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2085" windowWidth="15360" windowHeight="8250" tabRatio="905" firstSheet="2" activeTab="13"/>
  </bookViews>
  <sheets>
    <sheet name="Index and Master details" sheetId="34" r:id="rId1"/>
    <sheet name="HRA" sheetId="37" r:id="rId2"/>
    <sheet name="Tuition Fees" sheetId="18" r:id="rId3"/>
    <sheet name="LIC" sheetId="25" r:id="rId4"/>
    <sheet name="ELSS" sheetId="26" r:id="rId5"/>
    <sheet name="Education Loan" sheetId="20" r:id="rId6"/>
    <sheet name="Housing Loan" sheetId="27" r:id="rId7"/>
    <sheet name="Other Investment" sheetId="28" r:id="rId8"/>
    <sheet name="RGESS" sheetId="39" r:id="rId9"/>
    <sheet name="Health Insurance(Mediclaim 80D)" sheetId="35" r:id="rId10"/>
    <sheet name="80DD " sheetId="43" r:id="rId11"/>
    <sheet name="80DDB" sheetId="42" r:id="rId12"/>
    <sheet name="LTA" sheetId="17" r:id="rId13"/>
    <sheet name="Medical Receipts" sheetId="19" r:id="rId14"/>
    <sheet name="Per Diem &amp; GH Declaration" sheetId="36" r:id="rId15"/>
  </sheets>
  <definedNames>
    <definedName name="_xlnm.Print_Area" localSheetId="10">'80DD '!$A$1:$H$18</definedName>
    <definedName name="_xlnm.Print_Area" localSheetId="11">'80DDB'!$A$1:$I$19</definedName>
    <definedName name="_xlnm.Print_Area" localSheetId="5">'Education Loan'!$A$1:$I$19</definedName>
    <definedName name="_xlnm.Print_Area" localSheetId="4">ELSS!$A$1:$G$24</definedName>
    <definedName name="_xlnm.Print_Area" localSheetId="9">'Health Insurance(Mediclaim 80D)'!$A$1:$G$23</definedName>
    <definedName name="_xlnm.Print_Area" localSheetId="6">'Housing Loan'!$A$1:$H$26</definedName>
    <definedName name="_xlnm.Print_Area" localSheetId="0">'Index and Master details'!$A$1:$C$31</definedName>
    <definedName name="_xlnm.Print_Area" localSheetId="3">LIC!$A$1:$I$29</definedName>
    <definedName name="_xlnm.Print_Area" localSheetId="12">LTA!$A$1:$I$26</definedName>
    <definedName name="_xlnm.Print_Area" localSheetId="13">'Medical Receipts'!$A$1:$G$26</definedName>
    <definedName name="_xlnm.Print_Area" localSheetId="7">'Other Investment'!$A$1:$G$25</definedName>
    <definedName name="_xlnm.Print_Area" localSheetId="14">'Per Diem &amp; GH Declaration'!$A$1:$H$38</definedName>
    <definedName name="_xlnm.Print_Area" localSheetId="8">RGESS!$A$1:$G$25</definedName>
    <definedName name="_xlnm.Print_Area" localSheetId="2">'Tuition Fees'!$A$1:$G$28</definedName>
  </definedNames>
  <calcPr calcId="145621"/>
</workbook>
</file>

<file path=xl/calcChain.xml><?xml version="1.0" encoding="utf-8"?>
<calcChain xmlns="http://schemas.openxmlformats.org/spreadsheetml/2006/main">
  <c r="B38" i="36" l="1"/>
  <c r="F6" i="27"/>
  <c r="F6" i="26"/>
  <c r="F6" i="25"/>
  <c r="F6" i="18"/>
  <c r="B3" i="18" l="1"/>
  <c r="B3" i="42"/>
  <c r="B3" i="43"/>
  <c r="B4" i="27"/>
  <c r="B4" i="20"/>
  <c r="B4" i="18"/>
  <c r="F38" i="36" l="1"/>
  <c r="B7" i="20"/>
  <c r="F7" i="20"/>
  <c r="B6" i="37" l="1"/>
  <c r="F6" i="37" l="1"/>
  <c r="F6" i="28"/>
  <c r="B6" i="28"/>
  <c r="B5" i="28"/>
  <c r="B36" i="36"/>
  <c r="F35" i="36"/>
  <c r="F6" i="19"/>
  <c r="F6" i="17"/>
  <c r="F6" i="42"/>
  <c r="F6" i="43"/>
  <c r="F6" i="35"/>
  <c r="F6" i="39"/>
  <c r="F4" i="37"/>
  <c r="B5" i="20"/>
  <c r="B6" i="26"/>
  <c r="B5" i="25"/>
  <c r="B6" i="25"/>
  <c r="B6" i="18"/>
  <c r="B5" i="18"/>
  <c r="B7" i="18"/>
  <c r="B8" i="18"/>
  <c r="B6" i="43"/>
  <c r="B5" i="43"/>
  <c r="F4" i="43"/>
  <c r="B4" i="43"/>
  <c r="F3" i="43"/>
  <c r="B6" i="42"/>
  <c r="B5" i="42"/>
  <c r="F4" i="42"/>
  <c r="B4" i="42"/>
  <c r="F3" i="42"/>
  <c r="F14" i="39"/>
  <c r="B6" i="39"/>
  <c r="B5" i="39"/>
  <c r="F4" i="39"/>
  <c r="B4" i="39"/>
  <c r="F3" i="39"/>
  <c r="B3" i="39"/>
  <c r="F26" i="36"/>
  <c r="B5" i="27"/>
  <c r="B5" i="26"/>
  <c r="B5" i="37"/>
  <c r="B4" i="17"/>
  <c r="B6" i="17"/>
  <c r="F17" i="19"/>
  <c r="G14" i="17"/>
  <c r="F12" i="35"/>
  <c r="F14" i="28"/>
  <c r="F14" i="26"/>
  <c r="F16" i="18"/>
  <c r="G18" i="25"/>
  <c r="H15" i="37"/>
  <c r="B4" i="37"/>
  <c r="F3" i="37"/>
  <c r="B3" i="37"/>
  <c r="B37" i="36"/>
  <c r="B5" i="19"/>
  <c r="B5" i="17"/>
  <c r="B5" i="35"/>
  <c r="F4" i="27"/>
  <c r="F36" i="36"/>
  <c r="B35" i="36"/>
  <c r="F4" i="19"/>
  <c r="F3" i="19"/>
  <c r="B6" i="19"/>
  <c r="B4" i="19"/>
  <c r="B3" i="19"/>
  <c r="F4" i="17"/>
  <c r="F3" i="17"/>
  <c r="B3" i="17"/>
  <c r="F4" i="35"/>
  <c r="F3" i="35"/>
  <c r="B6" i="35"/>
  <c r="B4" i="35"/>
  <c r="B3" i="35"/>
  <c r="F4" i="28"/>
  <c r="F3" i="28"/>
  <c r="B4" i="28"/>
  <c r="B3" i="28"/>
  <c r="F4" i="20"/>
  <c r="F3" i="20"/>
  <c r="B3" i="20"/>
  <c r="F3" i="27"/>
  <c r="B6" i="27"/>
  <c r="B3" i="27"/>
  <c r="F4" i="26"/>
  <c r="F3" i="26"/>
  <c r="B4" i="26"/>
  <c r="B3" i="26"/>
  <c r="F4" i="18"/>
  <c r="F3" i="18"/>
  <c r="F4" i="25"/>
  <c r="F3" i="25"/>
  <c r="B4" i="25"/>
  <c r="B3" i="25"/>
</calcChain>
</file>

<file path=xl/sharedStrings.xml><?xml version="1.0" encoding="utf-8"?>
<sst xmlns="http://schemas.openxmlformats.org/spreadsheetml/2006/main" count="514" uniqueCount="274">
  <si>
    <t>Employee ID</t>
  </si>
  <si>
    <t xml:space="preserve">Date of Joining </t>
  </si>
  <si>
    <t>Signature  of Employee</t>
  </si>
  <si>
    <t>Bill No.</t>
  </si>
  <si>
    <t xml:space="preserve">Employee Name              </t>
  </si>
  <si>
    <t>Total Amount:</t>
  </si>
  <si>
    <t>YES/NO</t>
  </si>
  <si>
    <t>To be filled in by Office</t>
  </si>
  <si>
    <t>Passed by</t>
  </si>
  <si>
    <t>Forwarded to Accounts on</t>
  </si>
  <si>
    <t>Total Amount :</t>
  </si>
  <si>
    <t>Issued by (Vendor Name)</t>
  </si>
  <si>
    <t>Invoice No</t>
  </si>
  <si>
    <t>Rent for the Month(s) of</t>
  </si>
  <si>
    <t>Amount (Rs.)</t>
  </si>
  <si>
    <t>Grade</t>
  </si>
  <si>
    <t>Designation</t>
  </si>
  <si>
    <t>Policy No.</t>
  </si>
  <si>
    <t xml:space="preserve"> </t>
  </si>
  <si>
    <t>Date of Payment</t>
  </si>
  <si>
    <t>Mode (Mthly/Qtrly/Yrly)</t>
  </si>
  <si>
    <t>Amount</t>
  </si>
  <si>
    <t>Period</t>
  </si>
  <si>
    <t>Particulars</t>
  </si>
  <si>
    <t>Interest on Housing Loan</t>
  </si>
  <si>
    <t xml:space="preserve">Repayment of Principal Amount </t>
  </si>
  <si>
    <t>Provisional Housing loan Interest Certificate</t>
  </si>
  <si>
    <t>Education Loan Interest Certificate</t>
  </si>
  <si>
    <t xml:space="preserve">Amount Paid </t>
  </si>
  <si>
    <t>Name of your Children</t>
  </si>
  <si>
    <t>Age</t>
  </si>
  <si>
    <t>PPF A/c No. or NSC No. or FD No.</t>
  </si>
  <si>
    <t>Mobile No.</t>
  </si>
  <si>
    <t>Receipt No.</t>
  </si>
  <si>
    <t>Grade (compulsory)</t>
  </si>
  <si>
    <t>Entered in Accounts by
( on date)</t>
  </si>
  <si>
    <t>Grade (Compulsory)</t>
  </si>
  <si>
    <t>Name of the Institute</t>
  </si>
  <si>
    <t>Bill Amount ( In Rs.)</t>
  </si>
  <si>
    <t>S.No.</t>
  </si>
  <si>
    <t>Type</t>
  </si>
  <si>
    <t xml:space="preserve">Code </t>
  </si>
  <si>
    <t>House Rent Receipt</t>
  </si>
  <si>
    <t>LIC Premium</t>
  </si>
  <si>
    <t>ELSS (Tax Saving Mutual Funds)</t>
  </si>
  <si>
    <t>Housing Loan</t>
  </si>
  <si>
    <t>Education Loan</t>
  </si>
  <si>
    <t>LTA</t>
  </si>
  <si>
    <t>PPF, NSC, Tax Saving FD's etc.</t>
  </si>
  <si>
    <t>Medical Reimbursement</t>
  </si>
  <si>
    <t xml:space="preserve">Reimbursement </t>
  </si>
  <si>
    <t>Investment &amp; Others</t>
  </si>
  <si>
    <t>Health Insurance Premium(Mediclaim)</t>
  </si>
  <si>
    <t>Policy Name</t>
  </si>
  <si>
    <t>Insured Person Name &amp; Relationship</t>
  </si>
  <si>
    <t>Receipt Date</t>
  </si>
  <si>
    <t>Tuition fees Amount</t>
  </si>
  <si>
    <t>Mutual Fund Name</t>
  </si>
  <si>
    <t>House property is given by you on Rent. (Yes/No)</t>
  </si>
  <si>
    <t>Address of your House Property</t>
  </si>
  <si>
    <t>Mode (Mthly/Qtrly/HalfYearly/Yrly)</t>
  </si>
  <si>
    <t>Amount paid without Late Fees</t>
  </si>
  <si>
    <t>In case of joint property mention percentage of share, for which you want to claim tax benefit on your Housing loan</t>
  </si>
  <si>
    <t>Premium Amount</t>
  </si>
  <si>
    <t>To,</t>
  </si>
  <si>
    <t>Payroll Department</t>
  </si>
  <si>
    <t>Yash Technologies Pvt. Ltd.</t>
  </si>
  <si>
    <t>Regarding: Declaration for claiming the exemption of Daily allowances as per</t>
  </si>
  <si>
    <t>section 10(14) of the Income Tax Act,1961.</t>
  </si>
  <si>
    <t xml:space="preserve">I do hereby declare that </t>
  </si>
  <si>
    <t>I have spent a sum of Rs.__________________ on the following head out of daily allowance which I have received from the company during the period from</t>
  </si>
  <si>
    <t>S. No.</t>
  </si>
  <si>
    <t>Expenses actually incurred
(In Rs.)</t>
  </si>
  <si>
    <t>Local Conveyance</t>
  </si>
  <si>
    <t>Food Expenses</t>
  </si>
  <si>
    <t>Telephone Expenses</t>
  </si>
  <si>
    <t>Lodging &amp; Boarding Expenses</t>
  </si>
  <si>
    <t>I request you to please exempt Rs._______________, U/s 10(14) of the Income Tax Act,1961 which I have actually incurred to meet out  the ordinary daily charges on account of absence from my normal palce of duty.</t>
  </si>
  <si>
    <t>Thanking You</t>
  </si>
  <si>
    <t>Your's Faithfully</t>
  </si>
  <si>
    <t>Employee Code</t>
  </si>
  <si>
    <t>Employee Name</t>
  </si>
  <si>
    <t>Mode of Travel (Bus, Train, Flight etc)</t>
  </si>
  <si>
    <t>FROM - TO (Travel Dates)</t>
  </si>
  <si>
    <t>FROM - TO (Locations travelled)</t>
  </si>
  <si>
    <t>Particulars of Travellers (Names of the persons travelled, specify with relation)</t>
  </si>
  <si>
    <t>Holder Name and Relationship</t>
  </si>
  <si>
    <t>NSC Certificate/ PPF statement/ Tax saving FD receipt:</t>
  </si>
  <si>
    <t>Policy holder Name &amp; Relationship</t>
  </si>
  <si>
    <t>Rent Per Month
(in Rs.)</t>
  </si>
  <si>
    <t>Health Insurance Premium payment Receipt or ceritficate issued for claiming exemption U/s 80D:</t>
  </si>
  <si>
    <t>Bill Amount (In Rs.)</t>
  </si>
  <si>
    <t>Medical Bills (Original bills to be submitted):</t>
  </si>
  <si>
    <t xml:space="preserve">ENCLOSURES BY CLAIMANT  (All Bills in Original)                                </t>
  </si>
  <si>
    <t xml:space="preserve">ENCLOSURES BY CLAIMANT (All Bills in Original)                                </t>
  </si>
  <si>
    <t xml:space="preserve">ENCLOSURES BY CLAIMANT  (below mentioned is mandatory))                                </t>
  </si>
  <si>
    <t xml:space="preserve">ENCLOSURES BY CLAIMANT  (below mentioned is mandatory)                            </t>
  </si>
  <si>
    <t xml:space="preserve">ENCLOSURES BY CLAIMANT                 </t>
  </si>
  <si>
    <t xml:space="preserve">ENCLOSURES BY CLAIMANT (Tick wherever applicable)                                </t>
  </si>
  <si>
    <t xml:space="preserve">        GRAND TOTAL</t>
  </si>
  <si>
    <t>Signature of Employee</t>
  </si>
  <si>
    <t>DOJ</t>
  </si>
  <si>
    <t>EMPLOYEE NAME</t>
  </si>
  <si>
    <t>EMPLOYEE ID</t>
  </si>
  <si>
    <t>DESIGNATION</t>
  </si>
  <si>
    <t>GRADE</t>
  </si>
  <si>
    <t>MOBILE NUMBER</t>
  </si>
  <si>
    <r>
      <rPr>
        <b/>
        <u/>
        <sz val="10"/>
        <color indexed="10"/>
        <rFont val="Arial"/>
        <family val="2"/>
      </rPr>
      <t>STEP II</t>
    </r>
    <r>
      <rPr>
        <sz val="10"/>
        <color indexed="10"/>
        <rFont val="Arial"/>
        <family val="2"/>
      </rPr>
      <t>- After filling the Basic Information in Index Sheet please move forward and fill up the further complete data in the specific template required by you.</t>
    </r>
  </si>
  <si>
    <t>Construction of House Property has been completed. (Yes/No)</t>
  </si>
  <si>
    <t>Rental House Address</t>
  </si>
  <si>
    <t>Landlord Name</t>
  </si>
  <si>
    <t>Landlord PAN No.</t>
  </si>
  <si>
    <t>GRAND TOTAL</t>
  </si>
  <si>
    <t>LIC Premium Payment Receipt</t>
  </si>
  <si>
    <t>Yes</t>
  </si>
  <si>
    <r>
      <rPr>
        <b/>
        <u/>
        <sz val="10"/>
        <color indexed="10"/>
        <rFont val="Arial"/>
        <family val="2"/>
      </rPr>
      <t>STEP I</t>
    </r>
    <r>
      <rPr>
        <sz val="10"/>
        <color indexed="10"/>
        <rFont val="Arial"/>
        <family val="2"/>
      </rPr>
      <t xml:space="preserve">- Please fill up the basic details in below column of Index Sheet (use capital letters only). These details will directly reflect to every template of Investment and Reimbursement type and thus employees are not required to put their Basic details in every single template. </t>
    </r>
  </si>
  <si>
    <t>Travel TicketS &amp; LTA DECLARATION :</t>
  </si>
  <si>
    <t>Interest paid on Education Loan</t>
  </si>
  <si>
    <t xml:space="preserve"> ID: YASH-HRO-001-T001 V4.0</t>
  </si>
  <si>
    <t xml:space="preserve"> ID: YASH-HRO-001-T002 V4.0</t>
  </si>
  <si>
    <t xml:space="preserve"> ID: YASH-HRO-001-T003 V4.0</t>
  </si>
  <si>
    <t xml:space="preserve"> ID: YASH-HRO-001-T004 V4.0</t>
  </si>
  <si>
    <t xml:space="preserve"> ID: YASH-HRO-001-T005 V4.0</t>
  </si>
  <si>
    <t xml:space="preserve"> ID: YASH-HRO-001-T006 V4.0</t>
  </si>
  <si>
    <t xml:space="preserve"> ID: YASH-HRO-001-T007 V4.0</t>
  </si>
  <si>
    <t xml:space="preserve"> ID: YASH-HRO-001-T016 V4.0</t>
  </si>
  <si>
    <t xml:space="preserve"> ID: YASH-HRO-001-T008 V4.0</t>
  </si>
  <si>
    <t xml:space="preserve"> ID: YASH-HRO-001-T009 V4.0</t>
  </si>
  <si>
    <t xml:space="preserve"> ID: YASH-HRO-001-T015 V4.0</t>
  </si>
  <si>
    <t xml:space="preserve">                              </t>
  </si>
  <si>
    <t xml:space="preserve">YASH TECHNOLOGIES </t>
  </si>
  <si>
    <t xml:space="preserve"> HOUSE RENT ALLOWANCE REPORT        </t>
  </si>
  <si>
    <t>ID: YASH-HRO-001-T001 V 4.0</t>
  </si>
  <si>
    <t xml:space="preserve">      </t>
  </si>
  <si>
    <t xml:space="preserve">LIC PREMIUM PAYMENT REPORT  </t>
  </si>
  <si>
    <t>ID: YASH-HRO-001-T003 V 4.0</t>
  </si>
  <si>
    <t xml:space="preserve">   </t>
  </si>
  <si>
    <t>YASH TECHNOLOGIES</t>
  </si>
  <si>
    <t>ID: YASH-HRO-001-T002 V 4.0</t>
  </si>
  <si>
    <t xml:space="preserve">  ELSS (TAX SAVING MUTUAL FUND) REPORT       </t>
  </si>
  <si>
    <t>ID: YASH-HRO-001-T004 V 4.0</t>
  </si>
  <si>
    <t xml:space="preserve">                      </t>
  </si>
  <si>
    <t>ID: YASH-HRO-001-T005 V 4.0</t>
  </si>
  <si>
    <t xml:space="preserve">HOUSING LOAN </t>
  </si>
  <si>
    <t xml:space="preserve">                                                                                   </t>
  </si>
  <si>
    <t xml:space="preserve"> YASH TECHNOLOGIES </t>
  </si>
  <si>
    <t>ID: YASH-HRO-001-T006 V4.0</t>
  </si>
  <si>
    <t xml:space="preserve">INTEREST ON EDUCATION LOAN 
(EXEMPT U/S  80E)   </t>
  </si>
  <si>
    <t xml:space="preserve">    </t>
  </si>
  <si>
    <t xml:space="preserve"> OTHER INVESTMENT LIKE PPF,NSC's, TAX SAVING FD's etc.    </t>
  </si>
  <si>
    <t>ID: YASH-HRO-001-T007 V 4.0</t>
  </si>
  <si>
    <t>ID: YASH-HRO-001-T016 V 4.0</t>
  </si>
  <si>
    <t xml:space="preserve"> HEALTH  INSURANCE PREMIUM (MEDICLAIM) REPORT 
(EXEMPTION U/s 80D)     </t>
  </si>
  <si>
    <t xml:space="preserve">       </t>
  </si>
  <si>
    <t xml:space="preserve">LEAVE TRAVEL ALLOWANCE REPORT   </t>
  </si>
  <si>
    <t>ID: YASH-HRO-001-T008 V4.0</t>
  </si>
  <si>
    <t xml:space="preserve">MEDICAL RECEIPTS REPORT    </t>
  </si>
  <si>
    <t>ID: YASH-HRO-001-T009 V 4.0</t>
  </si>
  <si>
    <t>ID: YASH-HRO-001-T015 V 4.0</t>
  </si>
  <si>
    <t>GH Allowance (Rent Reimbursement)</t>
  </si>
  <si>
    <t>Declaration form for claiming Daily Allowance / GH Allowance exemption</t>
  </si>
  <si>
    <t>Rajeev Gandhi Equity Saving Scheme</t>
  </si>
  <si>
    <t xml:space="preserve"> ID: YASH-HRO-001-T014 V4.0</t>
  </si>
  <si>
    <t>ID: YASH-HRO-001-T014 V 4.0</t>
  </si>
  <si>
    <t>Date of Investment</t>
  </si>
  <si>
    <t xml:space="preserve">Demat A/c No. </t>
  </si>
  <si>
    <t>Scheme Certificate</t>
  </si>
  <si>
    <t>Demat A/c opening Date</t>
  </si>
  <si>
    <t>Investment Amount</t>
  </si>
  <si>
    <t>City</t>
  </si>
  <si>
    <t>Rent Receipt/s</t>
  </si>
  <si>
    <t>LandLord PAN No. Photocopy/ Declaration along Landlord Identity proof.</t>
  </si>
  <si>
    <t xml:space="preserve">             2) If rent payment in Cash in a single receipt is  Rs.5000 or more, then rent receipt must 
                  be affixed with Revenue Stamp and sign across by the owner. </t>
  </si>
  <si>
    <t>Landlord Declaration</t>
  </si>
  <si>
    <t>Document Type select</t>
  </si>
  <si>
    <t>YES [_]  /NO  [_]</t>
  </si>
  <si>
    <t>Master Details</t>
  </si>
  <si>
    <t>Deduction in respect of Medical Treatment ( U/s 80DDB)</t>
  </si>
  <si>
    <t>Medical treatment expenses paid for Specified Disease or ailment prescribed by the Board</t>
  </si>
  <si>
    <t>Medical treatment expenses paid for (Relation with patient)</t>
  </si>
  <si>
    <t>Age of Patient (Self or dependent family members)</t>
  </si>
  <si>
    <t>Select</t>
  </si>
  <si>
    <t>Copy of certificate in the prescribed format enclosed</t>
  </si>
  <si>
    <t>Amount of Deduction</t>
  </si>
  <si>
    <t>Actual Medical Expenses Incurred during the Financial Year less any amount received from Insurance company.</t>
  </si>
  <si>
    <t>Certificate from doctor in specified format</t>
  </si>
  <si>
    <t>ID: YASH-HRO-001-T017 V 4.0</t>
  </si>
  <si>
    <t xml:space="preserve"> ID: YASH-HRO-001-T017 V4.0</t>
  </si>
  <si>
    <t>Deduction in respect of maintenance including medical treatment of a handicapped dependent who is a person with disability ( U/s 80DD)</t>
  </si>
  <si>
    <t>ID: YASH-HRO-001-T018 V 4.0</t>
  </si>
  <si>
    <t>Relation with Handicapped dependent</t>
  </si>
  <si>
    <t>Percentage of disability</t>
  </si>
  <si>
    <t>Nature of the certificate issued by the Medical Authority</t>
  </si>
  <si>
    <t>If certificate have validity period then mention the date up to which certificate is valid</t>
  </si>
  <si>
    <t>Deduction U/s 80DD</t>
  </si>
  <si>
    <t>Deduction U/s 80DDB</t>
  </si>
  <si>
    <t xml:space="preserve"> ID: YASH-HRO-001-T018 V4.0</t>
  </si>
  <si>
    <t>PER DIEM &amp; GH ALLOWANCE DECLARATION 
(Paid along with Salary)</t>
  </si>
  <si>
    <t>Tuition Fees</t>
  </si>
  <si>
    <t xml:space="preserve">  TUITION FEES      </t>
  </si>
  <si>
    <t xml:space="preserve">                2) Photocopy of fees paid to School/college is required.</t>
  </si>
  <si>
    <t>*NOTE:1) LIC policy must be in your name or in the name of spouse or children</t>
  </si>
  <si>
    <t>2015-16</t>
  </si>
  <si>
    <t>(           )    1st April, 2015 to 30th June, 2015</t>
  </si>
  <si>
    <t xml:space="preserve">        (           )    1st July, 2015 to 30th September, 2015</t>
  </si>
  <si>
    <t xml:space="preserve">            (           )    1st October, 2015 to 31st December, 2015</t>
  </si>
  <si>
    <t xml:space="preserve">  (           )    1st January, 2016 to 28th Feb, 2016</t>
  </si>
  <si>
    <t xml:space="preserve">  (           )    1st March, 2016 to 31st March, 2016</t>
  </si>
  <si>
    <t>Base Location</t>
  </si>
  <si>
    <t>BASE LOCATION</t>
  </si>
  <si>
    <t>Date of claim submission</t>
  </si>
  <si>
    <t>*Note:1) Mutual Fund must be in your name.</t>
  </si>
  <si>
    <t>Date of Claim Submission</t>
  </si>
  <si>
    <t>Date of claim Submission</t>
  </si>
  <si>
    <t xml:space="preserve">Date of claimSubmission </t>
  </si>
  <si>
    <t>Entered in Accounts by   ( on date)</t>
  </si>
  <si>
    <t xml:space="preserve">Date of claim Submission </t>
  </si>
  <si>
    <t>*Note:1) Submit LTA Declaration &amp; Photocopy of travelling tickets along with this covering letter</t>
  </si>
  <si>
    <t>Date of Claim submission</t>
  </si>
  <si>
    <t>I declare that all the particulars in this form are correct to the best of my knowledge and belief.</t>
  </si>
  <si>
    <t>* Note: 1) Landlord PAN No. is mandatory if Rent payment is more than Rs.8333 per Month.</t>
  </si>
  <si>
    <t>* NOTE: 1) Play school fees,caution money,bus fees, development fees, library fees etc is not valid    document for claiming exemption U/S 80C. Only tuition fees amount is valid claim exemption.</t>
  </si>
  <si>
    <t xml:space="preserve">Date of Claim Submission </t>
  </si>
  <si>
    <t>Indore (M.P.) - 452001</t>
  </si>
  <si>
    <t xml:space="preserve">Signature  of Employee                      </t>
  </si>
  <si>
    <t>Entered in Accounts by (on date)</t>
  </si>
  <si>
    <t xml:space="preserve">Entered in Accounts by (on Date)      </t>
  </si>
  <si>
    <t xml:space="preserve">Entered in Accounts by (On Date)      </t>
  </si>
  <si>
    <t>Entered in Accounts by(On Date)</t>
  </si>
  <si>
    <t>Entered in Accounts by
(on date)</t>
  </si>
  <si>
    <t xml:space="preserve">Entered in Accounts by(On Date)     </t>
  </si>
  <si>
    <t>Entered in Accounts by( on date)</t>
  </si>
  <si>
    <t xml:space="preserve">          Passed by                                         Forwarded to Accounts on                      Entered in accounts by (On Date)</t>
  </si>
  <si>
    <t xml:space="preserve">Signature  of Employee </t>
  </si>
  <si>
    <t>Entered in Accounts by(on date)</t>
  </si>
  <si>
    <t>Tuition Fees Receipt                                                                                                                           YES/NO</t>
  </si>
  <si>
    <t>NOTE : FOLLOW  THE  STEPS  GIVEN  BELOW</t>
  </si>
  <si>
    <t xml:space="preserve">Date of Sanction of Housinng loan is after 31-03-1999 (Yes/ No)
</t>
  </si>
  <si>
    <t>If you have given your House Property on rent then please mention the Rental Income during Financial year.</t>
  </si>
  <si>
    <t xml:space="preserve">ENCLOSURES BY CLAIMANT  (below mentioned is mandatory)                             </t>
  </si>
  <si>
    <t>2015-2016</t>
  </si>
  <si>
    <t>*Notes:
1.  If you have more than one House Property then please use separate template for each House.
     Property on which you have taken housing loan.
2.  If you have more than one Houisng Loan then we request you to submit all housing loan certificate 
     in one shot.
3.  If you claiming exemption against Registry expenses then registry must done in the current  
     financial year.</t>
  </si>
  <si>
    <t xml:space="preserve">             3) House Rent submission rejected withour prior intimation in case if rent amount is more 
                  than Rs.8333 p.m. and Landlord PAN COPY or Declaration with ID proof is not 
                  attached by the employee.</t>
  </si>
  <si>
    <t>Date of Submission</t>
  </si>
  <si>
    <t>House Registry Expenses (if any in current Year)</t>
  </si>
  <si>
    <t>1. Please use this template only for claiming exemption in respectof per diem/daily allowance and GH allowance received along with salary.
2. Please submit the original bills/ voucher along with this template.</t>
  </si>
  <si>
    <t>Date of Payment
dd-mmm-yy</t>
  </si>
  <si>
    <t>PRATAP KUMAR KALE</t>
  </si>
  <si>
    <t>SSE</t>
  </si>
  <si>
    <t>PUNE</t>
  </si>
  <si>
    <t>APRIL'15</t>
  </si>
  <si>
    <t>MAY'15</t>
  </si>
  <si>
    <t>JUNE'15</t>
  </si>
  <si>
    <t>JULY'15</t>
  </si>
  <si>
    <t>AUGUST'15</t>
  </si>
  <si>
    <t>SEPTEMBER'15</t>
  </si>
  <si>
    <t>Mr KISHOR HARI BHINGARKAR, BG RESIDENCY, SRNO:51:PLOT NO:114, FLATNO:12,BHAIRAV NAGAR, DHANORI ROAD, PUNE,PIN:411015, MAHARASHTRA, INDIA</t>
  </si>
  <si>
    <t>NEAR MASJID</t>
  </si>
  <si>
    <t>ABPPB5862M</t>
  </si>
  <si>
    <t>Marriage Endowment/Educational Annuity Plan(T.No.90)</t>
  </si>
  <si>
    <t>883896096</t>
  </si>
  <si>
    <t>Qtrly</t>
  </si>
  <si>
    <t>Pratap Kumar Kale</t>
  </si>
  <si>
    <t>Jeevan Chhaya (T.No.103)</t>
  </si>
  <si>
    <t>883896095</t>
  </si>
  <si>
    <t>883896094</t>
  </si>
  <si>
    <t>E2</t>
  </si>
  <si>
    <t>SAHYADRI SPECIALITY HOSPITAL</t>
  </si>
  <si>
    <t>12910</t>
  </si>
  <si>
    <t>SHIVANI MEDICAL&amp;GENERAL STORES</t>
  </si>
  <si>
    <t>BCR/703004</t>
  </si>
  <si>
    <t>OM MEDICALS&amp;GENERAL STORES</t>
  </si>
  <si>
    <t>SC2109</t>
  </si>
  <si>
    <t>12262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</si>
</sst>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_);[Red]\(#,##0.0\)"/>
    <numFmt numFmtId="165" formatCode="[$-409]dd/mmm/yy;@"/>
    <numFmt numFmtId="166" formatCode="[$-409]d\-mmm\-yy;@"/>
  </numFmts>
  <fonts count="20" x14ac:knownFonts="1">
    <font>
      <sz val="10"/>
      <name val="Arial"/>
    </font>
    <font>
      <b/>
      <sz val="10"/>
      <name val="Arial"/>
      <family val="2"/>
    </font>
    <font>
      <sz val="8"/>
      <name val="Arial"/>
      <family val="2"/>
    </font>
    <font>
      <sz val="10"/>
      <name val="Arial"/>
      <family val="2"/>
    </font>
    <font>
      <b/>
      <sz val="12"/>
      <name val="Arial"/>
      <family val="2"/>
    </font>
    <font>
      <sz val="12"/>
      <name val="Arial"/>
      <family val="2"/>
    </font>
    <font>
      <b/>
      <sz val="11"/>
      <name val="Arial"/>
      <family val="2"/>
    </font>
    <font>
      <u/>
      <sz val="10"/>
      <color indexed="12"/>
      <name val="Arial"/>
      <family val="2"/>
    </font>
    <font>
      <sz val="11"/>
      <name val="Arial"/>
      <family val="2"/>
    </font>
    <font>
      <b/>
      <u/>
      <sz val="10"/>
      <name val="Arial"/>
      <family val="2"/>
    </font>
    <font>
      <sz val="10"/>
      <color indexed="10"/>
      <name val="Arial"/>
      <family val="2"/>
    </font>
    <font>
      <b/>
      <u/>
      <sz val="10"/>
      <color indexed="10"/>
      <name val="Arial"/>
      <family val="2"/>
    </font>
    <font>
      <u/>
      <sz val="10"/>
      <color rgb="FF0000FF"/>
      <name val="Arial"/>
      <family val="2"/>
    </font>
    <font>
      <b/>
      <sz val="10"/>
      <color rgb="FFFF0000"/>
      <name val="Arial"/>
      <family val="2"/>
    </font>
    <font>
      <sz val="10"/>
      <color rgb="FFFF0000"/>
      <name val="Arial"/>
      <family val="2"/>
    </font>
    <font>
      <b/>
      <sz val="8"/>
      <name val="Verdana"/>
      <family val="2"/>
    </font>
    <font>
      <b/>
      <sz val="8"/>
      <name val="Arial"/>
      <family val="2"/>
    </font>
    <font>
      <b/>
      <sz val="26"/>
      <name val="Arial"/>
      <family val="2"/>
    </font>
    <font>
      <b/>
      <sz val="9"/>
      <name val="Arial"/>
      <family val="2"/>
    </font>
    <font>
      <b/>
      <sz val="9"/>
      <color rgb="FFFF0000"/>
      <name val="Arial"/>
      <family val="2"/>
    </font>
  </fonts>
  <fills count="10">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42"/>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s>
  <borders count="60">
    <border>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right style="medium">
        <color indexed="64"/>
      </right>
      <top style="thin">
        <color indexed="64"/>
      </top>
      <bottom/>
      <diagonal/>
    </border>
    <border>
      <left/>
      <right style="medium">
        <color indexed="64"/>
      </right>
      <top style="thin">
        <color indexed="8"/>
      </top>
      <bottom/>
      <diagonal/>
    </border>
    <border>
      <left/>
      <right style="medium">
        <color indexed="64"/>
      </right>
      <top/>
      <bottom style="thin">
        <color indexed="8"/>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thin">
        <color indexed="8"/>
      </top>
      <bottom style="thin">
        <color indexed="8"/>
      </bottom>
      <diagonal/>
    </border>
    <border>
      <left style="medium">
        <color indexed="64"/>
      </left>
      <right/>
      <top/>
      <bottom style="thin">
        <color indexed="8"/>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top style="medium">
        <color indexed="64"/>
      </top>
      <bottom style="thin">
        <color indexed="64"/>
      </bottom>
      <diagonal/>
    </border>
    <border>
      <left/>
      <right style="medium">
        <color indexed="64"/>
      </right>
      <top/>
      <bottom style="thin">
        <color indexed="64"/>
      </bottom>
      <diagonal/>
    </border>
    <border>
      <left/>
      <right/>
      <top/>
      <bottom style="thin">
        <color indexed="8"/>
      </bottom>
      <diagonal/>
    </border>
    <border>
      <left style="medium">
        <color indexed="64"/>
      </left>
      <right style="thin">
        <color indexed="64"/>
      </right>
      <top style="medium">
        <color indexed="64"/>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s>
  <cellStyleXfs count="2">
    <xf numFmtId="10" fontId="0" fillId="0" borderId="0"/>
    <xf numFmtId="0" fontId="7" fillId="0" borderId="0" applyNumberFormat="0" applyFill="0" applyBorder="0" applyAlignment="0" applyProtection="0">
      <alignment vertical="top"/>
      <protection locked="0"/>
    </xf>
  </cellStyleXfs>
  <cellXfs count="679">
    <xf numFmtId="10" fontId="0" fillId="0" borderId="0" xfId="0"/>
    <xf numFmtId="10" fontId="1" fillId="3" borderId="18" xfId="0" applyFont="1" applyFill="1" applyBorder="1" applyAlignment="1">
      <alignment horizontal="center"/>
    </xf>
    <xf numFmtId="15" fontId="1" fillId="0" borderId="3" xfId="0" applyNumberFormat="1" applyFont="1" applyBorder="1" applyAlignment="1" applyProtection="1">
      <alignment vertical="center" shrinkToFit="1"/>
      <protection locked="0"/>
    </xf>
    <xf numFmtId="49" fontId="3" fillId="0" borderId="3" xfId="0" applyNumberFormat="1" applyFont="1" applyBorder="1" applyAlignment="1" applyProtection="1">
      <alignment horizontal="center" vertical="center" shrinkToFit="1"/>
      <protection locked="0"/>
    </xf>
    <xf numFmtId="49" fontId="3" fillId="0" borderId="14" xfId="0" applyNumberFormat="1" applyFont="1" applyBorder="1" applyAlignment="1" applyProtection="1">
      <alignment horizontal="center" vertical="center" shrinkToFit="1"/>
      <protection locked="0"/>
    </xf>
    <xf numFmtId="14" fontId="3" fillId="0" borderId="3" xfId="0" applyNumberFormat="1" applyFont="1" applyBorder="1" applyAlignment="1" applyProtection="1">
      <alignment vertical="center" shrinkToFit="1"/>
      <protection locked="0"/>
    </xf>
    <xf numFmtId="49" fontId="3" fillId="0" borderId="3" xfId="0" applyNumberFormat="1" applyFont="1" applyBorder="1" applyAlignment="1" applyProtection="1">
      <alignment vertical="center" shrinkToFit="1"/>
      <protection locked="0"/>
    </xf>
    <xf numFmtId="0" fontId="0" fillId="0" borderId="0" xfId="0" applyNumberFormat="1"/>
    <xf numFmtId="10" fontId="0" fillId="0" borderId="0" xfId="0" applyAlignment="1"/>
    <xf numFmtId="10" fontId="3" fillId="0" borderId="0" xfId="0" applyFont="1" applyAlignment="1">
      <alignment vertical="center" wrapText="1"/>
    </xf>
    <xf numFmtId="14" fontId="2" fillId="0" borderId="3" xfId="0" applyNumberFormat="1" applyFont="1" applyBorder="1" applyAlignment="1" applyProtection="1">
      <alignment vertical="center" wrapText="1" shrinkToFit="1"/>
      <protection locked="0"/>
    </xf>
    <xf numFmtId="0" fontId="3" fillId="0" borderId="3" xfId="0" applyNumberFormat="1" applyFont="1" applyBorder="1" applyAlignment="1" applyProtection="1">
      <alignment horizontal="right" vertical="center" shrinkToFit="1"/>
      <protection locked="0"/>
    </xf>
    <xf numFmtId="10" fontId="1" fillId="3" borderId="12" xfId="0" applyFont="1" applyFill="1" applyBorder="1" applyAlignment="1" applyProtection="1">
      <alignment horizontal="center"/>
      <protection hidden="1"/>
    </xf>
    <xf numFmtId="10" fontId="1" fillId="3" borderId="13" xfId="0" applyFont="1" applyFill="1" applyBorder="1" applyAlignment="1" applyProtection="1">
      <alignment horizontal="center"/>
      <protection hidden="1"/>
    </xf>
    <xf numFmtId="1" fontId="0" fillId="0" borderId="14" xfId="0" applyNumberFormat="1" applyBorder="1" applyAlignment="1" applyProtection="1">
      <alignment horizontal="center"/>
      <protection hidden="1"/>
    </xf>
    <xf numFmtId="10" fontId="0" fillId="0" borderId="3" xfId="0" applyBorder="1" applyProtection="1">
      <protection hidden="1"/>
    </xf>
    <xf numFmtId="10" fontId="0" fillId="0" borderId="0" xfId="0" applyAlignment="1" applyProtection="1">
      <alignment horizontal="center"/>
      <protection hidden="1"/>
    </xf>
    <xf numFmtId="10" fontId="0" fillId="0" borderId="0" xfId="0" applyProtection="1">
      <protection hidden="1"/>
    </xf>
    <xf numFmtId="10" fontId="1" fillId="3" borderId="24" xfId="0" applyFont="1" applyFill="1" applyBorder="1" applyAlignment="1" applyProtection="1">
      <alignment horizontal="center"/>
      <protection hidden="1"/>
    </xf>
    <xf numFmtId="10" fontId="1" fillId="3" borderId="25" xfId="0" applyFont="1" applyFill="1" applyBorder="1" applyAlignment="1" applyProtection="1">
      <alignment horizontal="center"/>
      <protection hidden="1"/>
    </xf>
    <xf numFmtId="10" fontId="1" fillId="3" borderId="26" xfId="0" applyFont="1" applyFill="1" applyBorder="1" applyAlignment="1" applyProtection="1">
      <alignment horizontal="center"/>
      <protection hidden="1"/>
    </xf>
    <xf numFmtId="1" fontId="0" fillId="0" borderId="30" xfId="0" applyNumberFormat="1" applyBorder="1" applyAlignment="1" applyProtection="1">
      <alignment horizontal="center"/>
      <protection hidden="1"/>
    </xf>
    <xf numFmtId="1" fontId="0" fillId="0" borderId="3" xfId="0" applyNumberFormat="1" applyBorder="1" applyAlignment="1" applyProtection="1">
      <alignment horizontal="center"/>
      <protection hidden="1"/>
    </xf>
    <xf numFmtId="10" fontId="0" fillId="0" borderId="3" xfId="0" applyFill="1" applyBorder="1" applyProtection="1">
      <protection hidden="1"/>
    </xf>
    <xf numFmtId="0" fontId="1" fillId="0" borderId="25" xfId="0" applyNumberFormat="1" applyFont="1" applyBorder="1" applyAlignment="1" applyProtection="1">
      <protection hidden="1"/>
    </xf>
    <xf numFmtId="0" fontId="1" fillId="0" borderId="3" xfId="0" applyNumberFormat="1" applyFont="1" applyBorder="1" applyAlignment="1" applyProtection="1">
      <protection hidden="1"/>
    </xf>
    <xf numFmtId="0" fontId="12" fillId="0" borderId="19" xfId="1" applyFont="1" applyBorder="1" applyAlignment="1" applyProtection="1">
      <protection locked="0"/>
    </xf>
    <xf numFmtId="10" fontId="3" fillId="0" borderId="3" xfId="0" applyFont="1" applyBorder="1" applyProtection="1">
      <protection hidden="1"/>
    </xf>
    <xf numFmtId="10" fontId="3" fillId="3" borderId="0" xfId="0" applyFont="1" applyFill="1" applyProtection="1">
      <protection hidden="1"/>
    </xf>
    <xf numFmtId="10" fontId="3" fillId="0" borderId="0" xfId="0" applyFont="1" applyProtection="1">
      <protection hidden="1"/>
    </xf>
    <xf numFmtId="0" fontId="1" fillId="0" borderId="3" xfId="0" applyNumberFormat="1" applyFont="1" applyFill="1" applyBorder="1" applyAlignment="1" applyProtection="1">
      <alignment vertical="center" wrapText="1"/>
      <protection hidden="1"/>
    </xf>
    <xf numFmtId="0" fontId="1" fillId="0" borderId="3" xfId="0" applyNumberFormat="1" applyFont="1" applyFill="1" applyBorder="1" applyAlignment="1" applyProtection="1">
      <alignment horizontal="center" vertical="center" wrapText="1"/>
      <protection hidden="1"/>
    </xf>
    <xf numFmtId="10" fontId="3" fillId="0" borderId="3" xfId="0" applyFont="1" applyBorder="1" applyAlignment="1" applyProtection="1">
      <protection hidden="1"/>
    </xf>
    <xf numFmtId="49" fontId="1" fillId="0" borderId="3" xfId="0" applyNumberFormat="1" applyFont="1" applyFill="1" applyBorder="1" applyAlignment="1" applyProtection="1">
      <alignment vertical="center" wrapText="1"/>
      <protection hidden="1"/>
    </xf>
    <xf numFmtId="49" fontId="3" fillId="0" borderId="3" xfId="0" applyNumberFormat="1" applyFont="1" applyBorder="1" applyProtection="1">
      <protection hidden="1"/>
    </xf>
    <xf numFmtId="40" fontId="3" fillId="0" borderId="3" xfId="0" applyNumberFormat="1" applyFont="1" applyBorder="1" applyAlignment="1" applyProtection="1">
      <alignment horizontal="right" vertical="center" shrinkToFit="1"/>
      <protection hidden="1"/>
    </xf>
    <xf numFmtId="10" fontId="4" fillId="5" borderId="3" xfId="0" applyFont="1" applyFill="1" applyBorder="1" applyAlignment="1" applyProtection="1">
      <alignment vertical="center"/>
      <protection hidden="1"/>
    </xf>
    <xf numFmtId="49" fontId="1" fillId="3" borderId="3" xfId="0" applyNumberFormat="1" applyFont="1" applyFill="1" applyBorder="1" applyAlignment="1" applyProtection="1">
      <alignment horizontal="center" vertical="center"/>
      <protection hidden="1"/>
    </xf>
    <xf numFmtId="10" fontId="3" fillId="0" borderId="18" xfId="0" applyFont="1" applyBorder="1" applyProtection="1">
      <protection hidden="1"/>
    </xf>
    <xf numFmtId="10" fontId="3" fillId="4" borderId="0" xfId="0" applyFont="1" applyFill="1" applyProtection="1">
      <protection hidden="1"/>
    </xf>
    <xf numFmtId="10" fontId="3" fillId="0" borderId="19" xfId="0" applyFont="1" applyBorder="1" applyProtection="1">
      <protection hidden="1"/>
    </xf>
    <xf numFmtId="0" fontId="1" fillId="0" borderId="14" xfId="0" applyNumberFormat="1" applyFont="1" applyFill="1" applyBorder="1" applyAlignment="1" applyProtection="1">
      <alignment vertical="center" wrapText="1"/>
      <protection hidden="1"/>
    </xf>
    <xf numFmtId="10" fontId="3" fillId="0" borderId="19" xfId="0" applyFont="1" applyBorder="1" applyAlignment="1" applyProtection="1">
      <protection hidden="1"/>
    </xf>
    <xf numFmtId="10" fontId="3" fillId="0" borderId="23" xfId="0" applyFont="1" applyBorder="1" applyAlignment="1" applyProtection="1">
      <protection hidden="1"/>
    </xf>
    <xf numFmtId="49" fontId="3" fillId="0" borderId="19" xfId="0" applyNumberFormat="1" applyFont="1" applyBorder="1" applyProtection="1">
      <protection hidden="1"/>
    </xf>
    <xf numFmtId="0" fontId="3" fillId="0" borderId="3" xfId="0" applyNumberFormat="1" applyFont="1" applyBorder="1" applyAlignment="1" applyProtection="1">
      <alignment horizontal="right" vertical="center" shrinkToFit="1"/>
      <protection hidden="1"/>
    </xf>
    <xf numFmtId="40" fontId="3" fillId="0" borderId="19" xfId="0" applyNumberFormat="1" applyFont="1" applyBorder="1" applyAlignment="1" applyProtection="1">
      <alignment horizontal="right" vertical="center" shrinkToFit="1"/>
      <protection hidden="1"/>
    </xf>
    <xf numFmtId="10" fontId="3" fillId="0" borderId="19" xfId="0" applyFont="1" applyFill="1" applyBorder="1" applyProtection="1">
      <protection hidden="1"/>
    </xf>
    <xf numFmtId="49" fontId="1" fillId="3" borderId="19" xfId="0" applyNumberFormat="1" applyFont="1" applyFill="1" applyBorder="1" applyAlignment="1" applyProtection="1">
      <alignment horizontal="center" vertical="center"/>
      <protection hidden="1"/>
    </xf>
    <xf numFmtId="49" fontId="1" fillId="3" borderId="27" xfId="0" applyNumberFormat="1" applyFont="1" applyFill="1" applyBorder="1" applyAlignment="1" applyProtection="1">
      <alignment horizontal="center" vertical="center"/>
      <protection hidden="1"/>
    </xf>
    <xf numFmtId="10" fontId="1" fillId="3" borderId="29" xfId="0" applyFont="1" applyFill="1" applyBorder="1" applyAlignment="1" applyProtection="1">
      <protection hidden="1"/>
    </xf>
    <xf numFmtId="10" fontId="3" fillId="2" borderId="22" xfId="0" applyFont="1" applyFill="1" applyBorder="1" applyProtection="1">
      <protection hidden="1"/>
    </xf>
    <xf numFmtId="10" fontId="3" fillId="0" borderId="18" xfId="0" applyFont="1" applyBorder="1" applyAlignment="1" applyProtection="1">
      <protection hidden="1"/>
    </xf>
    <xf numFmtId="49" fontId="1" fillId="0" borderId="14" xfId="0" applyNumberFormat="1" applyFont="1" applyFill="1" applyBorder="1" applyAlignment="1" applyProtection="1">
      <alignment horizontal="left" vertical="center" wrapText="1"/>
      <protection hidden="1"/>
    </xf>
    <xf numFmtId="49" fontId="1" fillId="0" borderId="3" xfId="0" applyNumberFormat="1" applyFont="1" applyFill="1" applyBorder="1" applyAlignment="1" applyProtection="1">
      <alignment horizontal="left" vertical="center" wrapText="1"/>
      <protection hidden="1"/>
    </xf>
    <xf numFmtId="49" fontId="1" fillId="0" borderId="17" xfId="0" applyNumberFormat="1" applyFont="1" applyFill="1" applyBorder="1" applyAlignment="1" applyProtection="1">
      <alignment horizontal="left" vertical="center" wrapText="1"/>
      <protection hidden="1"/>
    </xf>
    <xf numFmtId="49" fontId="1" fillId="0" borderId="14" xfId="0" applyNumberFormat="1" applyFont="1" applyFill="1" applyBorder="1" applyAlignment="1" applyProtection="1">
      <alignment vertical="center" wrapText="1"/>
      <protection hidden="1"/>
    </xf>
    <xf numFmtId="49" fontId="1" fillId="0" borderId="25" xfId="0" applyNumberFormat="1" applyFont="1" applyFill="1" applyBorder="1" applyAlignment="1" applyProtection="1">
      <alignment vertical="center" wrapText="1"/>
      <protection hidden="1"/>
    </xf>
    <xf numFmtId="10" fontId="3" fillId="0" borderId="26" xfId="0" applyFont="1" applyBorder="1" applyAlignment="1" applyProtection="1">
      <protection hidden="1"/>
    </xf>
    <xf numFmtId="49" fontId="1" fillId="0" borderId="24" xfId="0" applyNumberFormat="1" applyFont="1" applyFill="1" applyBorder="1" applyAlignment="1" applyProtection="1">
      <alignment horizontal="left" vertical="center" wrapText="1"/>
      <protection hidden="1"/>
    </xf>
    <xf numFmtId="49" fontId="1" fillId="0" borderId="25"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left" vertical="center"/>
      <protection hidden="1"/>
    </xf>
    <xf numFmtId="49" fontId="3" fillId="0" borderId="26" xfId="0" applyNumberFormat="1" applyFont="1" applyBorder="1" applyProtection="1">
      <protection hidden="1"/>
    </xf>
    <xf numFmtId="40" fontId="3" fillId="0" borderId="27" xfId="0" applyNumberFormat="1" applyFont="1" applyBorder="1" applyAlignment="1" applyProtection="1">
      <alignment horizontal="right" vertical="center" shrinkToFit="1"/>
      <protection hidden="1"/>
    </xf>
    <xf numFmtId="49" fontId="1" fillId="5" borderId="30" xfId="0" applyNumberFormat="1" applyFont="1" applyFill="1" applyBorder="1" applyAlignment="1" applyProtection="1">
      <alignment vertical="center"/>
      <protection hidden="1"/>
    </xf>
    <xf numFmtId="49" fontId="1" fillId="5" borderId="0" xfId="0" applyNumberFormat="1" applyFont="1" applyFill="1" applyBorder="1" applyAlignment="1" applyProtection="1">
      <alignment vertical="center"/>
      <protection hidden="1"/>
    </xf>
    <xf numFmtId="49" fontId="1" fillId="5" borderId="37" xfId="0" applyNumberFormat="1" applyFont="1" applyFill="1" applyBorder="1" applyAlignment="1" applyProtection="1">
      <alignment vertical="center"/>
      <protection hidden="1"/>
    </xf>
    <xf numFmtId="10" fontId="3" fillId="0" borderId="6" xfId="0" applyFont="1" applyBorder="1" applyProtection="1">
      <protection hidden="1"/>
    </xf>
    <xf numFmtId="10" fontId="3" fillId="5" borderId="0" xfId="0" applyFont="1" applyFill="1" applyProtection="1">
      <protection hidden="1"/>
    </xf>
    <xf numFmtId="10" fontId="3" fillId="0" borderId="1" xfId="0" applyFont="1" applyBorder="1" applyProtection="1">
      <protection hidden="1"/>
    </xf>
    <xf numFmtId="10" fontId="3" fillId="0" borderId="7" xfId="0" applyFont="1" applyBorder="1" applyAlignment="1" applyProtection="1">
      <protection hidden="1"/>
    </xf>
    <xf numFmtId="10" fontId="3" fillId="0" borderId="1" xfId="0" applyFont="1" applyBorder="1" applyAlignment="1" applyProtection="1">
      <protection hidden="1"/>
    </xf>
    <xf numFmtId="49" fontId="3" fillId="0" borderId="8" xfId="0" applyNumberFormat="1" applyFont="1" applyBorder="1" applyProtection="1">
      <protection hidden="1"/>
    </xf>
    <xf numFmtId="49" fontId="3" fillId="0" borderId="9" xfId="0" applyNumberFormat="1" applyFont="1" applyBorder="1" applyProtection="1">
      <protection hidden="1"/>
    </xf>
    <xf numFmtId="49" fontId="1" fillId="0" borderId="3" xfId="0" applyNumberFormat="1" applyFont="1" applyFill="1" applyBorder="1" applyAlignment="1" applyProtection="1">
      <alignment horizontal="center" vertical="center"/>
      <protection hidden="1"/>
    </xf>
    <xf numFmtId="40" fontId="3" fillId="0" borderId="41" xfId="0" applyNumberFormat="1" applyFont="1" applyBorder="1" applyAlignment="1" applyProtection="1">
      <alignment horizontal="right" vertical="center" shrinkToFit="1"/>
      <protection hidden="1"/>
    </xf>
    <xf numFmtId="10" fontId="3" fillId="0" borderId="1" xfId="0" applyFont="1" applyFill="1" applyBorder="1" applyProtection="1">
      <protection hidden="1"/>
    </xf>
    <xf numFmtId="10" fontId="3" fillId="5" borderId="15" xfId="0" applyFont="1" applyFill="1" applyBorder="1" applyProtection="1">
      <protection hidden="1"/>
    </xf>
    <xf numFmtId="10" fontId="3" fillId="5" borderId="32" xfId="0" applyFont="1" applyFill="1" applyBorder="1" applyProtection="1">
      <protection hidden="1"/>
    </xf>
    <xf numFmtId="10" fontId="3" fillId="5" borderId="35" xfId="0" applyFont="1" applyFill="1" applyBorder="1" applyProtection="1">
      <protection hidden="1"/>
    </xf>
    <xf numFmtId="10" fontId="1" fillId="3" borderId="32" xfId="0" applyFont="1" applyFill="1" applyBorder="1" applyAlignment="1" applyProtection="1">
      <protection hidden="1"/>
    </xf>
    <xf numFmtId="10" fontId="1" fillId="3" borderId="35" xfId="0" applyFont="1" applyFill="1" applyBorder="1" applyAlignment="1" applyProtection="1">
      <protection hidden="1"/>
    </xf>
    <xf numFmtId="10" fontId="3" fillId="2" borderId="2" xfId="0" applyFont="1" applyFill="1" applyBorder="1" applyProtection="1">
      <protection hidden="1"/>
    </xf>
    <xf numFmtId="49" fontId="1" fillId="0" borderId="14" xfId="0" applyNumberFormat="1" applyFont="1" applyFill="1" applyBorder="1" applyAlignment="1" applyProtection="1">
      <alignment horizontal="center" vertical="center" wrapText="1"/>
      <protection hidden="1"/>
    </xf>
    <xf numFmtId="15" fontId="3" fillId="0" borderId="42" xfId="0" applyNumberFormat="1" applyFont="1" applyBorder="1" applyAlignment="1" applyProtection="1">
      <alignment horizontal="center" vertical="center" shrinkToFit="1"/>
      <protection hidden="1"/>
    </xf>
    <xf numFmtId="10" fontId="3" fillId="0" borderId="23" xfId="0" applyFont="1" applyFill="1" applyBorder="1" applyProtection="1">
      <protection hidden="1"/>
    </xf>
    <xf numFmtId="49" fontId="1" fillId="0" borderId="16" xfId="0" applyNumberFormat="1" applyFont="1" applyFill="1" applyBorder="1" applyAlignment="1" applyProtection="1">
      <alignment horizontal="left" vertical="center" wrapText="1"/>
      <protection hidden="1"/>
    </xf>
    <xf numFmtId="165" fontId="3" fillId="0" borderId="0" xfId="0" applyNumberFormat="1" applyFont="1" applyProtection="1">
      <protection hidden="1"/>
    </xf>
    <xf numFmtId="10" fontId="4" fillId="5" borderId="34" xfId="0" applyFont="1" applyFill="1" applyBorder="1" applyAlignment="1" applyProtection="1">
      <alignment vertical="center"/>
      <protection hidden="1"/>
    </xf>
    <xf numFmtId="10" fontId="4" fillId="5" borderId="4" xfId="0" applyFont="1" applyFill="1" applyBorder="1" applyAlignment="1" applyProtection="1">
      <alignment vertical="center"/>
      <protection hidden="1"/>
    </xf>
    <xf numFmtId="10" fontId="4" fillId="5" borderId="5" xfId="0" applyFont="1" applyFill="1" applyBorder="1" applyAlignment="1" applyProtection="1">
      <alignment vertical="center"/>
      <protection hidden="1"/>
    </xf>
    <xf numFmtId="10" fontId="3" fillId="0" borderId="31" xfId="0" applyFont="1" applyBorder="1" applyProtection="1">
      <protection hidden="1"/>
    </xf>
    <xf numFmtId="10" fontId="3" fillId="0" borderId="23" xfId="0" applyFont="1" applyBorder="1" applyProtection="1">
      <protection hidden="1"/>
    </xf>
    <xf numFmtId="10" fontId="1" fillId="0" borderId="30" xfId="0" applyFont="1" applyFill="1" applyBorder="1" applyAlignment="1" applyProtection="1">
      <alignment horizontal="left"/>
      <protection hidden="1"/>
    </xf>
    <xf numFmtId="10" fontId="1" fillId="0" borderId="0" xfId="0" applyFont="1" applyFill="1" applyBorder="1" applyAlignment="1" applyProtection="1">
      <alignment horizontal="left"/>
      <protection hidden="1"/>
    </xf>
    <xf numFmtId="10" fontId="1" fillId="0" borderId="1" xfId="0" applyFont="1" applyFill="1" applyBorder="1" applyAlignment="1" applyProtection="1">
      <alignment horizontal="left"/>
      <protection hidden="1"/>
    </xf>
    <xf numFmtId="10" fontId="9" fillId="0" borderId="30" xfId="0" applyFont="1" applyFill="1" applyBorder="1" applyAlignment="1" applyProtection="1">
      <alignment horizontal="left"/>
      <protection hidden="1"/>
    </xf>
    <xf numFmtId="10" fontId="9" fillId="0" borderId="0" xfId="0" applyFont="1" applyFill="1" applyBorder="1" applyAlignment="1" applyProtection="1">
      <alignment horizontal="left"/>
      <protection hidden="1"/>
    </xf>
    <xf numFmtId="10" fontId="9" fillId="0" borderId="1" xfId="0" applyFont="1" applyFill="1" applyBorder="1" applyAlignment="1" applyProtection="1">
      <alignment horizontal="left"/>
      <protection hidden="1"/>
    </xf>
    <xf numFmtId="49" fontId="1" fillId="0" borderId="30" xfId="0" applyNumberFormat="1" applyFont="1" applyFill="1" applyBorder="1" applyAlignment="1" applyProtection="1">
      <alignment horizontal="left" vertical="center" wrapText="1"/>
      <protection hidden="1"/>
    </xf>
    <xf numFmtId="49" fontId="1" fillId="0" borderId="0" xfId="0" applyNumberFormat="1" applyFont="1" applyFill="1" applyBorder="1" applyAlignment="1" applyProtection="1">
      <alignment horizontal="left" vertical="center" wrapText="1"/>
      <protection hidden="1"/>
    </xf>
    <xf numFmtId="49" fontId="3" fillId="0" borderId="23" xfId="0" applyNumberFormat="1" applyFont="1" applyBorder="1" applyProtection="1">
      <protection hidden="1"/>
    </xf>
    <xf numFmtId="40" fontId="3" fillId="0" borderId="23" xfId="0" applyNumberFormat="1" applyFont="1" applyBorder="1" applyAlignment="1" applyProtection="1">
      <alignment horizontal="right" vertical="center" shrinkToFit="1"/>
      <protection hidden="1"/>
    </xf>
    <xf numFmtId="49" fontId="1" fillId="3" borderId="33" xfId="0" applyNumberFormat="1" applyFont="1" applyFill="1" applyBorder="1" applyAlignment="1" applyProtection="1">
      <alignment vertical="center"/>
      <protection hidden="1"/>
    </xf>
    <xf numFmtId="49" fontId="1" fillId="3" borderId="32" xfId="0" applyNumberFormat="1" applyFont="1" applyFill="1" applyBorder="1" applyAlignment="1" applyProtection="1">
      <alignment vertical="center"/>
      <protection hidden="1"/>
    </xf>
    <xf numFmtId="49" fontId="1" fillId="3" borderId="23" xfId="0" applyNumberFormat="1" applyFont="1" applyFill="1" applyBorder="1" applyAlignment="1" applyProtection="1">
      <alignment vertical="center"/>
      <protection hidden="1"/>
    </xf>
    <xf numFmtId="49" fontId="1" fillId="3" borderId="3" xfId="0" applyNumberFormat="1" applyFont="1" applyFill="1" applyBorder="1" applyAlignment="1" applyProtection="1">
      <alignment horizontal="left" vertical="center"/>
      <protection hidden="1"/>
    </xf>
    <xf numFmtId="49" fontId="1" fillId="3" borderId="3" xfId="0" applyNumberFormat="1" applyFont="1" applyFill="1" applyBorder="1" applyAlignment="1" applyProtection="1">
      <alignment horizontal="left" vertical="center" wrapText="1"/>
      <protection hidden="1"/>
    </xf>
    <xf numFmtId="49" fontId="1" fillId="3" borderId="16" xfId="0" applyNumberFormat="1" applyFont="1" applyFill="1" applyBorder="1" applyAlignment="1" applyProtection="1">
      <alignment horizontal="left" vertical="center" wrapText="1"/>
      <protection hidden="1"/>
    </xf>
    <xf numFmtId="49" fontId="3" fillId="0" borderId="25" xfId="0" applyNumberFormat="1" applyFont="1" applyBorder="1" applyAlignment="1" applyProtection="1">
      <alignment horizontal="left" vertical="center" shrinkToFit="1"/>
      <protection locked="0"/>
    </xf>
    <xf numFmtId="49" fontId="3" fillId="0" borderId="43" xfId="0" applyNumberFormat="1" applyFont="1" applyBorder="1" applyAlignment="1" applyProtection="1">
      <alignment horizontal="left" vertical="center" shrinkToFit="1"/>
      <protection locked="0"/>
    </xf>
    <xf numFmtId="49" fontId="3" fillId="0" borderId="3" xfId="0" applyNumberFormat="1" applyFont="1" applyBorder="1" applyAlignment="1" applyProtection="1">
      <alignment horizontal="left" vertical="center" shrinkToFit="1"/>
      <protection locked="0"/>
    </xf>
    <xf numFmtId="10" fontId="1" fillId="5" borderId="30" xfId="0" applyFont="1" applyFill="1" applyBorder="1" applyAlignment="1" applyProtection="1">
      <alignment horizontal="left"/>
      <protection hidden="1"/>
    </xf>
    <xf numFmtId="10" fontId="1" fillId="5" borderId="0" xfId="0" applyFont="1" applyFill="1" applyBorder="1" applyAlignment="1" applyProtection="1">
      <alignment horizontal="left"/>
      <protection hidden="1"/>
    </xf>
    <xf numFmtId="10" fontId="1" fillId="5" borderId="1" xfId="0" applyFont="1" applyFill="1" applyBorder="1" applyAlignment="1" applyProtection="1">
      <alignment horizontal="left"/>
      <protection hidden="1"/>
    </xf>
    <xf numFmtId="10" fontId="3" fillId="0" borderId="50" xfId="0" applyFont="1" applyBorder="1" applyProtection="1">
      <protection hidden="1"/>
    </xf>
    <xf numFmtId="0" fontId="1" fillId="0" borderId="25" xfId="0" applyNumberFormat="1" applyFont="1" applyFill="1" applyBorder="1" applyAlignment="1" applyProtection="1">
      <alignment vertical="center"/>
      <protection hidden="1"/>
    </xf>
    <xf numFmtId="10" fontId="3" fillId="0" borderId="7" xfId="0" applyFont="1" applyBorder="1" applyProtection="1">
      <protection hidden="1"/>
    </xf>
    <xf numFmtId="166" fontId="1" fillId="0" borderId="3" xfId="0" applyNumberFormat="1" applyFont="1" applyFill="1" applyBorder="1" applyAlignment="1" applyProtection="1">
      <alignment horizontal="center" vertical="center" wrapText="1"/>
      <protection hidden="1"/>
    </xf>
    <xf numFmtId="0" fontId="3" fillId="0" borderId="33" xfId="0" applyNumberFormat="1" applyFont="1" applyBorder="1" applyAlignment="1" applyProtection="1">
      <alignment horizontal="center" vertical="center" shrinkToFit="1"/>
      <protection hidden="1"/>
    </xf>
    <xf numFmtId="0" fontId="7" fillId="0" borderId="19" xfId="1" applyBorder="1" applyAlignment="1" applyProtection="1">
      <protection locked="0"/>
    </xf>
    <xf numFmtId="49" fontId="1" fillId="0" borderId="3" xfId="0" applyNumberFormat="1" applyFont="1" applyFill="1" applyBorder="1" applyAlignment="1" applyProtection="1">
      <alignment vertical="center" wrapText="1"/>
      <protection hidden="1"/>
    </xf>
    <xf numFmtId="49" fontId="1" fillId="0" borderId="3" xfId="0" applyNumberFormat="1" applyFont="1" applyFill="1" applyBorder="1" applyAlignment="1" applyProtection="1">
      <alignment horizontal="center" vertical="center"/>
      <protection hidden="1"/>
    </xf>
    <xf numFmtId="15" fontId="3" fillId="0" borderId="3" xfId="0" applyNumberFormat="1" applyFont="1" applyBorder="1" applyAlignment="1" applyProtection="1">
      <alignment vertical="center" wrapText="1" shrinkToFit="1"/>
      <protection hidden="1"/>
    </xf>
    <xf numFmtId="49" fontId="1" fillId="0" borderId="16" xfId="0" applyNumberFormat="1" applyFont="1" applyFill="1" applyBorder="1" applyAlignment="1" applyProtection="1">
      <alignment vertical="center" wrapText="1"/>
      <protection hidden="1"/>
    </xf>
    <xf numFmtId="49" fontId="1" fillId="0" borderId="16" xfId="0" applyNumberFormat="1" applyFont="1" applyFill="1" applyBorder="1" applyAlignment="1" applyProtection="1">
      <alignment vertical="center" wrapText="1"/>
      <protection hidden="1"/>
    </xf>
    <xf numFmtId="10" fontId="8" fillId="0" borderId="0" xfId="0" applyFont="1"/>
    <xf numFmtId="49" fontId="1" fillId="5" borderId="0" xfId="0" applyNumberFormat="1" applyFont="1" applyFill="1" applyBorder="1" applyAlignment="1" applyProtection="1">
      <alignment horizontal="center" vertical="center"/>
      <protection hidden="1"/>
    </xf>
    <xf numFmtId="49" fontId="1" fillId="5" borderId="37" xfId="0" applyNumberFormat="1" applyFont="1" applyFill="1" applyBorder="1" applyAlignment="1" applyProtection="1">
      <alignment horizontal="center" vertical="center"/>
      <protection hidden="1"/>
    </xf>
    <xf numFmtId="49" fontId="1" fillId="5" borderId="39" xfId="0" applyNumberFormat="1" applyFont="1" applyFill="1" applyBorder="1" applyAlignment="1" applyProtection="1">
      <alignment horizontal="center" vertical="center"/>
      <protection hidden="1"/>
    </xf>
    <xf numFmtId="49" fontId="1" fillId="5" borderId="40" xfId="0" applyNumberFormat="1" applyFont="1" applyFill="1" applyBorder="1" applyAlignment="1" applyProtection="1">
      <alignment horizontal="center" vertical="center"/>
      <protection hidden="1"/>
    </xf>
    <xf numFmtId="49" fontId="1" fillId="5" borderId="48" xfId="0" applyNumberFormat="1" applyFont="1" applyFill="1" applyBorder="1" applyAlignment="1" applyProtection="1">
      <alignment horizontal="center" vertical="center"/>
      <protection hidden="1"/>
    </xf>
    <xf numFmtId="49" fontId="1" fillId="5" borderId="43" xfId="0" applyNumberFormat="1" applyFont="1" applyFill="1" applyBorder="1" applyAlignment="1" applyProtection="1">
      <alignment horizontal="center" vertical="center"/>
      <protection hidden="1"/>
    </xf>
    <xf numFmtId="49" fontId="1" fillId="5" borderId="30" xfId="0" applyNumberFormat="1" applyFont="1" applyFill="1" applyBorder="1" applyAlignment="1" applyProtection="1">
      <alignment horizontal="left" vertical="center"/>
      <protection hidden="1"/>
    </xf>
    <xf numFmtId="49" fontId="1" fillId="5" borderId="0" xfId="0" applyNumberFormat="1" applyFont="1" applyFill="1" applyBorder="1" applyAlignment="1" applyProtection="1">
      <alignment horizontal="left" vertical="center"/>
      <protection hidden="1"/>
    </xf>
    <xf numFmtId="49" fontId="1" fillId="5" borderId="37" xfId="0" applyNumberFormat="1" applyFont="1" applyFill="1" applyBorder="1" applyAlignment="1" applyProtection="1">
      <alignment horizontal="left" vertical="center"/>
      <protection hidden="1"/>
    </xf>
    <xf numFmtId="49" fontId="1" fillId="5" borderId="38" xfId="0" applyNumberFormat="1" applyFont="1" applyFill="1" applyBorder="1" applyAlignment="1" applyProtection="1">
      <alignment horizontal="left" vertical="center"/>
      <protection hidden="1"/>
    </xf>
    <xf numFmtId="49" fontId="1" fillId="5" borderId="39" xfId="0" applyNumberFormat="1" applyFont="1" applyFill="1" applyBorder="1" applyAlignment="1" applyProtection="1">
      <alignment horizontal="left" vertical="center"/>
      <protection hidden="1"/>
    </xf>
    <xf numFmtId="49" fontId="1" fillId="5" borderId="40" xfId="0" applyNumberFormat="1" applyFont="1" applyFill="1" applyBorder="1" applyAlignment="1" applyProtection="1">
      <alignment horizontal="left" vertical="center"/>
      <protection hidden="1"/>
    </xf>
    <xf numFmtId="49" fontId="13" fillId="5" borderId="30" xfId="0" applyNumberFormat="1" applyFont="1" applyFill="1" applyBorder="1" applyAlignment="1" applyProtection="1">
      <alignment vertical="center"/>
      <protection hidden="1"/>
    </xf>
    <xf numFmtId="49" fontId="13" fillId="5" borderId="0" xfId="0" applyNumberFormat="1" applyFont="1" applyFill="1" applyBorder="1" applyAlignment="1" applyProtection="1">
      <alignment vertical="center"/>
      <protection hidden="1"/>
    </xf>
    <xf numFmtId="10" fontId="1" fillId="3" borderId="47" xfId="0" applyFont="1" applyFill="1" applyBorder="1" applyAlignment="1" applyProtection="1">
      <alignment wrapText="1"/>
      <protection hidden="1"/>
    </xf>
    <xf numFmtId="49" fontId="1" fillId="0" borderId="43" xfId="0" applyNumberFormat="1" applyFont="1" applyFill="1" applyBorder="1" applyAlignment="1" applyProtection="1">
      <alignment vertical="center" wrapText="1"/>
      <protection hidden="1"/>
    </xf>
    <xf numFmtId="166" fontId="1" fillId="0" borderId="3" xfId="0" applyNumberFormat="1" applyFont="1" applyBorder="1" applyAlignment="1" applyProtection="1">
      <alignment horizontal="center" vertical="center"/>
      <protection locked="0"/>
    </xf>
    <xf numFmtId="166" fontId="1" fillId="0" borderId="3" xfId="0" applyNumberFormat="1" applyFont="1" applyBorder="1" applyAlignment="1" applyProtection="1">
      <alignment horizontal="center" vertical="center"/>
      <protection locked="0" hidden="1"/>
    </xf>
    <xf numFmtId="49" fontId="1" fillId="0" borderId="3" xfId="0" applyNumberFormat="1" applyFont="1" applyFill="1" applyBorder="1" applyAlignment="1" applyProtection="1">
      <alignment vertical="center" wrapText="1"/>
      <protection hidden="1"/>
    </xf>
    <xf numFmtId="0" fontId="18" fillId="0" borderId="25" xfId="0" applyNumberFormat="1" applyFont="1" applyFill="1" applyBorder="1" applyAlignment="1" applyProtection="1">
      <alignment vertical="center" wrapText="1"/>
      <protection hidden="1"/>
    </xf>
    <xf numFmtId="0" fontId="18" fillId="0" borderId="3" xfId="0" applyNumberFormat="1" applyFont="1" applyFill="1" applyBorder="1" applyAlignment="1" applyProtection="1">
      <alignment vertical="center" wrapText="1"/>
      <protection hidden="1"/>
    </xf>
    <xf numFmtId="49" fontId="1" fillId="3" borderId="4" xfId="0" applyNumberFormat="1" applyFont="1" applyFill="1" applyBorder="1" applyAlignment="1" applyProtection="1">
      <alignment horizontal="center" vertical="center"/>
      <protection hidden="1"/>
    </xf>
    <xf numFmtId="49" fontId="1" fillId="0" borderId="3" xfId="0" applyNumberFormat="1" applyFont="1" applyFill="1" applyBorder="1" applyAlignment="1" applyProtection="1">
      <alignment vertical="center" wrapText="1"/>
      <protection hidden="1"/>
    </xf>
    <xf numFmtId="49" fontId="1" fillId="0" borderId="16" xfId="0" applyNumberFormat="1" applyFont="1" applyFill="1" applyBorder="1" applyAlignment="1" applyProtection="1">
      <alignment vertical="center" wrapText="1"/>
      <protection hidden="1"/>
    </xf>
    <xf numFmtId="49" fontId="1" fillId="0" borderId="25" xfId="0" applyNumberFormat="1" applyFont="1" applyFill="1" applyBorder="1" applyAlignment="1" applyProtection="1">
      <alignment horizontal="center" vertical="center"/>
      <protection hidden="1"/>
    </xf>
    <xf numFmtId="49" fontId="1" fillId="0" borderId="3" xfId="0" applyNumberFormat="1" applyFont="1" applyFill="1" applyBorder="1" applyAlignment="1" applyProtection="1">
      <alignment vertical="center" wrapText="1"/>
      <protection hidden="1"/>
    </xf>
    <xf numFmtId="166" fontId="1" fillId="0" borderId="5" xfId="0" applyNumberFormat="1" applyFont="1" applyBorder="1" applyAlignment="1" applyProtection="1">
      <alignment vertical="center"/>
      <protection locked="0"/>
    </xf>
    <xf numFmtId="166" fontId="1" fillId="0" borderId="40" xfId="0" applyNumberFormat="1" applyFont="1" applyBorder="1" applyAlignment="1" applyProtection="1">
      <alignment vertical="center"/>
      <protection locked="0"/>
    </xf>
    <xf numFmtId="49" fontId="1" fillId="3" borderId="14" xfId="0" applyNumberFormat="1" applyFont="1" applyFill="1" applyBorder="1" applyAlignment="1" applyProtection="1">
      <alignment horizontal="left" vertical="center"/>
      <protection hidden="1"/>
    </xf>
    <xf numFmtId="49" fontId="1" fillId="3" borderId="17"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center" vertical="center"/>
      <protection hidden="1"/>
    </xf>
    <xf numFmtId="49" fontId="1" fillId="0" borderId="3" xfId="0" applyNumberFormat="1" applyFont="1" applyFill="1" applyBorder="1" applyAlignment="1" applyProtection="1">
      <alignment vertical="center" wrapText="1"/>
      <protection hidden="1"/>
    </xf>
    <xf numFmtId="49" fontId="1" fillId="0" borderId="16" xfId="0" applyNumberFormat="1" applyFont="1" applyFill="1" applyBorder="1" applyAlignment="1" applyProtection="1">
      <alignment vertical="center" wrapText="1"/>
      <protection hidden="1"/>
    </xf>
    <xf numFmtId="166" fontId="1" fillId="0" borderId="3" xfId="0" applyNumberFormat="1" applyFont="1" applyFill="1" applyBorder="1" applyAlignment="1" applyProtection="1">
      <alignment horizontal="center" vertical="center" wrapText="1"/>
      <protection locked="0"/>
    </xf>
    <xf numFmtId="49" fontId="1" fillId="0" borderId="59" xfId="0" applyNumberFormat="1" applyFont="1" applyFill="1" applyBorder="1" applyAlignment="1" applyProtection="1">
      <alignment vertical="center" wrapText="1"/>
      <protection hidden="1"/>
    </xf>
    <xf numFmtId="10" fontId="3" fillId="5" borderId="44" xfId="0" applyFont="1" applyFill="1" applyBorder="1" applyAlignment="1" applyProtection="1">
      <protection hidden="1"/>
    </xf>
    <xf numFmtId="10" fontId="3" fillId="5" borderId="45" xfId="0" applyFont="1" applyFill="1" applyBorder="1" applyAlignment="1" applyProtection="1">
      <protection hidden="1"/>
    </xf>
    <xf numFmtId="10" fontId="3" fillId="5" borderId="46" xfId="0" applyFont="1" applyFill="1" applyBorder="1" applyAlignment="1" applyProtection="1">
      <protection hidden="1"/>
    </xf>
    <xf numFmtId="10" fontId="3" fillId="0" borderId="0" xfId="0" applyFont="1" applyAlignment="1" applyProtection="1">
      <alignment horizontal="right"/>
      <protection hidden="1"/>
    </xf>
    <xf numFmtId="2" fontId="3" fillId="0" borderId="0" xfId="0" applyNumberFormat="1" applyFont="1" applyProtection="1">
      <protection hidden="1"/>
    </xf>
    <xf numFmtId="0" fontId="3" fillId="0" borderId="0" xfId="0" applyNumberFormat="1" applyFont="1" applyProtection="1">
      <protection hidden="1"/>
    </xf>
    <xf numFmtId="49" fontId="1" fillId="0" borderId="25" xfId="0" applyNumberFormat="1" applyFont="1" applyFill="1" applyBorder="1" applyAlignment="1" applyProtection="1">
      <alignment horizontal="left" vertical="center" wrapText="1"/>
      <protection hidden="1"/>
    </xf>
    <xf numFmtId="10" fontId="1" fillId="3" borderId="15" xfId="0" applyFont="1" applyFill="1" applyBorder="1" applyAlignment="1" applyProtection="1">
      <alignment horizontal="center"/>
      <protection hidden="1"/>
    </xf>
    <xf numFmtId="49" fontId="1" fillId="0" borderId="3" xfId="0" applyNumberFormat="1" applyFont="1" applyFill="1" applyBorder="1" applyAlignment="1" applyProtection="1">
      <alignment vertical="center" wrapText="1"/>
      <protection hidden="1"/>
    </xf>
    <xf numFmtId="10" fontId="3" fillId="0" borderId="0" xfId="0" applyFont="1" applyAlignment="1" applyProtection="1">
      <alignment vertical="center"/>
      <protection hidden="1"/>
    </xf>
    <xf numFmtId="10" fontId="1" fillId="0" borderId="15" xfId="0" applyFont="1" applyBorder="1" applyAlignment="1" applyProtection="1">
      <alignment horizontal="center" vertical="center"/>
      <protection locked="0"/>
    </xf>
    <xf numFmtId="0" fontId="1" fillId="0" borderId="17" xfId="0" applyNumberFormat="1" applyFont="1" applyFill="1" applyBorder="1" applyAlignment="1" applyProtection="1">
      <alignment horizontal="left" vertical="center" wrapText="1"/>
      <protection hidden="1"/>
    </xf>
    <xf numFmtId="0" fontId="1" fillId="0" borderId="16" xfId="0" applyNumberFormat="1" applyFont="1" applyFill="1" applyBorder="1" applyAlignment="1" applyProtection="1">
      <alignment horizontal="left" vertical="center" wrapText="1"/>
      <protection hidden="1"/>
    </xf>
    <xf numFmtId="10" fontId="1" fillId="3" borderId="28" xfId="0" applyFont="1" applyFill="1" applyBorder="1" applyAlignment="1" applyProtection="1">
      <alignment horizontal="center"/>
      <protection hidden="1"/>
    </xf>
    <xf numFmtId="49" fontId="1" fillId="0" borderId="3" xfId="0" applyNumberFormat="1" applyFont="1" applyFill="1" applyBorder="1" applyAlignment="1" applyProtection="1">
      <alignment vertical="center"/>
      <protection hidden="1"/>
    </xf>
    <xf numFmtId="10" fontId="1" fillId="0" borderId="3" xfId="0" applyFont="1" applyBorder="1" applyAlignment="1" applyProtection="1">
      <alignment horizontal="center"/>
      <protection locked="0"/>
    </xf>
    <xf numFmtId="10" fontId="1" fillId="0" borderId="3" xfId="0" applyFont="1" applyBorder="1" applyAlignment="1" applyProtection="1">
      <alignment horizontal="center" vertical="center"/>
      <protection locked="0"/>
    </xf>
    <xf numFmtId="10" fontId="3" fillId="3" borderId="0" xfId="0" applyFont="1" applyFill="1" applyAlignment="1" applyProtection="1">
      <alignment horizontal="left"/>
      <protection hidden="1"/>
    </xf>
    <xf numFmtId="10" fontId="1" fillId="3" borderId="33" xfId="0" applyFont="1" applyFill="1" applyBorder="1" applyAlignment="1" applyProtection="1">
      <alignment horizontal="center"/>
      <protection hidden="1"/>
    </xf>
    <xf numFmtId="10" fontId="1" fillId="3" borderId="10" xfId="0" applyFont="1" applyFill="1" applyBorder="1" applyAlignment="1" applyProtection="1">
      <alignment horizontal="center"/>
      <protection hidden="1"/>
    </xf>
    <xf numFmtId="10" fontId="3" fillId="0" borderId="0" xfId="0" applyFont="1" applyAlignment="1" applyProtection="1">
      <alignment horizontal="center"/>
      <protection hidden="1"/>
    </xf>
    <xf numFmtId="10" fontId="1" fillId="3" borderId="47" xfId="0" applyFont="1" applyFill="1" applyBorder="1" applyAlignment="1" applyProtection="1">
      <protection hidden="1"/>
    </xf>
    <xf numFmtId="0" fontId="1" fillId="0" borderId="15" xfId="0" applyNumberFormat="1" applyFont="1" applyBorder="1" applyAlignment="1" applyProtection="1">
      <alignment horizontal="center" vertical="center"/>
      <protection locked="0"/>
    </xf>
    <xf numFmtId="10" fontId="1" fillId="0" borderId="27" xfId="0" applyFont="1" applyBorder="1" applyAlignment="1" applyProtection="1">
      <alignment horizontal="center"/>
      <protection hidden="1"/>
    </xf>
    <xf numFmtId="49" fontId="1" fillId="3" borderId="17"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center" vertical="center"/>
      <protection hidden="1"/>
    </xf>
    <xf numFmtId="10" fontId="1" fillId="0" borderId="15" xfId="0" applyFont="1" applyFill="1" applyBorder="1" applyAlignment="1" applyProtection="1">
      <alignment horizontal="center"/>
      <protection hidden="1"/>
    </xf>
    <xf numFmtId="49" fontId="1" fillId="7" borderId="16" xfId="0" applyNumberFormat="1" applyFont="1" applyFill="1" applyBorder="1" applyAlignment="1" applyProtection="1">
      <alignment vertical="center" wrapText="1"/>
      <protection hidden="1"/>
    </xf>
    <xf numFmtId="10" fontId="16" fillId="0" borderId="28" xfId="0" applyFont="1" applyFill="1" applyBorder="1" applyAlignment="1" applyProtection="1">
      <alignment horizontal="center"/>
      <protection hidden="1"/>
    </xf>
    <xf numFmtId="10" fontId="16" fillId="0" borderId="29" xfId="0" applyFont="1" applyFill="1" applyBorder="1" applyProtection="1">
      <protection hidden="1"/>
    </xf>
    <xf numFmtId="10" fontId="16" fillId="0" borderId="29" xfId="0" applyFont="1" applyFill="1" applyBorder="1" applyAlignment="1" applyProtection="1">
      <protection hidden="1"/>
    </xf>
    <xf numFmtId="10" fontId="1" fillId="0" borderId="47" xfId="0" applyFont="1" applyFill="1" applyBorder="1" applyAlignment="1" applyProtection="1">
      <alignment wrapText="1"/>
      <protection hidden="1"/>
    </xf>
    <xf numFmtId="10" fontId="3" fillId="0" borderId="0" xfId="0" applyFont="1" applyFill="1" applyProtection="1">
      <protection hidden="1"/>
    </xf>
    <xf numFmtId="10" fontId="1" fillId="0" borderId="28" xfId="0" applyFont="1" applyFill="1" applyBorder="1" applyAlignment="1" applyProtection="1">
      <alignment horizontal="center"/>
      <protection hidden="1"/>
    </xf>
    <xf numFmtId="10" fontId="1" fillId="0" borderId="29" xfId="0" applyFont="1" applyFill="1" applyBorder="1" applyProtection="1">
      <protection hidden="1"/>
    </xf>
    <xf numFmtId="10" fontId="1" fillId="0" borderId="29" xfId="0" applyFont="1" applyFill="1" applyBorder="1" applyAlignment="1" applyProtection="1">
      <protection hidden="1"/>
    </xf>
    <xf numFmtId="10" fontId="3" fillId="0" borderId="22" xfId="0" applyFont="1" applyFill="1" applyBorder="1" applyProtection="1">
      <protection hidden="1"/>
    </xf>
    <xf numFmtId="10" fontId="1" fillId="0" borderId="47" xfId="0" applyFont="1" applyFill="1" applyBorder="1" applyAlignment="1" applyProtection="1">
      <protection hidden="1"/>
    </xf>
    <xf numFmtId="49" fontId="1" fillId="0" borderId="53" xfId="0" applyNumberFormat="1" applyFont="1" applyFill="1" applyBorder="1" applyAlignment="1" applyProtection="1">
      <alignment vertical="center" wrapText="1"/>
      <protection hidden="1"/>
    </xf>
    <xf numFmtId="10" fontId="1" fillId="0" borderId="32" xfId="0" applyFont="1" applyFill="1" applyBorder="1" applyAlignment="1" applyProtection="1">
      <protection hidden="1"/>
    </xf>
    <xf numFmtId="10" fontId="1" fillId="0" borderId="35" xfId="0" applyFont="1" applyFill="1" applyBorder="1" applyAlignment="1" applyProtection="1">
      <protection hidden="1"/>
    </xf>
    <xf numFmtId="10" fontId="3" fillId="0" borderId="2" xfId="0" applyFont="1" applyFill="1" applyBorder="1" applyProtection="1">
      <protection hidden="1"/>
    </xf>
    <xf numFmtId="10" fontId="1" fillId="0" borderId="15" xfId="0" applyFont="1" applyFill="1" applyBorder="1" applyAlignment="1" applyProtection="1">
      <alignment horizontal="left"/>
      <protection hidden="1"/>
    </xf>
    <xf numFmtId="10" fontId="1" fillId="0" borderId="32" xfId="0" applyFont="1" applyFill="1" applyBorder="1" applyAlignment="1" applyProtection="1">
      <alignment horizontal="left"/>
      <protection hidden="1"/>
    </xf>
    <xf numFmtId="10" fontId="1" fillId="0" borderId="35" xfId="0" applyFont="1" applyFill="1" applyBorder="1" applyAlignment="1" applyProtection="1">
      <alignment horizontal="left"/>
      <protection hidden="1"/>
    </xf>
    <xf numFmtId="10" fontId="3" fillId="0" borderId="3" xfId="0" applyFont="1" applyFill="1" applyBorder="1" applyProtection="1">
      <protection hidden="1"/>
    </xf>
    <xf numFmtId="166" fontId="3" fillId="0" borderId="14" xfId="0" applyNumberFormat="1" applyFont="1" applyBorder="1" applyAlignment="1" applyProtection="1">
      <alignment horizontal="center" vertical="center" shrinkToFit="1"/>
      <protection locked="0"/>
    </xf>
    <xf numFmtId="49" fontId="3" fillId="0" borderId="3" xfId="0" applyNumberFormat="1" applyFont="1" applyBorder="1" applyAlignment="1" applyProtection="1">
      <alignment horizontal="center" vertical="center" shrinkToFit="1"/>
      <protection locked="0"/>
    </xf>
    <xf numFmtId="10" fontId="3" fillId="0" borderId="0" xfId="0" applyFont="1" applyAlignment="1">
      <alignment wrapText="1"/>
    </xf>
    <xf numFmtId="10" fontId="3" fillId="0" borderId="0" xfId="0" applyFont="1" applyAlignment="1">
      <alignment horizontal="left"/>
    </xf>
    <xf numFmtId="10" fontId="10" fillId="0" borderId="30" xfId="0" applyFont="1" applyFill="1" applyBorder="1" applyAlignment="1" applyProtection="1">
      <alignment vertical="center" wrapText="1"/>
      <protection hidden="1"/>
    </xf>
    <xf numFmtId="10" fontId="14" fillId="0" borderId="0" xfId="0" applyFont="1" applyFill="1" applyBorder="1" applyAlignment="1" applyProtection="1">
      <alignment vertical="center" wrapText="1"/>
      <protection hidden="1"/>
    </xf>
    <xf numFmtId="10" fontId="14" fillId="0" borderId="1" xfId="0" applyFont="1" applyFill="1" applyBorder="1" applyAlignment="1" applyProtection="1">
      <alignment vertical="center" wrapText="1"/>
      <protection hidden="1"/>
    </xf>
    <xf numFmtId="10" fontId="10" fillId="0" borderId="10" xfId="0" applyFont="1" applyFill="1" applyBorder="1" applyAlignment="1" applyProtection="1">
      <alignment vertical="center" wrapText="1"/>
      <protection hidden="1"/>
    </xf>
    <xf numFmtId="10" fontId="14" fillId="0" borderId="11" xfId="0" applyFont="1" applyFill="1" applyBorder="1" applyAlignment="1" applyProtection="1">
      <alignment vertical="center" wrapText="1"/>
      <protection hidden="1"/>
    </xf>
    <xf numFmtId="10" fontId="14" fillId="0" borderId="2" xfId="0" applyFont="1" applyFill="1" applyBorder="1" applyAlignment="1" applyProtection="1">
      <alignment vertical="center" wrapText="1"/>
      <protection hidden="1"/>
    </xf>
    <xf numFmtId="0" fontId="1" fillId="0" borderId="43" xfId="0" applyNumberFormat="1" applyFont="1" applyBorder="1" applyAlignment="1" applyProtection="1">
      <alignment horizontal="left"/>
      <protection locked="0"/>
    </xf>
    <xf numFmtId="0" fontId="1" fillId="0" borderId="40" xfId="0" applyNumberFormat="1" applyFont="1" applyBorder="1" applyAlignment="1" applyProtection="1">
      <alignment horizontal="left"/>
      <protection locked="0"/>
    </xf>
    <xf numFmtId="10" fontId="4" fillId="6" borderId="44" xfId="0" applyFont="1" applyFill="1" applyBorder="1" applyAlignment="1" applyProtection="1">
      <alignment horizontal="center"/>
      <protection hidden="1"/>
    </xf>
    <xf numFmtId="10" fontId="4" fillId="6" borderId="45" xfId="0" applyFont="1" applyFill="1" applyBorder="1" applyAlignment="1" applyProtection="1">
      <alignment horizontal="center"/>
      <protection hidden="1"/>
    </xf>
    <xf numFmtId="10" fontId="4" fillId="6" borderId="46" xfId="0" applyFont="1" applyFill="1" applyBorder="1" applyAlignment="1" applyProtection="1">
      <alignment horizontal="center"/>
      <protection hidden="1"/>
    </xf>
    <xf numFmtId="10" fontId="13" fillId="8" borderId="44" xfId="0" applyFont="1" applyFill="1" applyBorder="1" applyAlignment="1" applyProtection="1">
      <alignment horizontal="center" vertical="center"/>
      <protection hidden="1"/>
    </xf>
    <xf numFmtId="10" fontId="13" fillId="8" borderId="45" xfId="0" applyFont="1" applyFill="1" applyBorder="1" applyAlignment="1" applyProtection="1">
      <alignment horizontal="center" vertical="center"/>
      <protection hidden="1"/>
    </xf>
    <xf numFmtId="10" fontId="13" fillId="8" borderId="46" xfId="0" applyFont="1" applyFill="1" applyBorder="1" applyAlignment="1" applyProtection="1">
      <alignment horizontal="center" vertical="center"/>
      <protection hidden="1"/>
    </xf>
    <xf numFmtId="10" fontId="17" fillId="7" borderId="44" xfId="0" applyFont="1" applyFill="1" applyBorder="1" applyAlignment="1" applyProtection="1">
      <alignment horizontal="center" vertical="center" wrapText="1"/>
      <protection hidden="1"/>
    </xf>
    <xf numFmtId="10" fontId="17" fillId="7" borderId="45" xfId="0" applyFont="1" applyFill="1" applyBorder="1" applyAlignment="1" applyProtection="1">
      <alignment horizontal="center" vertical="center" wrapText="1"/>
      <protection hidden="1"/>
    </xf>
    <xf numFmtId="10" fontId="17" fillId="7" borderId="46" xfId="0" applyFont="1" applyFill="1" applyBorder="1" applyAlignment="1" applyProtection="1">
      <alignment horizontal="center" vertical="center" wrapText="1"/>
      <protection hidden="1"/>
    </xf>
    <xf numFmtId="10" fontId="3" fillId="0" borderId="0" xfId="0" applyFont="1" applyAlignment="1">
      <alignment vertical="center" wrapText="1"/>
    </xf>
    <xf numFmtId="0" fontId="1" fillId="0" borderId="15" xfId="0" applyNumberFormat="1" applyFont="1" applyBorder="1" applyAlignment="1" applyProtection="1">
      <alignment horizontal="left"/>
      <protection locked="0"/>
    </xf>
    <xf numFmtId="0" fontId="1" fillId="0" borderId="35" xfId="0" applyNumberFormat="1" applyFont="1" applyBorder="1" applyAlignment="1" applyProtection="1">
      <alignment horizontal="left"/>
      <protection locked="0"/>
    </xf>
    <xf numFmtId="166" fontId="1" fillId="0" borderId="15" xfId="0" applyNumberFormat="1" applyFont="1" applyBorder="1" applyAlignment="1" applyProtection="1">
      <alignment horizontal="left"/>
      <protection locked="0"/>
    </xf>
    <xf numFmtId="166" fontId="1" fillId="0" borderId="35" xfId="0" applyNumberFormat="1" applyFont="1" applyBorder="1" applyAlignment="1" applyProtection="1">
      <alignment horizontal="left"/>
      <protection locked="0"/>
    </xf>
    <xf numFmtId="10" fontId="1" fillId="0" borderId="32" xfId="0" applyFont="1" applyBorder="1" applyAlignment="1" applyProtection="1">
      <alignment horizontal="center"/>
      <protection hidden="1"/>
    </xf>
    <xf numFmtId="10" fontId="1" fillId="0" borderId="35" xfId="0" applyFont="1" applyBorder="1" applyAlignment="1" applyProtection="1">
      <alignment horizontal="center"/>
      <protection hidden="1"/>
    </xf>
    <xf numFmtId="49" fontId="1" fillId="3" borderId="4" xfId="0" applyNumberFormat="1" applyFont="1" applyFill="1" applyBorder="1" applyAlignment="1" applyProtection="1">
      <alignment horizontal="left" vertical="center" wrapText="1"/>
      <protection hidden="1"/>
    </xf>
    <xf numFmtId="49" fontId="1" fillId="3" borderId="5" xfId="0" applyNumberFormat="1" applyFont="1" applyFill="1" applyBorder="1" applyAlignment="1" applyProtection="1">
      <alignment horizontal="left" vertical="center" wrapText="1"/>
      <protection hidden="1"/>
    </xf>
    <xf numFmtId="49" fontId="1" fillId="3" borderId="3" xfId="0" applyNumberFormat="1" applyFont="1" applyFill="1" applyBorder="1" applyAlignment="1" applyProtection="1">
      <alignment horizontal="left" vertical="center" wrapText="1"/>
      <protection hidden="1"/>
    </xf>
    <xf numFmtId="17" fontId="3" fillId="0" borderId="32" xfId="0" applyNumberFormat="1" applyFont="1" applyBorder="1" applyAlignment="1" applyProtection="1">
      <alignment horizontal="center" vertical="center" shrinkToFit="1"/>
      <protection locked="0"/>
    </xf>
    <xf numFmtId="17" fontId="3" fillId="0" borderId="35" xfId="0" applyNumberFormat="1" applyFont="1" applyBorder="1" applyAlignment="1" applyProtection="1">
      <alignment horizontal="center" vertical="center" shrinkToFit="1"/>
      <protection locked="0"/>
    </xf>
    <xf numFmtId="49" fontId="8" fillId="0" borderId="3" xfId="0" applyNumberFormat="1" applyFont="1" applyBorder="1" applyAlignment="1" applyProtection="1">
      <alignment horizontal="center" vertical="center" wrapText="1" shrinkToFit="1"/>
      <protection locked="0"/>
    </xf>
    <xf numFmtId="0" fontId="1" fillId="0" borderId="15" xfId="0" applyNumberFormat="1" applyFont="1" applyBorder="1" applyAlignment="1" applyProtection="1">
      <alignment horizontal="center" vertical="center" wrapText="1"/>
      <protection hidden="1"/>
    </xf>
    <xf numFmtId="0" fontId="1" fillId="0" borderId="32" xfId="0" applyNumberFormat="1" applyFont="1" applyBorder="1" applyAlignment="1" applyProtection="1">
      <alignment horizontal="center" vertical="center" wrapText="1"/>
      <protection hidden="1"/>
    </xf>
    <xf numFmtId="0" fontId="1" fillId="0" borderId="35" xfId="0" applyNumberFormat="1" applyFont="1" applyBorder="1" applyAlignment="1" applyProtection="1">
      <alignment horizontal="center" vertical="center" wrapText="1"/>
      <protection hidden="1"/>
    </xf>
    <xf numFmtId="0" fontId="1" fillId="0" borderId="3" xfId="0" applyNumberFormat="1" applyFont="1" applyFill="1" applyBorder="1" applyAlignment="1" applyProtection="1">
      <alignment horizontal="center" vertical="center"/>
      <protection hidden="1"/>
    </xf>
    <xf numFmtId="0" fontId="1" fillId="0" borderId="57" xfId="0" applyNumberFormat="1" applyFont="1" applyBorder="1" applyAlignment="1" applyProtection="1">
      <alignment horizontal="center" vertical="center" wrapText="1"/>
      <protection hidden="1"/>
    </xf>
    <xf numFmtId="0" fontId="1" fillId="0" borderId="49" xfId="0" applyNumberFormat="1" applyFont="1" applyBorder="1" applyAlignment="1" applyProtection="1">
      <alignment horizontal="center" vertical="center" wrapText="1"/>
      <protection hidden="1"/>
    </xf>
    <xf numFmtId="0" fontId="1" fillId="0" borderId="58" xfId="0" applyNumberFormat="1" applyFont="1" applyBorder="1" applyAlignment="1" applyProtection="1">
      <alignment horizontal="center" vertical="center" wrapText="1"/>
      <protection hidden="1"/>
    </xf>
    <xf numFmtId="49" fontId="1" fillId="0" borderId="4" xfId="0" applyNumberFormat="1" applyFont="1" applyFill="1" applyBorder="1" applyAlignment="1" applyProtection="1">
      <alignment horizontal="left" vertical="center" wrapText="1"/>
      <protection hidden="1"/>
    </xf>
    <xf numFmtId="49" fontId="1" fillId="0" borderId="5" xfId="0" applyNumberFormat="1" applyFont="1" applyFill="1" applyBorder="1" applyAlignment="1" applyProtection="1">
      <alignment horizontal="left" vertical="center" wrapText="1"/>
      <protection hidden="1"/>
    </xf>
    <xf numFmtId="10" fontId="1" fillId="0" borderId="55" xfId="0" applyFont="1" applyFill="1" applyBorder="1" applyAlignment="1">
      <alignment horizontal="center"/>
    </xf>
    <xf numFmtId="10" fontId="1" fillId="0" borderId="56" xfId="0" applyFont="1" applyFill="1" applyBorder="1" applyAlignment="1">
      <alignment horizontal="center"/>
    </xf>
    <xf numFmtId="10" fontId="15" fillId="0" borderId="36" xfId="0" applyFont="1" applyFill="1" applyBorder="1" applyAlignment="1">
      <alignment horizontal="center" vertical="center"/>
    </xf>
    <xf numFmtId="10" fontId="15" fillId="0" borderId="4" xfId="0" applyFont="1" applyFill="1" applyBorder="1" applyAlignment="1">
      <alignment horizontal="center" vertical="center"/>
    </xf>
    <xf numFmtId="10" fontId="15" fillId="0" borderId="32" xfId="0" applyFont="1" applyFill="1" applyBorder="1" applyAlignment="1">
      <alignment horizontal="center" vertical="center"/>
    </xf>
    <xf numFmtId="10" fontId="15" fillId="0" borderId="35" xfId="0" applyFont="1" applyFill="1" applyBorder="1" applyAlignment="1">
      <alignment horizontal="center" vertical="center"/>
    </xf>
    <xf numFmtId="10" fontId="15" fillId="0" borderId="44" xfId="0" applyFont="1" applyFill="1" applyBorder="1" applyAlignment="1">
      <alignment horizontal="center"/>
    </xf>
    <xf numFmtId="10" fontId="15" fillId="0" borderId="45" xfId="0" applyFont="1" applyFill="1" applyBorder="1" applyAlignment="1">
      <alignment horizontal="center"/>
    </xf>
    <xf numFmtId="10" fontId="15" fillId="0" borderId="46" xfId="0" applyFont="1" applyFill="1" applyBorder="1" applyAlignment="1">
      <alignment horizontal="center"/>
    </xf>
    <xf numFmtId="10" fontId="15" fillId="0" borderId="33" xfId="0" applyFont="1" applyFill="1" applyBorder="1" applyAlignment="1">
      <alignment horizontal="center"/>
    </xf>
    <xf numFmtId="10" fontId="15" fillId="0" borderId="32" xfId="0" applyFont="1" applyFill="1" applyBorder="1" applyAlignment="1">
      <alignment horizontal="center"/>
    </xf>
    <xf numFmtId="10" fontId="15" fillId="0" borderId="35" xfId="0" applyFont="1" applyFill="1" applyBorder="1" applyAlignment="1">
      <alignment horizontal="center"/>
    </xf>
    <xf numFmtId="49" fontId="1" fillId="7" borderId="15" xfId="0" applyNumberFormat="1" applyFont="1" applyFill="1" applyBorder="1" applyAlignment="1" applyProtection="1">
      <alignment horizontal="left" vertical="center"/>
      <protection hidden="1"/>
    </xf>
    <xf numFmtId="49" fontId="1" fillId="7" borderId="35" xfId="0" applyNumberFormat="1" applyFont="1" applyFill="1" applyBorder="1" applyAlignment="1" applyProtection="1">
      <alignment horizontal="left" vertical="center"/>
      <protection hidden="1"/>
    </xf>
    <xf numFmtId="49" fontId="5" fillId="0" borderId="3" xfId="0" applyNumberFormat="1" applyFont="1" applyBorder="1" applyAlignment="1" applyProtection="1">
      <alignment horizontal="center" vertical="center" wrapText="1" shrinkToFit="1"/>
      <protection locked="0"/>
    </xf>
    <xf numFmtId="166" fontId="1" fillId="0" borderId="3" xfId="0" applyNumberFormat="1" applyFont="1" applyBorder="1" applyAlignment="1" applyProtection="1">
      <alignment horizontal="center" vertical="center"/>
      <protection hidden="1"/>
    </xf>
    <xf numFmtId="0" fontId="1" fillId="0" borderId="3" xfId="0" quotePrefix="1" applyNumberFormat="1" applyFont="1" applyBorder="1" applyAlignment="1" applyProtection="1">
      <alignment horizontal="center" vertical="center"/>
      <protection hidden="1"/>
    </xf>
    <xf numFmtId="0" fontId="1" fillId="0" borderId="3" xfId="0" applyNumberFormat="1" applyFont="1" applyBorder="1" applyAlignment="1" applyProtection="1">
      <alignment horizontal="center" vertical="center"/>
      <protection hidden="1"/>
    </xf>
    <xf numFmtId="49" fontId="1" fillId="3" borderId="40" xfId="0" applyNumberFormat="1" applyFont="1" applyFill="1" applyBorder="1" applyAlignment="1" applyProtection="1">
      <alignment horizontal="center" vertical="center" wrapText="1"/>
      <protection hidden="1"/>
    </xf>
    <xf numFmtId="49" fontId="1" fillId="3" borderId="25" xfId="0" applyNumberFormat="1" applyFont="1" applyFill="1" applyBorder="1" applyAlignment="1" applyProtection="1">
      <alignment horizontal="center" vertical="center" wrapText="1"/>
      <protection hidden="1"/>
    </xf>
    <xf numFmtId="49" fontId="1" fillId="3" borderId="35" xfId="0" applyNumberFormat="1" applyFont="1" applyFill="1" applyBorder="1" applyAlignment="1" applyProtection="1">
      <alignment horizontal="center" vertical="center" wrapText="1"/>
      <protection hidden="1"/>
    </xf>
    <xf numFmtId="49" fontId="1" fillId="3" borderId="3" xfId="0" applyNumberFormat="1" applyFont="1" applyFill="1" applyBorder="1" applyAlignment="1" applyProtection="1">
      <alignment horizontal="center" vertical="center" wrapText="1"/>
      <protection hidden="1"/>
    </xf>
    <xf numFmtId="49" fontId="1" fillId="7" borderId="34" xfId="0" applyNumberFormat="1" applyFont="1" applyFill="1" applyBorder="1" applyAlignment="1" applyProtection="1">
      <alignment horizontal="center" vertical="center"/>
      <protection hidden="1"/>
    </xf>
    <xf numFmtId="49" fontId="1" fillId="7" borderId="5" xfId="0" applyNumberFormat="1" applyFont="1" applyFill="1" applyBorder="1" applyAlignment="1" applyProtection="1">
      <alignment horizontal="center" vertical="center"/>
      <protection hidden="1"/>
    </xf>
    <xf numFmtId="49" fontId="1" fillId="7" borderId="48" xfId="0" applyNumberFormat="1" applyFont="1" applyFill="1" applyBorder="1" applyAlignment="1" applyProtection="1">
      <alignment horizontal="center" vertical="center"/>
      <protection hidden="1"/>
    </xf>
    <xf numFmtId="49" fontId="1" fillId="7" borderId="37" xfId="0" applyNumberFormat="1" applyFont="1" applyFill="1" applyBorder="1" applyAlignment="1" applyProtection="1">
      <alignment horizontal="center" vertical="center"/>
      <protection hidden="1"/>
    </xf>
    <xf numFmtId="49" fontId="3" fillId="0" borderId="3" xfId="0" applyNumberFormat="1" applyFont="1" applyBorder="1" applyAlignment="1" applyProtection="1">
      <alignment horizontal="center" vertical="center" wrapText="1" shrinkToFit="1"/>
      <protection locked="0"/>
    </xf>
    <xf numFmtId="10" fontId="16" fillId="0" borderId="29" xfId="0" applyFont="1" applyFill="1" applyBorder="1" applyAlignment="1" applyProtection="1">
      <alignment horizontal="center"/>
      <protection hidden="1"/>
    </xf>
    <xf numFmtId="10" fontId="16" fillId="0" borderId="29" xfId="0" applyFont="1" applyFill="1" applyBorder="1" applyAlignment="1" applyProtection="1">
      <alignment horizontal="center" wrapText="1"/>
      <protection hidden="1"/>
    </xf>
    <xf numFmtId="166" fontId="1" fillId="0" borderId="3" xfId="0" applyNumberFormat="1" applyFont="1" applyFill="1" applyBorder="1" applyAlignment="1" applyProtection="1">
      <alignment horizontal="center" vertical="center"/>
      <protection locked="0"/>
    </xf>
    <xf numFmtId="10" fontId="1" fillId="0" borderId="3" xfId="0" applyNumberFormat="1" applyFont="1" applyFill="1" applyBorder="1" applyAlignment="1" applyProtection="1">
      <alignment horizontal="center" vertical="center"/>
      <protection hidden="1"/>
    </xf>
    <xf numFmtId="49" fontId="13" fillId="0" borderId="32" xfId="0" applyNumberFormat="1" applyFont="1" applyFill="1" applyBorder="1" applyAlignment="1" applyProtection="1">
      <alignment horizontal="center" vertical="center" wrapText="1"/>
      <protection hidden="1"/>
    </xf>
    <xf numFmtId="164" fontId="1" fillId="0" borderId="3" xfId="0" applyNumberFormat="1" applyFont="1" applyBorder="1" applyAlignment="1" applyProtection="1">
      <alignment horizontal="center" vertical="center" shrinkToFit="1"/>
      <protection hidden="1"/>
    </xf>
    <xf numFmtId="49" fontId="4" fillId="3" borderId="14" xfId="0" applyNumberFormat="1" applyFont="1" applyFill="1" applyBorder="1" applyAlignment="1" applyProtection="1">
      <alignment horizontal="left" vertical="center"/>
      <protection hidden="1"/>
    </xf>
    <xf numFmtId="49" fontId="4" fillId="3" borderId="3" xfId="0" applyNumberFormat="1" applyFont="1" applyFill="1" applyBorder="1" applyAlignment="1" applyProtection="1">
      <alignment horizontal="left" vertical="center"/>
      <protection hidden="1"/>
    </xf>
    <xf numFmtId="49" fontId="4" fillId="3" borderId="19" xfId="0" applyNumberFormat="1" applyFont="1" applyFill="1" applyBorder="1" applyAlignment="1" applyProtection="1">
      <alignment horizontal="left" vertical="center"/>
      <protection hidden="1"/>
    </xf>
    <xf numFmtId="49" fontId="14" fillId="0" borderId="32" xfId="0" applyNumberFormat="1" applyFont="1" applyFill="1" applyBorder="1" applyAlignment="1" applyProtection="1">
      <alignment horizontal="left" vertical="center" wrapText="1"/>
      <protection hidden="1"/>
    </xf>
    <xf numFmtId="49" fontId="14" fillId="0" borderId="35" xfId="0" applyNumberFormat="1" applyFont="1" applyFill="1" applyBorder="1" applyAlignment="1" applyProtection="1">
      <alignment horizontal="left" vertical="center" wrapText="1"/>
      <protection hidden="1"/>
    </xf>
    <xf numFmtId="10" fontId="1" fillId="5" borderId="33" xfId="0" applyFont="1" applyFill="1" applyBorder="1" applyAlignment="1" applyProtection="1">
      <alignment horizontal="center" vertical="center"/>
      <protection hidden="1"/>
    </xf>
    <xf numFmtId="10" fontId="3" fillId="0" borderId="32" xfId="0" applyFont="1" applyBorder="1" applyAlignment="1" applyProtection="1">
      <alignment horizontal="center" vertical="center"/>
      <protection hidden="1"/>
    </xf>
    <xf numFmtId="10" fontId="3" fillId="0" borderId="35" xfId="0" applyFont="1" applyBorder="1" applyAlignment="1" applyProtection="1">
      <alignment horizontal="center" vertical="center"/>
      <protection hidden="1"/>
    </xf>
    <xf numFmtId="10" fontId="1" fillId="5" borderId="15" xfId="0" applyFont="1" applyFill="1" applyBorder="1" applyAlignment="1" applyProtection="1">
      <alignment horizontal="center"/>
      <protection hidden="1"/>
    </xf>
    <xf numFmtId="10" fontId="1" fillId="5" borderId="32" xfId="0" applyFont="1" applyFill="1" applyBorder="1" applyAlignment="1" applyProtection="1">
      <alignment horizontal="center"/>
      <protection hidden="1"/>
    </xf>
    <xf numFmtId="10" fontId="1" fillId="5" borderId="35" xfId="0" applyFont="1" applyFill="1" applyBorder="1" applyAlignment="1" applyProtection="1">
      <alignment horizontal="center"/>
      <protection hidden="1"/>
    </xf>
    <xf numFmtId="49" fontId="1" fillId="3" borderId="14" xfId="0" applyNumberFormat="1" applyFont="1" applyFill="1" applyBorder="1" applyAlignment="1" applyProtection="1">
      <alignment horizontal="left" vertical="center"/>
      <protection hidden="1"/>
    </xf>
    <xf numFmtId="49" fontId="1" fillId="3" borderId="3" xfId="0" applyNumberFormat="1" applyFont="1" applyFill="1" applyBorder="1" applyAlignment="1" applyProtection="1">
      <alignment horizontal="left" vertical="center"/>
      <protection hidden="1"/>
    </xf>
    <xf numFmtId="49" fontId="1" fillId="3" borderId="19" xfId="0" applyNumberFormat="1" applyFont="1" applyFill="1" applyBorder="1" applyAlignment="1" applyProtection="1">
      <alignment horizontal="left" vertical="center"/>
      <protection hidden="1"/>
    </xf>
    <xf numFmtId="49" fontId="14" fillId="0" borderId="34" xfId="0" applyNumberFormat="1" applyFont="1" applyFill="1" applyBorder="1" applyAlignment="1" applyProtection="1">
      <alignment horizontal="left" vertical="center" wrapText="1"/>
      <protection hidden="1"/>
    </xf>
    <xf numFmtId="49" fontId="14" fillId="0" borderId="4" xfId="0" applyNumberFormat="1" applyFont="1" applyFill="1" applyBorder="1" applyAlignment="1" applyProtection="1">
      <alignment horizontal="left" vertical="center" wrapText="1"/>
      <protection hidden="1"/>
    </xf>
    <xf numFmtId="49" fontId="14" fillId="0" borderId="5" xfId="0" applyNumberFormat="1" applyFont="1" applyFill="1" applyBorder="1" applyAlignment="1" applyProtection="1">
      <alignment horizontal="left" vertical="center" wrapText="1"/>
      <protection hidden="1"/>
    </xf>
    <xf numFmtId="49" fontId="14" fillId="0" borderId="43" xfId="0" applyNumberFormat="1" applyFont="1" applyFill="1" applyBorder="1" applyAlignment="1" applyProtection="1">
      <alignment horizontal="left" vertical="center" wrapText="1"/>
      <protection hidden="1"/>
    </xf>
    <xf numFmtId="49" fontId="14" fillId="0" borderId="39" xfId="0" applyNumberFormat="1" applyFont="1" applyFill="1" applyBorder="1" applyAlignment="1" applyProtection="1">
      <alignment horizontal="left" vertical="center" wrapText="1"/>
      <protection hidden="1"/>
    </xf>
    <xf numFmtId="49" fontId="14" fillId="0" borderId="40" xfId="0" applyNumberFormat="1" applyFont="1" applyFill="1" applyBorder="1" applyAlignment="1" applyProtection="1">
      <alignment horizontal="left" vertical="center" wrapText="1"/>
      <protection hidden="1"/>
    </xf>
    <xf numFmtId="10" fontId="1" fillId="0" borderId="33" xfId="0" applyFont="1" applyBorder="1" applyAlignment="1" applyProtection="1">
      <alignment horizontal="center"/>
      <protection hidden="1"/>
    </xf>
    <xf numFmtId="10" fontId="1" fillId="0" borderId="33" xfId="0" applyFont="1" applyBorder="1" applyAlignment="1" applyProtection="1">
      <alignment horizontal="left" wrapText="1"/>
      <protection hidden="1"/>
    </xf>
    <xf numFmtId="10" fontId="1" fillId="0" borderId="32" xfId="0" applyFont="1" applyBorder="1" applyAlignment="1" applyProtection="1">
      <alignment horizontal="left" wrapText="1"/>
      <protection hidden="1"/>
    </xf>
    <xf numFmtId="10" fontId="1" fillId="0" borderId="35" xfId="0" applyFont="1" applyBorder="1" applyAlignment="1" applyProtection="1">
      <alignment horizontal="left" wrapText="1"/>
      <protection hidden="1"/>
    </xf>
    <xf numFmtId="0" fontId="1" fillId="0" borderId="15" xfId="0" applyNumberFormat="1" applyFont="1" applyBorder="1" applyAlignment="1" applyProtection="1">
      <alignment horizontal="center" vertical="center"/>
      <protection hidden="1"/>
    </xf>
    <xf numFmtId="0" fontId="1" fillId="0" borderId="32" xfId="0" applyNumberFormat="1" applyFont="1" applyBorder="1" applyAlignment="1" applyProtection="1">
      <alignment horizontal="center" vertical="center"/>
      <protection hidden="1"/>
    </xf>
    <xf numFmtId="0" fontId="1" fillId="0" borderId="35" xfId="0" applyNumberFormat="1" applyFont="1" applyBorder="1" applyAlignment="1" applyProtection="1">
      <alignment horizontal="center" vertical="center"/>
      <protection hidden="1"/>
    </xf>
    <xf numFmtId="0" fontId="1" fillId="0" borderId="25" xfId="0" applyNumberFormat="1" applyFont="1" applyFill="1" applyBorder="1" applyAlignment="1" applyProtection="1">
      <alignment horizontal="center" vertical="center"/>
      <protection hidden="1"/>
    </xf>
    <xf numFmtId="166" fontId="1" fillId="0" borderId="15" xfId="0" applyNumberFormat="1" applyFont="1" applyBorder="1" applyAlignment="1" applyProtection="1">
      <alignment horizontal="center" vertical="center"/>
      <protection hidden="1"/>
    </xf>
    <xf numFmtId="166" fontId="1" fillId="0" borderId="32" xfId="0" applyNumberFormat="1" applyFont="1" applyBorder="1" applyAlignment="1" applyProtection="1">
      <alignment horizontal="center" vertical="center"/>
      <protection hidden="1"/>
    </xf>
    <xf numFmtId="166" fontId="1" fillId="0" borderId="35" xfId="0" applyNumberFormat="1" applyFont="1" applyBorder="1" applyAlignment="1" applyProtection="1">
      <alignment horizontal="center" vertical="center"/>
      <protection hidden="1"/>
    </xf>
    <xf numFmtId="166" fontId="1" fillId="0" borderId="15" xfId="0" applyNumberFormat="1" applyFont="1" applyBorder="1" applyAlignment="1" applyProtection="1">
      <alignment horizontal="center" vertical="center"/>
      <protection locked="0"/>
    </xf>
    <xf numFmtId="166" fontId="1" fillId="0" borderId="35" xfId="0" applyNumberFormat="1" applyFont="1" applyBorder="1" applyAlignment="1" applyProtection="1">
      <alignment horizontal="center" vertical="center"/>
      <protection locked="0"/>
    </xf>
    <xf numFmtId="10" fontId="1" fillId="0" borderId="16" xfId="0" applyFont="1" applyFill="1" applyBorder="1" applyAlignment="1">
      <alignment horizontal="center"/>
    </xf>
    <xf numFmtId="10" fontId="1" fillId="0" borderId="25" xfId="0" applyFont="1" applyFill="1" applyBorder="1" applyAlignment="1">
      <alignment horizontal="center"/>
    </xf>
    <xf numFmtId="10" fontId="15" fillId="0" borderId="15" xfId="0" applyFont="1" applyFill="1" applyBorder="1" applyAlignment="1">
      <alignment horizontal="center"/>
    </xf>
    <xf numFmtId="10" fontId="16" fillId="0" borderId="32" xfId="0" applyFont="1" applyFill="1" applyBorder="1" applyAlignment="1">
      <alignment horizontal="center"/>
    </xf>
    <xf numFmtId="10" fontId="16" fillId="0" borderId="35" xfId="0" applyFont="1" applyFill="1" applyBorder="1" applyAlignment="1">
      <alignment horizontal="center"/>
    </xf>
    <xf numFmtId="10" fontId="15" fillId="0" borderId="43" xfId="0" applyFont="1" applyFill="1" applyBorder="1" applyAlignment="1">
      <alignment horizontal="center" vertical="center"/>
    </xf>
    <xf numFmtId="10" fontId="15" fillId="0" borderId="39" xfId="0" applyFont="1" applyFill="1" applyBorder="1" applyAlignment="1">
      <alignment horizontal="center" vertical="center"/>
    </xf>
    <xf numFmtId="10" fontId="15" fillId="0" borderId="40" xfId="0" applyFont="1" applyFill="1" applyBorder="1" applyAlignment="1">
      <alignment horizontal="center" vertical="center"/>
    </xf>
    <xf numFmtId="10" fontId="15" fillId="0" borderId="43" xfId="0" applyFont="1" applyFill="1" applyBorder="1" applyAlignment="1">
      <alignment horizontal="right"/>
    </xf>
    <xf numFmtId="10" fontId="15" fillId="0" borderId="40" xfId="0" applyFont="1" applyFill="1" applyBorder="1" applyAlignment="1">
      <alignment horizontal="right"/>
    </xf>
    <xf numFmtId="49" fontId="3" fillId="0" borderId="3" xfId="0" applyNumberFormat="1" applyFont="1" applyBorder="1" applyAlignment="1" applyProtection="1">
      <alignment horizontal="center" vertical="center" shrinkToFit="1"/>
      <protection locked="0"/>
    </xf>
    <xf numFmtId="0" fontId="1" fillId="0" borderId="25" xfId="0" applyNumberFormat="1" applyFont="1" applyBorder="1" applyAlignment="1" applyProtection="1">
      <alignment horizontal="center" vertical="center"/>
      <protection hidden="1"/>
    </xf>
    <xf numFmtId="0" fontId="1" fillId="0" borderId="25" xfId="0" applyNumberFormat="1" applyFont="1" applyFill="1" applyBorder="1" applyAlignment="1" applyProtection="1">
      <alignment horizontal="center" vertical="center" wrapText="1"/>
      <protection locked="0"/>
    </xf>
    <xf numFmtId="0" fontId="3" fillId="0" borderId="3" xfId="0" applyNumberFormat="1" applyFont="1" applyBorder="1" applyAlignment="1" applyProtection="1">
      <alignment horizontal="center" vertical="center" shrinkToFit="1"/>
      <protection locked="0"/>
    </xf>
    <xf numFmtId="49" fontId="1" fillId="0" borderId="17" xfId="0" applyNumberFormat="1" applyFont="1" applyFill="1" applyBorder="1" applyAlignment="1" applyProtection="1">
      <alignment horizontal="left" vertical="center" wrapText="1"/>
      <protection hidden="1"/>
    </xf>
    <xf numFmtId="49" fontId="1" fillId="0" borderId="24" xfId="0" applyNumberFormat="1" applyFont="1" applyFill="1" applyBorder="1" applyAlignment="1" applyProtection="1">
      <alignment horizontal="left" vertical="center" wrapText="1"/>
      <protection hidden="1"/>
    </xf>
    <xf numFmtId="0" fontId="1" fillId="0" borderId="15" xfId="0" applyNumberFormat="1" applyFont="1" applyFill="1" applyBorder="1" applyAlignment="1" applyProtection="1">
      <alignment horizontal="center" vertical="center" wrapText="1"/>
      <protection locked="0"/>
    </xf>
    <xf numFmtId="0" fontId="1" fillId="0" borderId="35" xfId="0" applyNumberFormat="1" applyFont="1" applyFill="1" applyBorder="1" applyAlignment="1" applyProtection="1">
      <alignment horizontal="center" vertical="center" wrapText="1"/>
      <protection locked="0"/>
    </xf>
    <xf numFmtId="49" fontId="1" fillId="3" borderId="14" xfId="0" applyNumberFormat="1" applyFont="1" applyFill="1" applyBorder="1" applyAlignment="1" applyProtection="1">
      <alignment horizontal="center" vertical="center"/>
      <protection hidden="1"/>
    </xf>
    <xf numFmtId="164" fontId="1" fillId="0" borderId="15" xfId="0" applyNumberFormat="1" applyFont="1" applyBorder="1" applyAlignment="1" applyProtection="1">
      <alignment horizontal="center" vertical="center" shrinkToFit="1"/>
      <protection hidden="1"/>
    </xf>
    <xf numFmtId="164" fontId="1" fillId="0" borderId="35" xfId="0" applyNumberFormat="1" applyFont="1" applyBorder="1" applyAlignment="1" applyProtection="1">
      <alignment horizontal="center" vertical="center" shrinkToFit="1"/>
      <protection hidden="1"/>
    </xf>
    <xf numFmtId="15" fontId="3" fillId="0" borderId="33" xfId="0" applyNumberFormat="1" applyFont="1" applyBorder="1" applyAlignment="1" applyProtection="1">
      <alignment horizontal="center" vertical="center" shrinkToFit="1"/>
      <protection hidden="1"/>
    </xf>
    <xf numFmtId="15" fontId="3" fillId="0" borderId="32" xfId="0" applyNumberFormat="1" applyFont="1" applyBorder="1" applyAlignment="1" applyProtection="1">
      <alignment horizontal="center" vertical="center" shrinkToFit="1"/>
      <protection hidden="1"/>
    </xf>
    <xf numFmtId="15" fontId="3" fillId="0" borderId="35" xfId="0" applyNumberFormat="1" applyFont="1" applyBorder="1" applyAlignment="1" applyProtection="1">
      <alignment horizontal="center" vertical="center" shrinkToFit="1"/>
      <protection hidden="1"/>
    </xf>
    <xf numFmtId="0" fontId="3" fillId="0" borderId="3" xfId="0" applyNumberFormat="1" applyFont="1" applyBorder="1" applyAlignment="1" applyProtection="1">
      <alignment horizontal="center"/>
      <protection hidden="1"/>
    </xf>
    <xf numFmtId="10" fontId="3" fillId="5" borderId="38" xfId="0" applyFont="1" applyFill="1" applyBorder="1" applyAlignment="1" applyProtection="1">
      <alignment horizontal="center"/>
      <protection hidden="1"/>
    </xf>
    <xf numFmtId="10" fontId="3" fillId="5" borderId="39" xfId="0" applyFont="1" applyFill="1" applyBorder="1" applyAlignment="1" applyProtection="1">
      <alignment horizontal="center"/>
      <protection hidden="1"/>
    </xf>
    <xf numFmtId="10" fontId="3" fillId="5" borderId="40" xfId="0" applyFont="1" applyFill="1" applyBorder="1" applyAlignment="1" applyProtection="1">
      <alignment horizontal="center"/>
      <protection hidden="1"/>
    </xf>
    <xf numFmtId="10" fontId="1" fillId="5" borderId="23" xfId="0" applyFont="1" applyFill="1" applyBorder="1" applyAlignment="1" applyProtection="1">
      <alignment horizontal="center"/>
      <protection hidden="1"/>
    </xf>
    <xf numFmtId="10" fontId="1" fillId="3" borderId="29" xfId="0" applyFont="1" applyFill="1" applyBorder="1" applyAlignment="1" applyProtection="1">
      <alignment horizontal="center"/>
      <protection hidden="1"/>
    </xf>
    <xf numFmtId="10" fontId="1" fillId="0" borderId="36" xfId="0" applyFont="1" applyBorder="1" applyAlignment="1" applyProtection="1">
      <alignment horizontal="left" vertical="center"/>
      <protection hidden="1"/>
    </xf>
    <xf numFmtId="10" fontId="1" fillId="0" borderId="4" xfId="0" applyFont="1" applyBorder="1" applyAlignment="1" applyProtection="1">
      <alignment horizontal="left" vertical="center"/>
      <protection hidden="1"/>
    </xf>
    <xf numFmtId="10" fontId="1" fillId="0" borderId="5" xfId="0" applyFont="1" applyBorder="1" applyAlignment="1" applyProtection="1">
      <alignment horizontal="left" vertical="center"/>
      <protection hidden="1"/>
    </xf>
    <xf numFmtId="49" fontId="13" fillId="5" borderId="33" xfId="0" applyNumberFormat="1" applyFont="1" applyFill="1" applyBorder="1" applyAlignment="1" applyProtection="1">
      <alignment horizontal="left" vertical="top" wrapText="1"/>
      <protection hidden="1"/>
    </xf>
    <xf numFmtId="49" fontId="13" fillId="5" borderId="32" xfId="0" applyNumberFormat="1" applyFont="1" applyFill="1" applyBorder="1" applyAlignment="1" applyProtection="1">
      <alignment horizontal="left" vertical="top" wrapText="1"/>
      <protection hidden="1"/>
    </xf>
    <xf numFmtId="49" fontId="13" fillId="5" borderId="35" xfId="0" applyNumberFormat="1" applyFont="1" applyFill="1" applyBorder="1" applyAlignment="1" applyProtection="1">
      <alignment horizontal="left" vertical="top" wrapText="1"/>
      <protection hidden="1"/>
    </xf>
    <xf numFmtId="49" fontId="13" fillId="5" borderId="30" xfId="0" applyNumberFormat="1" applyFont="1" applyFill="1" applyBorder="1" applyAlignment="1" applyProtection="1">
      <alignment horizontal="left" vertical="center"/>
      <protection hidden="1"/>
    </xf>
    <xf numFmtId="49" fontId="13" fillId="5" borderId="0" xfId="0" applyNumberFormat="1" applyFont="1" applyFill="1" applyBorder="1" applyAlignment="1" applyProtection="1">
      <alignment horizontal="left" vertical="center"/>
      <protection hidden="1"/>
    </xf>
    <xf numFmtId="49" fontId="13" fillId="5" borderId="37" xfId="0" applyNumberFormat="1" applyFont="1" applyFill="1" applyBorder="1" applyAlignment="1" applyProtection="1">
      <alignment horizontal="left" vertical="center"/>
      <protection hidden="1"/>
    </xf>
    <xf numFmtId="49" fontId="13" fillId="5" borderId="30" xfId="0" applyNumberFormat="1" applyFont="1" applyFill="1" applyBorder="1" applyAlignment="1" applyProtection="1">
      <alignment horizontal="center" vertical="center"/>
      <protection hidden="1"/>
    </xf>
    <xf numFmtId="49" fontId="13" fillId="5" borderId="0" xfId="0" applyNumberFormat="1" applyFont="1" applyFill="1" applyBorder="1" applyAlignment="1" applyProtection="1">
      <alignment horizontal="center" vertical="center"/>
      <protection hidden="1"/>
    </xf>
    <xf numFmtId="49" fontId="13" fillId="5" borderId="37" xfId="0" applyNumberFormat="1" applyFont="1" applyFill="1" applyBorder="1" applyAlignment="1" applyProtection="1">
      <alignment horizontal="center" vertical="center"/>
      <protection hidden="1"/>
    </xf>
    <xf numFmtId="49" fontId="13" fillId="5" borderId="15" xfId="0" applyNumberFormat="1" applyFont="1" applyFill="1" applyBorder="1" applyAlignment="1" applyProtection="1">
      <alignment horizontal="center" vertical="center"/>
      <protection hidden="1"/>
    </xf>
    <xf numFmtId="49" fontId="13" fillId="5" borderId="32" xfId="0" applyNumberFormat="1" applyFont="1" applyFill="1" applyBorder="1" applyAlignment="1" applyProtection="1">
      <alignment horizontal="center" vertical="center"/>
      <protection hidden="1"/>
    </xf>
    <xf numFmtId="49" fontId="13" fillId="5" borderId="35" xfId="0" applyNumberFormat="1" applyFont="1" applyFill="1" applyBorder="1" applyAlignment="1" applyProtection="1">
      <alignment horizontal="center" vertical="center"/>
      <protection hidden="1"/>
    </xf>
    <xf numFmtId="165" fontId="3" fillId="0" borderId="15" xfId="0" applyNumberFormat="1" applyFont="1" applyBorder="1" applyAlignment="1" applyProtection="1">
      <alignment horizontal="center" vertical="center" shrinkToFit="1"/>
      <protection locked="0"/>
    </xf>
    <xf numFmtId="165" fontId="3" fillId="0" borderId="35" xfId="0" applyNumberFormat="1" applyFont="1" applyBorder="1" applyAlignment="1" applyProtection="1">
      <alignment horizontal="center" vertical="center" shrinkToFit="1"/>
      <protection locked="0"/>
    </xf>
    <xf numFmtId="0" fontId="1" fillId="0" borderId="15" xfId="0" applyNumberFormat="1" applyFont="1" applyFill="1" applyBorder="1" applyAlignment="1" applyProtection="1">
      <alignment horizontal="center" vertical="center" wrapText="1"/>
      <protection hidden="1"/>
    </xf>
    <xf numFmtId="0" fontId="1" fillId="0" borderId="32" xfId="0" applyNumberFormat="1" applyFont="1" applyFill="1" applyBorder="1" applyAlignment="1" applyProtection="1">
      <alignment horizontal="center" vertical="center" wrapText="1"/>
      <protection hidden="1"/>
    </xf>
    <xf numFmtId="0" fontId="1" fillId="0" borderId="35" xfId="0" applyNumberFormat="1" applyFont="1" applyFill="1" applyBorder="1" applyAlignment="1" applyProtection="1">
      <alignment horizontal="center" vertical="center" wrapText="1"/>
      <protection hidden="1"/>
    </xf>
    <xf numFmtId="0" fontId="1" fillId="0" borderId="3" xfId="0" applyNumberFormat="1" applyFont="1" applyBorder="1" applyAlignment="1" applyProtection="1">
      <alignment vertical="center" wrapText="1"/>
      <protection hidden="1"/>
    </xf>
    <xf numFmtId="0" fontId="1" fillId="0" borderId="15" xfId="0" applyNumberFormat="1" applyFont="1" applyBorder="1" applyAlignment="1" applyProtection="1">
      <alignment vertical="center" wrapText="1"/>
      <protection hidden="1"/>
    </xf>
    <xf numFmtId="0" fontId="1" fillId="0" borderId="32" xfId="0" applyNumberFormat="1" applyFont="1" applyBorder="1" applyAlignment="1" applyProtection="1">
      <alignment vertical="center" wrapText="1"/>
      <protection hidden="1"/>
    </xf>
    <xf numFmtId="0" fontId="1" fillId="0" borderId="35" xfId="0" applyNumberFormat="1" applyFont="1" applyBorder="1" applyAlignment="1" applyProtection="1">
      <alignment vertical="center" wrapText="1"/>
      <protection hidden="1"/>
    </xf>
    <xf numFmtId="166" fontId="1" fillId="0" borderId="15" xfId="0" applyNumberFormat="1" applyFont="1" applyFill="1" applyBorder="1" applyAlignment="1" applyProtection="1">
      <alignment horizontal="center" vertical="center" wrapText="1"/>
      <protection locked="0"/>
    </xf>
    <xf numFmtId="166" fontId="1" fillId="0" borderId="32" xfId="0" applyNumberFormat="1" applyFont="1" applyFill="1" applyBorder="1" applyAlignment="1" applyProtection="1">
      <alignment horizontal="center" vertical="center" wrapText="1"/>
      <protection locked="0"/>
    </xf>
    <xf numFmtId="166" fontId="1" fillId="0" borderId="35" xfId="0" applyNumberFormat="1" applyFont="1" applyFill="1" applyBorder="1" applyAlignment="1" applyProtection="1">
      <alignment horizontal="center" vertical="center" wrapText="1"/>
      <protection locked="0"/>
    </xf>
    <xf numFmtId="10" fontId="4" fillId="0" borderId="54" xfId="0" applyFont="1" applyFill="1" applyBorder="1" applyAlignment="1">
      <alignment horizontal="center"/>
    </xf>
    <xf numFmtId="10" fontId="4" fillId="0" borderId="30" xfId="0" applyFont="1" applyFill="1" applyBorder="1" applyAlignment="1">
      <alignment horizontal="center"/>
    </xf>
    <xf numFmtId="10" fontId="15" fillId="0" borderId="57" xfId="0" applyFont="1" applyFill="1" applyBorder="1" applyAlignment="1">
      <alignment horizontal="center"/>
    </xf>
    <xf numFmtId="10" fontId="15" fillId="0" borderId="49" xfId="0" applyFont="1" applyFill="1" applyBorder="1" applyAlignment="1">
      <alignment horizontal="center"/>
    </xf>
    <xf numFmtId="10" fontId="15" fillId="0" borderId="58" xfId="0" applyFont="1" applyFill="1" applyBorder="1" applyAlignment="1">
      <alignment horizontal="center"/>
    </xf>
    <xf numFmtId="10" fontId="15" fillId="0" borderId="3" xfId="0" applyFont="1" applyFill="1" applyBorder="1" applyAlignment="1">
      <alignment horizontal="center" vertical="center"/>
    </xf>
    <xf numFmtId="10" fontId="15" fillId="0" borderId="3" xfId="0" applyFont="1" applyFill="1" applyBorder="1" applyAlignment="1">
      <alignment horizontal="center"/>
    </xf>
    <xf numFmtId="0" fontId="1" fillId="0" borderId="3" xfId="0" applyNumberFormat="1" applyFont="1" applyBorder="1" applyAlignment="1" applyProtection="1">
      <alignment horizontal="center" vertical="center" shrinkToFit="1"/>
      <protection hidden="1"/>
    </xf>
    <xf numFmtId="166" fontId="3" fillId="0" borderId="3" xfId="0" applyNumberFormat="1" applyFont="1" applyBorder="1" applyAlignment="1" applyProtection="1">
      <alignment horizontal="center" vertical="center" shrinkToFit="1"/>
      <protection locked="0"/>
    </xf>
    <xf numFmtId="10" fontId="1" fillId="0" borderId="3" xfId="0" applyFont="1" applyBorder="1" applyAlignment="1" applyProtection="1">
      <alignment vertical="center"/>
      <protection locked="0"/>
    </xf>
    <xf numFmtId="10" fontId="1" fillId="5" borderId="3" xfId="0" applyFont="1" applyFill="1" applyBorder="1" applyAlignment="1" applyProtection="1">
      <alignment horizontal="center" vertical="center"/>
      <protection hidden="1"/>
    </xf>
    <xf numFmtId="10" fontId="3" fillId="0" borderId="3" xfId="0" applyFont="1" applyBorder="1" applyAlignment="1" applyProtection="1">
      <alignment horizontal="center" vertical="center"/>
      <protection hidden="1"/>
    </xf>
    <xf numFmtId="10" fontId="1" fillId="5" borderId="3" xfId="0" applyFont="1" applyFill="1" applyBorder="1" applyAlignment="1" applyProtection="1">
      <alignment horizontal="center"/>
      <protection hidden="1"/>
    </xf>
    <xf numFmtId="10" fontId="13" fillId="5" borderId="15" xfId="0" applyFont="1" applyFill="1" applyBorder="1" applyAlignment="1" applyProtection="1">
      <alignment horizontal="left" vertical="center"/>
      <protection hidden="1"/>
    </xf>
    <xf numFmtId="10" fontId="13" fillId="5" borderId="32" xfId="0" applyFont="1" applyFill="1" applyBorder="1" applyAlignment="1" applyProtection="1">
      <alignment horizontal="left" vertical="center"/>
      <protection hidden="1"/>
    </xf>
    <xf numFmtId="10" fontId="13" fillId="5" borderId="35" xfId="0" applyFont="1" applyFill="1" applyBorder="1" applyAlignment="1" applyProtection="1">
      <alignment horizontal="left" vertical="center"/>
      <protection hidden="1"/>
    </xf>
    <xf numFmtId="10" fontId="3" fillId="0" borderId="32" xfId="0" applyFont="1" applyBorder="1" applyAlignment="1" applyProtection="1">
      <alignment horizontal="center"/>
      <protection hidden="1"/>
    </xf>
    <xf numFmtId="10" fontId="3" fillId="0" borderId="35" xfId="0" applyFont="1" applyBorder="1" applyAlignment="1" applyProtection="1">
      <alignment horizontal="center"/>
      <protection hidden="1"/>
    </xf>
    <xf numFmtId="10" fontId="1" fillId="0" borderId="17" xfId="0" applyFont="1" applyFill="1" applyBorder="1" applyAlignment="1">
      <alignment horizontal="center"/>
    </xf>
    <xf numFmtId="10" fontId="1" fillId="0" borderId="24" xfId="0" applyFont="1" applyFill="1" applyBorder="1" applyAlignment="1">
      <alignment horizontal="center"/>
    </xf>
    <xf numFmtId="10" fontId="16" fillId="0" borderId="15" xfId="0" applyFont="1" applyFill="1" applyBorder="1" applyAlignment="1">
      <alignment horizontal="center"/>
    </xf>
    <xf numFmtId="10" fontId="15" fillId="0" borderId="15" xfId="0" applyFont="1" applyFill="1" applyBorder="1" applyAlignment="1">
      <alignment horizontal="center" vertical="center"/>
    </xf>
    <xf numFmtId="10" fontId="15" fillId="0" borderId="15" xfId="0" applyFont="1" applyFill="1" applyBorder="1" applyAlignment="1">
      <alignment horizontal="right" vertical="center"/>
    </xf>
    <xf numFmtId="10" fontId="15" fillId="0" borderId="35" xfId="0" applyFont="1" applyFill="1" applyBorder="1" applyAlignment="1">
      <alignment horizontal="right" vertical="center"/>
    </xf>
    <xf numFmtId="166" fontId="1" fillId="0" borderId="15" xfId="0" applyNumberFormat="1" applyFont="1" applyBorder="1" applyAlignment="1" applyProtection="1">
      <alignment horizontal="center" vertical="center"/>
      <protection locked="0" hidden="1"/>
    </xf>
    <xf numFmtId="166" fontId="1" fillId="0" borderId="35" xfId="0" applyNumberFormat="1" applyFont="1" applyBorder="1" applyAlignment="1" applyProtection="1">
      <alignment horizontal="center" vertical="center"/>
      <protection locked="0" hidden="1"/>
    </xf>
    <xf numFmtId="0" fontId="1" fillId="0" borderId="3" xfId="0" applyNumberFormat="1" applyFont="1" applyBorder="1" applyAlignment="1" applyProtection="1">
      <alignment horizontal="center" vertical="center"/>
      <protection locked="0" hidden="1"/>
    </xf>
    <xf numFmtId="10" fontId="13" fillId="5" borderId="36" xfId="0" applyFont="1" applyFill="1" applyBorder="1" applyAlignment="1" applyProtection="1">
      <alignment horizontal="left"/>
      <protection hidden="1"/>
    </xf>
    <xf numFmtId="10" fontId="13" fillId="5" borderId="4" xfId="0" applyFont="1" applyFill="1" applyBorder="1" applyAlignment="1" applyProtection="1">
      <alignment horizontal="left"/>
      <protection hidden="1"/>
    </xf>
    <xf numFmtId="10" fontId="13" fillId="5" borderId="5" xfId="0" applyFont="1" applyFill="1" applyBorder="1" applyAlignment="1" applyProtection="1">
      <alignment horizontal="left"/>
      <protection hidden="1"/>
    </xf>
    <xf numFmtId="49" fontId="1" fillId="5" borderId="33" xfId="0" applyNumberFormat="1" applyFont="1" applyFill="1" applyBorder="1" applyAlignment="1" applyProtection="1">
      <alignment horizontal="center" vertical="center"/>
      <protection hidden="1"/>
    </xf>
    <xf numFmtId="49" fontId="1" fillId="5" borderId="32" xfId="0" applyNumberFormat="1" applyFont="1" applyFill="1" applyBorder="1" applyAlignment="1" applyProtection="1">
      <alignment horizontal="center" vertical="center"/>
      <protection hidden="1"/>
    </xf>
    <xf numFmtId="49" fontId="1" fillId="5" borderId="35" xfId="0" applyNumberFormat="1" applyFont="1" applyFill="1" applyBorder="1" applyAlignment="1" applyProtection="1">
      <alignment horizontal="center" vertical="center"/>
      <protection hidden="1"/>
    </xf>
    <xf numFmtId="49" fontId="3" fillId="0" borderId="48" xfId="0" applyNumberFormat="1" applyFont="1" applyBorder="1" applyAlignment="1" applyProtection="1">
      <alignment horizontal="center" vertical="center" shrinkToFit="1"/>
      <protection hidden="1"/>
    </xf>
    <xf numFmtId="49" fontId="3" fillId="0" borderId="0" xfId="0" applyNumberFormat="1" applyFont="1" applyBorder="1" applyAlignment="1" applyProtection="1">
      <alignment horizontal="center" vertical="center" shrinkToFit="1"/>
      <protection hidden="1"/>
    </xf>
    <xf numFmtId="10" fontId="1" fillId="0" borderId="14" xfId="0" applyFont="1" applyBorder="1" applyAlignment="1" applyProtection="1">
      <alignment horizontal="left"/>
      <protection locked="0" hidden="1"/>
    </xf>
    <xf numFmtId="10" fontId="1" fillId="0" borderId="3" xfId="0" applyFont="1" applyBorder="1" applyAlignment="1" applyProtection="1">
      <alignment horizontal="left"/>
      <protection locked="0" hidden="1"/>
    </xf>
    <xf numFmtId="10" fontId="1" fillId="0" borderId="3" xfId="0" applyFont="1" applyBorder="1" applyAlignment="1" applyProtection="1">
      <alignment horizontal="center"/>
      <protection locked="0" hidden="1"/>
    </xf>
    <xf numFmtId="164" fontId="1" fillId="0" borderId="16" xfId="0" applyNumberFormat="1" applyFont="1" applyBorder="1" applyAlignment="1" applyProtection="1">
      <alignment horizontal="center" vertical="center" shrinkToFit="1"/>
      <protection hidden="1"/>
    </xf>
    <xf numFmtId="0" fontId="3" fillId="0" borderId="16" xfId="0" applyNumberFormat="1" applyFont="1" applyBorder="1" applyAlignment="1" applyProtection="1">
      <alignment horizontal="center"/>
      <protection hidden="1"/>
    </xf>
    <xf numFmtId="10" fontId="1" fillId="5" borderId="32" xfId="0" applyFont="1" applyFill="1" applyBorder="1" applyAlignment="1" applyProtection="1">
      <alignment horizontal="center" vertical="center"/>
      <protection hidden="1"/>
    </xf>
    <xf numFmtId="10" fontId="1" fillId="5" borderId="35" xfId="0" applyFont="1" applyFill="1" applyBorder="1" applyAlignment="1" applyProtection="1">
      <alignment horizontal="center" vertical="center"/>
      <protection hidden="1"/>
    </xf>
    <xf numFmtId="49" fontId="1" fillId="0" borderId="16" xfId="0" applyNumberFormat="1" applyFont="1" applyFill="1" applyBorder="1" applyAlignment="1" applyProtection="1">
      <alignment horizontal="left" vertical="center" wrapText="1"/>
      <protection hidden="1"/>
    </xf>
    <xf numFmtId="49" fontId="1" fillId="0" borderId="25" xfId="0" applyNumberFormat="1" applyFont="1" applyFill="1" applyBorder="1" applyAlignment="1" applyProtection="1">
      <alignment horizontal="left" vertical="center" wrapText="1"/>
      <protection hidden="1"/>
    </xf>
    <xf numFmtId="49" fontId="1" fillId="0" borderId="34" xfId="0" applyNumberFormat="1" applyFont="1" applyFill="1" applyBorder="1" applyAlignment="1" applyProtection="1">
      <alignment horizontal="left" vertical="center" wrapText="1"/>
      <protection hidden="1"/>
    </xf>
    <xf numFmtId="49" fontId="1" fillId="0" borderId="43" xfId="0" applyNumberFormat="1" applyFont="1" applyFill="1" applyBorder="1" applyAlignment="1" applyProtection="1">
      <alignment horizontal="left" vertical="center" wrapText="1"/>
      <protection hidden="1"/>
    </xf>
    <xf numFmtId="0" fontId="1" fillId="0" borderId="34" xfId="0" applyNumberFormat="1" applyFont="1" applyBorder="1" applyAlignment="1" applyProtection="1">
      <alignment horizontal="center" vertical="center"/>
      <protection hidden="1"/>
    </xf>
    <xf numFmtId="0" fontId="1" fillId="0" borderId="4" xfId="0" applyNumberFormat="1" applyFont="1" applyBorder="1" applyAlignment="1" applyProtection="1">
      <alignment horizontal="center" vertical="center"/>
      <protection hidden="1"/>
    </xf>
    <xf numFmtId="0" fontId="1" fillId="0" borderId="5" xfId="0" applyNumberFormat="1" applyFont="1" applyBorder="1" applyAlignment="1" applyProtection="1">
      <alignment horizontal="center" vertical="center"/>
      <protection hidden="1"/>
    </xf>
    <xf numFmtId="0" fontId="1" fillId="0" borderId="43" xfId="0" applyNumberFormat="1" applyFont="1" applyBorder="1" applyAlignment="1" applyProtection="1">
      <alignment horizontal="center" vertical="center"/>
      <protection hidden="1"/>
    </xf>
    <xf numFmtId="0" fontId="1" fillId="0" borderId="39" xfId="0" applyNumberFormat="1" applyFont="1" applyBorder="1" applyAlignment="1" applyProtection="1">
      <alignment horizontal="center" vertical="center"/>
      <protection hidden="1"/>
    </xf>
    <xf numFmtId="0" fontId="1" fillId="0" borderId="40" xfId="0" applyNumberFormat="1" applyFont="1" applyBorder="1" applyAlignment="1" applyProtection="1">
      <alignment horizontal="center" vertical="center"/>
      <protection hidden="1"/>
    </xf>
    <xf numFmtId="166" fontId="1" fillId="0" borderId="34" xfId="0" applyNumberFormat="1" applyFont="1" applyBorder="1" applyAlignment="1" applyProtection="1">
      <alignment horizontal="center" vertical="center"/>
      <protection hidden="1"/>
    </xf>
    <xf numFmtId="166" fontId="1" fillId="0" borderId="4" xfId="0" applyNumberFormat="1" applyFont="1" applyBorder="1" applyAlignment="1" applyProtection="1">
      <alignment horizontal="center" vertical="center"/>
      <protection hidden="1"/>
    </xf>
    <xf numFmtId="166" fontId="1" fillId="0" borderId="5" xfId="0" applyNumberFormat="1" applyFont="1" applyBorder="1" applyAlignment="1" applyProtection="1">
      <alignment horizontal="center" vertical="center"/>
      <protection hidden="1"/>
    </xf>
    <xf numFmtId="166" fontId="1" fillId="0" borderId="43" xfId="0" applyNumberFormat="1" applyFont="1" applyBorder="1" applyAlignment="1" applyProtection="1">
      <alignment horizontal="center" vertical="center"/>
      <protection hidden="1"/>
    </xf>
    <xf numFmtId="166" fontId="1" fillId="0" borderId="39" xfId="0" applyNumberFormat="1" applyFont="1" applyBorder="1" applyAlignment="1" applyProtection="1">
      <alignment horizontal="center" vertical="center"/>
      <protection hidden="1"/>
    </xf>
    <xf numFmtId="166" fontId="1" fillId="0" borderId="40" xfId="0" applyNumberFormat="1" applyFont="1" applyBorder="1" applyAlignment="1" applyProtection="1">
      <alignment horizontal="center" vertical="center"/>
      <protection hidden="1"/>
    </xf>
    <xf numFmtId="10" fontId="4" fillId="0" borderId="3" xfId="0" applyFont="1" applyFill="1" applyBorder="1" applyAlignment="1">
      <alignment horizontal="center"/>
    </xf>
    <xf numFmtId="10" fontId="15" fillId="0" borderId="15" xfId="0" applyFont="1" applyFill="1" applyBorder="1" applyAlignment="1">
      <alignment horizontal="center" vertical="center" wrapText="1"/>
    </xf>
    <xf numFmtId="10" fontId="15" fillId="0" borderId="32" xfId="0" applyFont="1" applyFill="1" applyBorder="1" applyAlignment="1">
      <alignment horizontal="center" vertical="center" wrapText="1"/>
    </xf>
    <xf numFmtId="10" fontId="15" fillId="0" borderId="35" xfId="0" applyFont="1" applyFill="1" applyBorder="1" applyAlignment="1">
      <alignment horizontal="center" vertical="center" wrapText="1"/>
    </xf>
    <xf numFmtId="10" fontId="15" fillId="0" borderId="15" xfId="0" applyFont="1" applyFill="1" applyBorder="1" applyAlignment="1">
      <alignment horizontal="left" wrapText="1"/>
    </xf>
    <xf numFmtId="10" fontId="15" fillId="0" borderId="32" xfId="0" applyFont="1" applyFill="1" applyBorder="1" applyAlignment="1">
      <alignment horizontal="left" wrapText="1"/>
    </xf>
    <xf numFmtId="10" fontId="15" fillId="0" borderId="35" xfId="0" applyFont="1" applyFill="1" applyBorder="1" applyAlignment="1">
      <alignment horizontal="left" wrapText="1"/>
    </xf>
    <xf numFmtId="166" fontId="1" fillId="0" borderId="3" xfId="0" applyNumberFormat="1" applyFont="1" applyBorder="1" applyAlignment="1" applyProtection="1">
      <alignment horizontal="center" vertical="center"/>
      <protection locked="0"/>
    </xf>
    <xf numFmtId="49" fontId="1" fillId="0" borderId="3" xfId="0" applyNumberFormat="1" applyFont="1" applyFill="1" applyBorder="1" applyAlignment="1" applyProtection="1">
      <alignment vertical="center" wrapText="1"/>
      <protection hidden="1"/>
    </xf>
    <xf numFmtId="49" fontId="1" fillId="3" borderId="24" xfId="0" applyNumberFormat="1" applyFont="1" applyFill="1" applyBorder="1" applyAlignment="1" applyProtection="1">
      <alignment horizontal="center" vertical="center"/>
      <protection hidden="1"/>
    </xf>
    <xf numFmtId="49" fontId="1" fillId="3" borderId="17" xfId="0" applyNumberFormat="1" applyFont="1" applyFill="1" applyBorder="1" applyAlignment="1" applyProtection="1">
      <alignment horizontal="center" vertical="center"/>
      <protection hidden="1"/>
    </xf>
    <xf numFmtId="49" fontId="1" fillId="3" borderId="48" xfId="0" applyNumberFormat="1" applyFont="1" applyFill="1" applyBorder="1" applyAlignment="1" applyProtection="1">
      <alignment horizontal="center" vertical="center"/>
      <protection hidden="1"/>
    </xf>
    <xf numFmtId="49" fontId="1" fillId="3" borderId="0" xfId="0" applyNumberFormat="1" applyFont="1" applyFill="1" applyBorder="1" applyAlignment="1" applyProtection="1">
      <alignment horizontal="center" vertical="center"/>
      <protection hidden="1"/>
    </xf>
    <xf numFmtId="49" fontId="1" fillId="3" borderId="37" xfId="0" applyNumberFormat="1" applyFont="1" applyFill="1" applyBorder="1" applyAlignment="1" applyProtection="1">
      <alignment horizontal="center" vertical="center"/>
      <protection hidden="1"/>
    </xf>
    <xf numFmtId="49" fontId="1" fillId="3" borderId="48" xfId="0" applyNumberFormat="1" applyFont="1" applyFill="1" applyBorder="1" applyAlignment="1" applyProtection="1">
      <alignment horizontal="center" vertical="center" wrapText="1"/>
      <protection hidden="1"/>
    </xf>
    <xf numFmtId="49" fontId="1" fillId="3" borderId="0" xfId="0" applyNumberFormat="1" applyFont="1" applyFill="1" applyBorder="1" applyAlignment="1" applyProtection="1">
      <alignment horizontal="center" vertical="center" wrapText="1"/>
      <protection hidden="1"/>
    </xf>
    <xf numFmtId="49" fontId="1" fillId="3" borderId="1" xfId="0" applyNumberFormat="1" applyFont="1" applyFill="1" applyBorder="1" applyAlignment="1" applyProtection="1">
      <alignment horizontal="center" vertical="center" wrapText="1"/>
      <protection hidden="1"/>
    </xf>
    <xf numFmtId="49" fontId="1" fillId="0" borderId="16" xfId="0" applyNumberFormat="1" applyFont="1" applyFill="1" applyBorder="1" applyAlignment="1" applyProtection="1">
      <alignment vertical="center" wrapText="1"/>
      <protection hidden="1"/>
    </xf>
    <xf numFmtId="49" fontId="1" fillId="0" borderId="25" xfId="0" applyNumberFormat="1" applyFont="1" applyFill="1" applyBorder="1" applyAlignment="1" applyProtection="1">
      <alignment vertical="center" wrapText="1"/>
      <protection hidden="1"/>
    </xf>
    <xf numFmtId="49" fontId="1" fillId="3" borderId="12" xfId="0" applyNumberFormat="1" applyFont="1" applyFill="1" applyBorder="1" applyAlignment="1" applyProtection="1">
      <alignment horizontal="left" vertical="center"/>
      <protection hidden="1"/>
    </xf>
    <xf numFmtId="49" fontId="1" fillId="3" borderId="13" xfId="0" applyNumberFormat="1" applyFont="1" applyFill="1" applyBorder="1" applyAlignment="1" applyProtection="1">
      <alignment horizontal="left" vertical="center"/>
      <protection hidden="1"/>
    </xf>
    <xf numFmtId="49" fontId="1" fillId="3" borderId="18" xfId="0" applyNumberFormat="1" applyFont="1" applyFill="1" applyBorder="1" applyAlignment="1" applyProtection="1">
      <alignment horizontal="left" vertical="center"/>
      <protection hidden="1"/>
    </xf>
    <xf numFmtId="49" fontId="1" fillId="3" borderId="20" xfId="0" applyNumberFormat="1" applyFont="1" applyFill="1" applyBorder="1" applyAlignment="1" applyProtection="1">
      <alignment horizontal="left" vertical="center"/>
      <protection hidden="1"/>
    </xf>
    <xf numFmtId="49" fontId="1" fillId="3" borderId="21" xfId="0" applyNumberFormat="1" applyFont="1" applyFill="1" applyBorder="1" applyAlignment="1" applyProtection="1">
      <alignment horizontal="left" vertical="center"/>
      <protection hidden="1"/>
    </xf>
    <xf numFmtId="49" fontId="1" fillId="3" borderId="22" xfId="0" applyNumberFormat="1" applyFont="1" applyFill="1" applyBorder="1" applyAlignment="1" applyProtection="1">
      <alignment horizontal="left" vertical="center"/>
      <protection hidden="1"/>
    </xf>
    <xf numFmtId="0" fontId="3" fillId="0" borderId="51" xfId="0" applyNumberFormat="1" applyFont="1" applyBorder="1" applyAlignment="1" applyProtection="1">
      <alignment horizontal="center" vertical="center" shrinkToFit="1"/>
      <protection hidden="1"/>
    </xf>
    <xf numFmtId="0" fontId="3" fillId="0" borderId="9" xfId="0" applyNumberFormat="1" applyFont="1" applyBorder="1" applyAlignment="1" applyProtection="1">
      <alignment horizontal="center" vertical="center" shrinkToFit="1"/>
      <protection hidden="1"/>
    </xf>
    <xf numFmtId="10" fontId="1" fillId="3" borderId="45" xfId="0" applyFont="1" applyFill="1" applyBorder="1" applyAlignment="1" applyProtection="1">
      <alignment horizontal="center"/>
      <protection hidden="1"/>
    </xf>
    <xf numFmtId="49" fontId="1" fillId="3" borderId="17" xfId="0" applyNumberFormat="1" applyFont="1" applyFill="1" applyBorder="1" applyAlignment="1" applyProtection="1">
      <alignment horizontal="left" vertical="center"/>
      <protection hidden="1"/>
    </xf>
    <xf numFmtId="49" fontId="1" fillId="3" borderId="16"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center" vertical="center"/>
      <protection hidden="1"/>
    </xf>
    <xf numFmtId="0" fontId="1" fillId="0" borderId="3" xfId="0" applyNumberFormat="1" applyFont="1" applyFill="1" applyBorder="1" applyAlignment="1" applyProtection="1">
      <alignment horizontal="center" vertical="center" wrapText="1"/>
      <protection locked="0"/>
    </xf>
    <xf numFmtId="49" fontId="3" fillId="0" borderId="3" xfId="0" applyNumberFormat="1" applyFont="1" applyBorder="1" applyAlignment="1" applyProtection="1">
      <alignment horizontal="center" vertical="center" shrinkToFit="1"/>
      <protection hidden="1"/>
    </xf>
    <xf numFmtId="10" fontId="1" fillId="0" borderId="33" xfId="0" applyFont="1" applyBorder="1" applyAlignment="1" applyProtection="1">
      <alignment horizontal="left" vertical="center"/>
      <protection locked="0"/>
    </xf>
    <xf numFmtId="10" fontId="1" fillId="0" borderId="32" xfId="0" applyFont="1" applyBorder="1" applyAlignment="1" applyProtection="1">
      <alignment horizontal="left" vertical="center"/>
      <protection locked="0"/>
    </xf>
    <xf numFmtId="10" fontId="1" fillId="0" borderId="35" xfId="0" applyFont="1" applyBorder="1" applyAlignment="1" applyProtection="1">
      <alignment horizontal="left" vertical="center"/>
      <protection locked="0"/>
    </xf>
    <xf numFmtId="9" fontId="3" fillId="0" borderId="44" xfId="0" applyNumberFormat="1" applyFont="1" applyBorder="1" applyAlignment="1" applyProtection="1">
      <alignment horizontal="center" vertical="center"/>
      <protection locked="0"/>
    </xf>
    <xf numFmtId="9" fontId="3" fillId="0" borderId="45" xfId="0" applyNumberFormat="1" applyFont="1" applyBorder="1" applyAlignment="1" applyProtection="1">
      <alignment horizontal="center" vertical="center"/>
      <protection locked="0"/>
    </xf>
    <xf numFmtId="9" fontId="3" fillId="0" borderId="46" xfId="0" applyNumberFormat="1" applyFont="1" applyBorder="1" applyAlignment="1" applyProtection="1">
      <alignment horizontal="center" vertical="center"/>
      <protection locked="0"/>
    </xf>
    <xf numFmtId="49" fontId="1" fillId="0" borderId="44" xfId="0" applyNumberFormat="1" applyFont="1" applyFill="1" applyBorder="1" applyAlignment="1" applyProtection="1">
      <alignment horizontal="left" vertical="center" wrapText="1"/>
      <protection hidden="1"/>
    </xf>
    <xf numFmtId="49" fontId="1" fillId="0" borderId="45" xfId="0" applyNumberFormat="1" applyFont="1" applyFill="1" applyBorder="1" applyAlignment="1" applyProtection="1">
      <alignment horizontal="left" vertical="center" wrapText="1"/>
      <protection hidden="1"/>
    </xf>
    <xf numFmtId="49" fontId="1" fillId="0" borderId="46" xfId="0" applyNumberFormat="1" applyFont="1" applyFill="1" applyBorder="1" applyAlignment="1" applyProtection="1">
      <alignment horizontal="left" vertical="center" wrapText="1"/>
      <protection hidden="1"/>
    </xf>
    <xf numFmtId="166" fontId="1" fillId="0" borderId="32" xfId="0" applyNumberFormat="1" applyFont="1" applyBorder="1" applyAlignment="1" applyProtection="1">
      <alignment horizontal="center" vertical="center"/>
      <protection locked="0"/>
    </xf>
    <xf numFmtId="0" fontId="3" fillId="0" borderId="44" xfId="0" applyNumberFormat="1" applyFont="1" applyBorder="1" applyAlignment="1" applyProtection="1">
      <alignment horizontal="center" vertical="center"/>
      <protection locked="0"/>
    </xf>
    <xf numFmtId="0" fontId="3" fillId="0" borderId="45" xfId="0" applyNumberFormat="1" applyFont="1" applyBorder="1" applyAlignment="1" applyProtection="1">
      <alignment horizontal="center" vertical="center"/>
      <protection locked="0"/>
    </xf>
    <xf numFmtId="0" fontId="3" fillId="0" borderId="46" xfId="0" applyNumberFormat="1" applyFont="1" applyBorder="1" applyAlignment="1" applyProtection="1">
      <alignment horizontal="center" vertical="center"/>
      <protection locked="0"/>
    </xf>
    <xf numFmtId="0" fontId="1" fillId="0" borderId="44" xfId="0" applyNumberFormat="1" applyFont="1" applyFill="1" applyBorder="1" applyAlignment="1" applyProtection="1">
      <alignment horizontal="center" vertical="center" wrapText="1"/>
      <protection locked="0"/>
    </xf>
    <xf numFmtId="0" fontId="1" fillId="0" borderId="45" xfId="0" applyNumberFormat="1" applyFont="1" applyFill="1" applyBorder="1" applyAlignment="1" applyProtection="1">
      <alignment horizontal="center" vertical="center" wrapText="1"/>
      <protection locked="0"/>
    </xf>
    <xf numFmtId="0" fontId="1" fillId="0" borderId="46" xfId="0" applyNumberFormat="1" applyFont="1" applyFill="1" applyBorder="1" applyAlignment="1" applyProtection="1">
      <alignment horizontal="center" vertical="center" wrapText="1"/>
      <protection locked="0"/>
    </xf>
    <xf numFmtId="10" fontId="4" fillId="0" borderId="52" xfId="0" applyFont="1" applyFill="1" applyBorder="1" applyAlignment="1">
      <alignment horizontal="center"/>
    </xf>
    <xf numFmtId="10" fontId="4" fillId="0" borderId="24" xfId="0" applyFont="1" applyFill="1" applyBorder="1" applyAlignment="1">
      <alignment horizontal="center"/>
    </xf>
    <xf numFmtId="10" fontId="16" fillId="0" borderId="57" xfId="0" applyFont="1" applyFill="1" applyBorder="1" applyAlignment="1">
      <alignment horizontal="center"/>
    </xf>
    <xf numFmtId="10" fontId="16" fillId="0" borderId="49" xfId="0" applyFont="1" applyFill="1" applyBorder="1" applyAlignment="1">
      <alignment horizontal="center"/>
    </xf>
    <xf numFmtId="10" fontId="16" fillId="0" borderId="58" xfId="0" applyFont="1" applyFill="1" applyBorder="1" applyAlignment="1">
      <alignment horizontal="center"/>
    </xf>
    <xf numFmtId="10" fontId="15" fillId="0" borderId="15" xfId="0" applyFont="1" applyFill="1" applyBorder="1" applyAlignment="1">
      <alignment horizontal="right" wrapText="1"/>
    </xf>
    <xf numFmtId="10" fontId="15" fillId="0" borderId="32" xfId="0" applyFont="1" applyFill="1" applyBorder="1" applyAlignment="1">
      <alignment horizontal="right" wrapText="1"/>
    </xf>
    <xf numFmtId="10" fontId="15" fillId="0" borderId="35" xfId="0" applyFont="1" applyFill="1" applyBorder="1" applyAlignment="1">
      <alignment horizontal="right" wrapText="1"/>
    </xf>
    <xf numFmtId="10" fontId="13" fillId="0" borderId="33" xfId="0" applyFont="1" applyBorder="1" applyAlignment="1" applyProtection="1">
      <alignment horizontal="left" vertical="top" wrapText="1"/>
      <protection hidden="1"/>
    </xf>
    <xf numFmtId="10" fontId="13" fillId="0" borderId="32" xfId="0" applyFont="1" applyBorder="1" applyAlignment="1" applyProtection="1">
      <alignment horizontal="left" vertical="top" wrapText="1"/>
      <protection hidden="1"/>
    </xf>
    <xf numFmtId="10" fontId="1" fillId="0" borderId="32" xfId="0" applyFont="1" applyFill="1" applyBorder="1" applyAlignment="1" applyProtection="1">
      <protection hidden="1"/>
    </xf>
    <xf numFmtId="10" fontId="1" fillId="0" borderId="35" xfId="0" applyFont="1" applyFill="1" applyBorder="1" applyAlignment="1" applyProtection="1">
      <protection hidden="1"/>
    </xf>
    <xf numFmtId="10" fontId="1" fillId="0" borderId="32" xfId="0" applyFont="1" applyFill="1" applyBorder="1" applyAlignment="1" applyProtection="1">
      <alignment horizontal="center" wrapText="1"/>
      <protection hidden="1"/>
    </xf>
    <xf numFmtId="10" fontId="13" fillId="0" borderId="32" xfId="0" applyFont="1" applyBorder="1" applyAlignment="1" applyProtection="1">
      <alignment horizontal="center" vertical="top" wrapText="1"/>
      <protection hidden="1"/>
    </xf>
    <xf numFmtId="0" fontId="1" fillId="0" borderId="3" xfId="0" applyNumberFormat="1" applyFont="1" applyBorder="1" applyAlignment="1" applyProtection="1">
      <alignment horizontal="center" vertical="center" wrapText="1"/>
      <protection hidden="1"/>
    </xf>
    <xf numFmtId="0" fontId="1" fillId="0" borderId="16" xfId="0" applyNumberFormat="1" applyFont="1" applyBorder="1" applyAlignment="1" applyProtection="1">
      <alignment horizontal="center" vertical="center"/>
      <protection hidden="1"/>
    </xf>
    <xf numFmtId="49" fontId="1" fillId="3" borderId="25" xfId="0" applyNumberFormat="1" applyFont="1" applyFill="1" applyBorder="1" applyAlignment="1" applyProtection="1">
      <alignment horizontal="center" vertical="center"/>
      <protection hidden="1"/>
    </xf>
    <xf numFmtId="49" fontId="1" fillId="3" borderId="3" xfId="0" applyNumberFormat="1" applyFont="1" applyFill="1" applyBorder="1" applyAlignment="1" applyProtection="1">
      <alignment horizontal="center" vertical="center"/>
      <protection hidden="1"/>
    </xf>
    <xf numFmtId="0" fontId="1" fillId="0" borderId="33" xfId="0" applyNumberFormat="1" applyFont="1" applyBorder="1" applyAlignment="1" applyProtection="1">
      <alignment horizontal="left" vertical="center"/>
      <protection locked="0"/>
    </xf>
    <xf numFmtId="0" fontId="1" fillId="0" borderId="32" xfId="0" applyNumberFormat="1" applyFont="1" applyBorder="1" applyAlignment="1" applyProtection="1">
      <alignment horizontal="left" vertical="center"/>
      <protection locked="0"/>
    </xf>
    <xf numFmtId="0" fontId="1" fillId="0" borderId="35" xfId="0" applyNumberFormat="1" applyFont="1" applyBorder="1" applyAlignment="1" applyProtection="1">
      <alignment horizontal="left" vertical="center"/>
      <protection locked="0"/>
    </xf>
    <xf numFmtId="10" fontId="13" fillId="0" borderId="33" xfId="0" applyFont="1" applyBorder="1" applyAlignment="1" applyProtection="1">
      <alignment horizontal="left" wrapText="1"/>
      <protection hidden="1"/>
    </xf>
    <xf numFmtId="10" fontId="13" fillId="0" borderId="32" xfId="0" applyFont="1" applyBorder="1" applyAlignment="1" applyProtection="1">
      <alignment horizontal="left" wrapText="1"/>
      <protection hidden="1"/>
    </xf>
    <xf numFmtId="10" fontId="15" fillId="0" borderId="15" xfId="0" applyFont="1" applyFill="1" applyBorder="1" applyAlignment="1">
      <alignment horizontal="left" vertical="center"/>
    </xf>
    <xf numFmtId="10" fontId="15" fillId="0" borderId="35" xfId="0" applyFont="1" applyFill="1" applyBorder="1" applyAlignment="1">
      <alignment horizontal="left" vertical="center"/>
    </xf>
    <xf numFmtId="49" fontId="1" fillId="3" borderId="17" xfId="0" applyNumberFormat="1" applyFont="1" applyFill="1" applyBorder="1" applyAlignment="1" applyProtection="1">
      <alignment horizontal="center" vertical="center" wrapText="1"/>
      <protection hidden="1"/>
    </xf>
    <xf numFmtId="49" fontId="1" fillId="3" borderId="24" xfId="0" applyNumberFormat="1" applyFont="1" applyFill="1" applyBorder="1" applyAlignment="1" applyProtection="1">
      <alignment horizontal="center" vertical="center" wrapText="1"/>
      <protection hidden="1"/>
    </xf>
    <xf numFmtId="10" fontId="1" fillId="0" borderId="29" xfId="0" applyFont="1" applyFill="1" applyBorder="1" applyAlignment="1" applyProtection="1">
      <alignment horizontal="center"/>
      <protection hidden="1"/>
    </xf>
    <xf numFmtId="10" fontId="1" fillId="0" borderId="47" xfId="0" applyFont="1" applyFill="1" applyBorder="1" applyAlignment="1" applyProtection="1">
      <alignment horizontal="center"/>
      <protection hidden="1"/>
    </xf>
    <xf numFmtId="10" fontId="3" fillId="5" borderId="30" xfId="0" applyFont="1" applyFill="1" applyBorder="1" applyAlignment="1" applyProtection="1">
      <alignment horizontal="center"/>
      <protection hidden="1"/>
    </xf>
    <xf numFmtId="10" fontId="3" fillId="5" borderId="0" xfId="0" applyFont="1" applyFill="1" applyBorder="1" applyAlignment="1" applyProtection="1">
      <alignment horizontal="center"/>
      <protection hidden="1"/>
    </xf>
    <xf numFmtId="10" fontId="3" fillId="5" borderId="37" xfId="0" applyFont="1" applyFill="1" applyBorder="1" applyAlignment="1" applyProtection="1">
      <alignment horizontal="center"/>
      <protection hidden="1"/>
    </xf>
    <xf numFmtId="10" fontId="1" fillId="5" borderId="23" xfId="0" applyFont="1" applyFill="1" applyBorder="1" applyAlignment="1" applyProtection="1">
      <alignment horizontal="center" vertical="center"/>
      <protection hidden="1"/>
    </xf>
    <xf numFmtId="10" fontId="1" fillId="5" borderId="33" xfId="0" applyFont="1" applyFill="1" applyBorder="1" applyAlignment="1" applyProtection="1">
      <alignment horizontal="center"/>
      <protection hidden="1"/>
    </xf>
    <xf numFmtId="49" fontId="1" fillId="3" borderId="24" xfId="0" applyNumberFormat="1" applyFont="1" applyFill="1" applyBorder="1" applyAlignment="1" applyProtection="1">
      <alignment horizontal="left" vertical="center"/>
      <protection hidden="1"/>
    </xf>
    <xf numFmtId="49" fontId="1" fillId="3" borderId="25" xfId="0" applyNumberFormat="1" applyFont="1" applyFill="1" applyBorder="1" applyAlignment="1" applyProtection="1">
      <alignment horizontal="left" vertical="center"/>
      <protection hidden="1"/>
    </xf>
    <xf numFmtId="49" fontId="1" fillId="5" borderId="36" xfId="0" applyNumberFormat="1" applyFont="1" applyFill="1" applyBorder="1" applyAlignment="1" applyProtection="1">
      <alignment horizontal="center" vertical="center"/>
      <protection hidden="1"/>
    </xf>
    <xf numFmtId="49" fontId="1" fillId="5" borderId="4" xfId="0" applyNumberFormat="1" applyFont="1" applyFill="1" applyBorder="1" applyAlignment="1" applyProtection="1">
      <alignment horizontal="center" vertical="center"/>
      <protection hidden="1"/>
    </xf>
    <xf numFmtId="49" fontId="1" fillId="5" borderId="5" xfId="0" applyNumberFormat="1" applyFont="1" applyFill="1" applyBorder="1" applyAlignment="1" applyProtection="1">
      <alignment horizontal="center" vertical="center"/>
      <protection hidden="1"/>
    </xf>
    <xf numFmtId="49" fontId="1" fillId="5" borderId="30" xfId="0" applyNumberFormat="1" applyFont="1" applyFill="1" applyBorder="1" applyAlignment="1" applyProtection="1">
      <alignment horizontal="center" vertical="center"/>
      <protection hidden="1"/>
    </xf>
    <xf numFmtId="49" fontId="1" fillId="5" borderId="0" xfId="0" applyNumberFormat="1" applyFont="1" applyFill="1" applyBorder="1" applyAlignment="1" applyProtection="1">
      <alignment horizontal="center" vertical="center"/>
      <protection hidden="1"/>
    </xf>
    <xf numFmtId="49" fontId="1" fillId="5" borderId="37" xfId="0" applyNumberFormat="1" applyFont="1" applyFill="1" applyBorder="1" applyAlignment="1" applyProtection="1">
      <alignment horizontal="center" vertical="center"/>
      <protection hidden="1"/>
    </xf>
    <xf numFmtId="49" fontId="1" fillId="5" borderId="38" xfId="0" applyNumberFormat="1" applyFont="1" applyFill="1" applyBorder="1" applyAlignment="1" applyProtection="1">
      <alignment horizontal="center" vertical="center"/>
      <protection hidden="1"/>
    </xf>
    <xf numFmtId="49" fontId="1" fillId="5" borderId="39" xfId="0" applyNumberFormat="1" applyFont="1" applyFill="1" applyBorder="1" applyAlignment="1" applyProtection="1">
      <alignment horizontal="center" vertical="center"/>
      <protection hidden="1"/>
    </xf>
    <xf numFmtId="49" fontId="1" fillId="5" borderId="40" xfId="0" applyNumberFormat="1" applyFont="1" applyFill="1" applyBorder="1" applyAlignment="1" applyProtection="1">
      <alignment horizontal="center" vertical="center"/>
      <protection hidden="1"/>
    </xf>
    <xf numFmtId="10" fontId="1" fillId="3" borderId="32" xfId="0" applyFont="1" applyFill="1" applyBorder="1" applyAlignment="1" applyProtection="1">
      <alignment horizontal="center"/>
      <protection hidden="1"/>
    </xf>
    <xf numFmtId="10" fontId="1" fillId="3" borderId="32" xfId="0" applyFont="1" applyFill="1" applyBorder="1" applyAlignment="1" applyProtection="1">
      <alignment horizontal="center" wrapText="1"/>
      <protection hidden="1"/>
    </xf>
    <xf numFmtId="10" fontId="1" fillId="3" borderId="35" xfId="0" applyFont="1" applyFill="1" applyBorder="1" applyAlignment="1" applyProtection="1">
      <alignment horizontal="center" wrapText="1"/>
      <protection hidden="1"/>
    </xf>
    <xf numFmtId="166" fontId="3" fillId="0" borderId="25" xfId="0" applyNumberFormat="1" applyFont="1" applyBorder="1" applyAlignment="1" applyProtection="1">
      <alignment horizontal="center" vertical="center" shrinkToFit="1"/>
      <protection locked="0"/>
    </xf>
    <xf numFmtId="0" fontId="3" fillId="0" borderId="25" xfId="0" applyNumberFormat="1" applyFont="1" applyBorder="1" applyAlignment="1" applyProtection="1">
      <alignment horizontal="center" vertical="center" shrinkToFit="1"/>
      <protection locked="0"/>
    </xf>
    <xf numFmtId="164" fontId="1" fillId="0" borderId="32" xfId="0" applyNumberFormat="1" applyFont="1" applyBorder="1" applyAlignment="1" applyProtection="1">
      <alignment horizontal="center" vertical="center" shrinkToFit="1"/>
      <protection hidden="1"/>
    </xf>
    <xf numFmtId="49" fontId="1" fillId="5" borderId="48" xfId="0" applyNumberFormat="1" applyFont="1" applyFill="1" applyBorder="1" applyAlignment="1" applyProtection="1">
      <alignment horizontal="center" vertical="center"/>
      <protection hidden="1"/>
    </xf>
    <xf numFmtId="49" fontId="1" fillId="5" borderId="43" xfId="0" applyNumberFormat="1" applyFont="1" applyFill="1" applyBorder="1" applyAlignment="1" applyProtection="1">
      <alignment horizontal="center" vertical="center"/>
      <protection hidden="1"/>
    </xf>
    <xf numFmtId="10" fontId="1" fillId="0" borderId="15" xfId="0" applyFont="1" applyBorder="1" applyAlignment="1" applyProtection="1">
      <alignment horizontal="left" wrapText="1"/>
      <protection locked="0"/>
    </xf>
    <xf numFmtId="10" fontId="1" fillId="0" borderId="32" xfId="0" applyFont="1" applyBorder="1" applyAlignment="1" applyProtection="1">
      <alignment horizontal="left" wrapText="1"/>
      <protection locked="0"/>
    </xf>
    <xf numFmtId="10" fontId="1" fillId="0" borderId="35" xfId="0" applyFont="1" applyBorder="1" applyAlignment="1" applyProtection="1">
      <alignment horizontal="left" wrapText="1"/>
      <protection locked="0"/>
    </xf>
    <xf numFmtId="10" fontId="1" fillId="5" borderId="15" xfId="0" applyFont="1" applyFill="1" applyBorder="1" applyAlignment="1" applyProtection="1">
      <alignment horizontal="center" vertical="center" wrapText="1"/>
      <protection hidden="1"/>
    </xf>
    <xf numFmtId="10" fontId="3" fillId="0" borderId="32" xfId="0" applyFont="1" applyBorder="1" applyAlignment="1" applyProtection="1">
      <alignment horizontal="center" vertical="center" wrapText="1"/>
      <protection hidden="1"/>
    </xf>
    <xf numFmtId="10" fontId="3" fillId="0" borderId="35" xfId="0" applyFont="1" applyBorder="1" applyAlignment="1" applyProtection="1">
      <alignment horizontal="center" vertical="center" wrapText="1"/>
      <protection hidden="1"/>
    </xf>
    <xf numFmtId="49" fontId="1" fillId="3" borderId="43" xfId="0" applyNumberFormat="1" applyFont="1" applyFill="1" applyBorder="1" applyAlignment="1" applyProtection="1">
      <alignment horizontal="center" vertical="center" wrapText="1"/>
      <protection hidden="1"/>
    </xf>
    <xf numFmtId="49" fontId="1" fillId="3" borderId="15" xfId="0" applyNumberFormat="1" applyFont="1" applyFill="1" applyBorder="1" applyAlignment="1" applyProtection="1">
      <alignment horizontal="center" vertical="center" wrapText="1"/>
      <protection hidden="1"/>
    </xf>
    <xf numFmtId="0" fontId="1" fillId="0" borderId="53" xfId="0" applyNumberFormat="1" applyFont="1" applyFill="1" applyBorder="1" applyAlignment="1" applyProtection="1">
      <alignment horizontal="center" vertical="center"/>
      <protection hidden="1"/>
    </xf>
    <xf numFmtId="0" fontId="1" fillId="0" borderId="29" xfId="0" applyNumberFormat="1" applyFont="1" applyFill="1" applyBorder="1" applyAlignment="1" applyProtection="1">
      <alignment horizontal="center" vertical="center"/>
      <protection hidden="1"/>
    </xf>
    <xf numFmtId="0" fontId="1" fillId="0" borderId="47" xfId="0" applyNumberFormat="1" applyFont="1" applyFill="1" applyBorder="1" applyAlignment="1" applyProtection="1">
      <alignment horizontal="center" vertical="center"/>
      <protection hidden="1"/>
    </xf>
    <xf numFmtId="10" fontId="1" fillId="0" borderId="32" xfId="0" applyFont="1" applyFill="1" applyBorder="1" applyAlignment="1" applyProtection="1">
      <alignment horizontal="center"/>
      <protection hidden="1"/>
    </xf>
    <xf numFmtId="9" fontId="3" fillId="0" borderId="44" xfId="0" applyNumberFormat="1" applyFont="1" applyBorder="1" applyAlignment="1" applyProtection="1">
      <alignment horizontal="center" vertical="center"/>
      <protection locked="0" hidden="1"/>
    </xf>
    <xf numFmtId="9" fontId="3" fillId="0" borderId="45" xfId="0" applyNumberFormat="1" applyFont="1" applyBorder="1" applyAlignment="1" applyProtection="1">
      <alignment horizontal="center" vertical="center"/>
      <protection locked="0" hidden="1"/>
    </xf>
    <xf numFmtId="9" fontId="3" fillId="0" borderId="46" xfId="0" applyNumberFormat="1" applyFont="1" applyBorder="1" applyAlignment="1" applyProtection="1">
      <alignment horizontal="center" vertical="center"/>
      <protection locked="0" hidden="1"/>
    </xf>
    <xf numFmtId="0" fontId="3" fillId="0" borderId="44" xfId="0" applyNumberFormat="1" applyFont="1" applyBorder="1" applyAlignment="1" applyProtection="1">
      <alignment horizontal="center" vertical="center"/>
      <protection locked="0" hidden="1"/>
    </xf>
    <xf numFmtId="0" fontId="3" fillId="0" borderId="45" xfId="0" applyNumberFormat="1" applyFont="1" applyBorder="1" applyAlignment="1" applyProtection="1">
      <alignment horizontal="center" vertical="center"/>
      <protection locked="0" hidden="1"/>
    </xf>
    <xf numFmtId="0" fontId="3" fillId="0" borderId="46" xfId="0" applyNumberFormat="1" applyFont="1" applyBorder="1" applyAlignment="1" applyProtection="1">
      <alignment horizontal="center" vertical="center"/>
      <protection locked="0" hidden="1"/>
    </xf>
    <xf numFmtId="0" fontId="1" fillId="0" borderId="33" xfId="0" applyNumberFormat="1" applyFont="1" applyBorder="1" applyAlignment="1" applyProtection="1">
      <alignment vertical="center"/>
      <protection hidden="1"/>
    </xf>
    <xf numFmtId="0" fontId="1" fillId="0" borderId="32" xfId="0" applyNumberFormat="1" applyFont="1" applyBorder="1" applyAlignment="1" applyProtection="1">
      <alignment vertical="center"/>
      <protection hidden="1"/>
    </xf>
    <xf numFmtId="0" fontId="1" fillId="0" borderId="35" xfId="0" applyNumberFormat="1" applyFont="1" applyBorder="1" applyAlignment="1" applyProtection="1">
      <alignment vertical="center"/>
      <protection hidden="1"/>
    </xf>
    <xf numFmtId="0" fontId="1" fillId="0" borderId="44" xfId="0" applyNumberFormat="1" applyFont="1" applyFill="1" applyBorder="1" applyAlignment="1" applyProtection="1">
      <alignment horizontal="center" vertical="center" wrapText="1"/>
      <protection hidden="1"/>
    </xf>
    <xf numFmtId="0" fontId="1" fillId="0" borderId="45" xfId="0" applyNumberFormat="1" applyFont="1" applyFill="1" applyBorder="1" applyAlignment="1" applyProtection="1">
      <alignment horizontal="center" vertical="center" wrapText="1"/>
      <protection hidden="1"/>
    </xf>
    <xf numFmtId="0" fontId="1" fillId="0" borderId="46" xfId="0" applyNumberFormat="1" applyFont="1" applyFill="1" applyBorder="1" applyAlignment="1" applyProtection="1">
      <alignment horizontal="center" vertical="center" wrapText="1"/>
      <protection hidden="1"/>
    </xf>
    <xf numFmtId="0" fontId="1" fillId="0" borderId="34" xfId="0" applyNumberFormat="1" applyFont="1" applyFill="1" applyBorder="1" applyAlignment="1" applyProtection="1">
      <alignment horizontal="center" vertical="center"/>
      <protection hidden="1"/>
    </xf>
    <xf numFmtId="0" fontId="1" fillId="0" borderId="4" xfId="0" applyNumberFormat="1" applyFont="1" applyFill="1" applyBorder="1" applyAlignment="1" applyProtection="1">
      <alignment horizontal="center" vertical="center"/>
      <protection hidden="1"/>
    </xf>
    <xf numFmtId="0" fontId="1" fillId="0" borderId="5" xfId="0" applyNumberFormat="1" applyFont="1" applyFill="1" applyBorder="1" applyAlignment="1" applyProtection="1">
      <alignment horizontal="center" vertical="center"/>
      <protection hidden="1"/>
    </xf>
    <xf numFmtId="0" fontId="1" fillId="0" borderId="33" xfId="0" applyNumberFormat="1" applyFont="1" applyBorder="1" applyAlignment="1" applyProtection="1">
      <alignment horizontal="left" vertical="center"/>
      <protection hidden="1"/>
    </xf>
    <xf numFmtId="0" fontId="1" fillId="0" borderId="32" xfId="0" applyNumberFormat="1" applyFont="1" applyBorder="1" applyAlignment="1" applyProtection="1">
      <alignment horizontal="left" vertical="center"/>
      <protection hidden="1"/>
    </xf>
    <xf numFmtId="0" fontId="1" fillId="0" borderId="35" xfId="0" applyNumberFormat="1" applyFont="1" applyBorder="1" applyAlignment="1" applyProtection="1">
      <alignment horizontal="left" vertical="center"/>
      <protection hidden="1"/>
    </xf>
    <xf numFmtId="0" fontId="1" fillId="0" borderId="15" xfId="0" applyNumberFormat="1" applyFont="1" applyFill="1" applyBorder="1" applyAlignment="1" applyProtection="1">
      <alignment horizontal="center" vertical="center"/>
      <protection hidden="1"/>
    </xf>
    <xf numFmtId="0" fontId="1" fillId="0" borderId="32" xfId="0" applyNumberFormat="1" applyFont="1" applyFill="1" applyBorder="1" applyAlignment="1" applyProtection="1">
      <alignment horizontal="center" vertical="center"/>
      <protection hidden="1"/>
    </xf>
    <xf numFmtId="0" fontId="1" fillId="0" borderId="35" xfId="0" applyNumberFormat="1" applyFont="1" applyFill="1" applyBorder="1" applyAlignment="1" applyProtection="1">
      <alignment horizontal="center" vertical="center"/>
      <protection hidden="1"/>
    </xf>
    <xf numFmtId="165" fontId="1" fillId="0" borderId="15" xfId="0" applyNumberFormat="1" applyFont="1" applyBorder="1" applyAlignment="1" applyProtection="1">
      <alignment horizontal="center" vertical="center" wrapText="1"/>
      <protection hidden="1"/>
    </xf>
    <xf numFmtId="165" fontId="1" fillId="0" borderId="32" xfId="0" applyNumberFormat="1" applyFont="1" applyBorder="1" applyAlignment="1" applyProtection="1">
      <alignment horizontal="center" vertical="center" wrapText="1"/>
      <protection hidden="1"/>
    </xf>
    <xf numFmtId="165" fontId="1" fillId="0" borderId="35" xfId="0" applyNumberFormat="1" applyFont="1" applyBorder="1" applyAlignment="1" applyProtection="1">
      <alignment horizontal="center" vertical="center" wrapText="1"/>
      <protection hidden="1"/>
    </xf>
    <xf numFmtId="10" fontId="6" fillId="0" borderId="3" xfId="0" applyFont="1" applyFill="1" applyBorder="1" applyAlignment="1">
      <alignment horizontal="center"/>
    </xf>
    <xf numFmtId="15" fontId="3" fillId="0" borderId="33" xfId="0" applyNumberFormat="1" applyFont="1" applyBorder="1" applyAlignment="1" applyProtection="1">
      <alignment horizontal="center" vertical="center" shrinkToFit="1"/>
      <protection locked="0"/>
    </xf>
    <xf numFmtId="10" fontId="3" fillId="0" borderId="32" xfId="0" applyFont="1" applyBorder="1" applyProtection="1">
      <protection locked="0"/>
    </xf>
    <xf numFmtId="10" fontId="3" fillId="0" borderId="35" xfId="0" applyFont="1" applyBorder="1" applyProtection="1">
      <protection locked="0"/>
    </xf>
    <xf numFmtId="49" fontId="3" fillId="0" borderId="34" xfId="0" applyNumberFormat="1" applyFont="1" applyBorder="1" applyAlignment="1" applyProtection="1">
      <alignment horizontal="center" vertical="center" shrinkToFit="1"/>
      <protection locked="0"/>
    </xf>
    <xf numFmtId="49" fontId="3" fillId="0" borderId="5" xfId="0" applyNumberFormat="1" applyFont="1" applyBorder="1" applyAlignment="1" applyProtection="1">
      <alignment horizontal="center" vertical="center" shrinkToFit="1"/>
      <protection locked="0"/>
    </xf>
    <xf numFmtId="49" fontId="3" fillId="0" borderId="48" xfId="0" applyNumberFormat="1" applyFont="1" applyBorder="1" applyAlignment="1" applyProtection="1">
      <alignment horizontal="center" vertical="center" shrinkToFit="1"/>
      <protection locked="0"/>
    </xf>
    <xf numFmtId="49" fontId="3" fillId="0" borderId="37" xfId="0" applyNumberFormat="1" applyFont="1" applyBorder="1" applyAlignment="1" applyProtection="1">
      <alignment horizontal="center" vertical="center" shrinkToFit="1"/>
      <protection locked="0"/>
    </xf>
    <xf numFmtId="49" fontId="3" fillId="0" borderId="43" xfId="0" applyNumberFormat="1" applyFont="1" applyBorder="1" applyAlignment="1" applyProtection="1">
      <alignment horizontal="center" vertical="center" shrinkToFit="1"/>
      <protection locked="0"/>
    </xf>
    <xf numFmtId="49" fontId="3" fillId="0" borderId="40" xfId="0" applyNumberFormat="1" applyFont="1" applyBorder="1" applyAlignment="1" applyProtection="1">
      <alignment horizontal="center" vertical="center" shrinkToFit="1"/>
      <protection locked="0"/>
    </xf>
    <xf numFmtId="49" fontId="6" fillId="3" borderId="3" xfId="0" applyNumberFormat="1" applyFont="1" applyFill="1" applyBorder="1" applyAlignment="1" applyProtection="1">
      <alignment horizontal="center" vertical="center" wrapText="1"/>
      <protection hidden="1"/>
    </xf>
    <xf numFmtId="49" fontId="6" fillId="3" borderId="16" xfId="0" applyNumberFormat="1" applyFont="1" applyFill="1" applyBorder="1" applyAlignment="1" applyProtection="1">
      <alignment horizontal="center" vertical="center" wrapText="1"/>
      <protection hidden="1"/>
    </xf>
    <xf numFmtId="49" fontId="6" fillId="3" borderId="25" xfId="0" applyNumberFormat="1" applyFont="1" applyFill="1" applyBorder="1" applyAlignment="1" applyProtection="1">
      <alignment horizontal="center" vertical="center" wrapText="1"/>
      <protection hidden="1"/>
    </xf>
    <xf numFmtId="10" fontId="19" fillId="0" borderId="33" xfId="0" applyFont="1" applyBorder="1" applyAlignment="1" applyProtection="1">
      <alignment horizontal="left" vertical="center"/>
      <protection locked="0"/>
    </xf>
    <xf numFmtId="10" fontId="18" fillId="0" borderId="32" xfId="0" applyFont="1" applyBorder="1" applyAlignment="1" applyProtection="1">
      <alignment horizontal="left" vertical="center"/>
      <protection locked="0"/>
    </xf>
    <xf numFmtId="10" fontId="18" fillId="0" borderId="35" xfId="0" applyFont="1" applyBorder="1" applyAlignment="1" applyProtection="1">
      <alignment horizontal="left" vertical="center"/>
      <protection locked="0"/>
    </xf>
    <xf numFmtId="10" fontId="1" fillId="3" borderId="4" xfId="0" applyFont="1" applyFill="1" applyBorder="1" applyAlignment="1" applyProtection="1">
      <alignment horizontal="right"/>
      <protection hidden="1"/>
    </xf>
    <xf numFmtId="49" fontId="6" fillId="3" borderId="17" xfId="0" applyNumberFormat="1" applyFont="1" applyFill="1" applyBorder="1" applyAlignment="1" applyProtection="1">
      <alignment horizontal="center" vertical="center" wrapText="1"/>
      <protection hidden="1"/>
    </xf>
    <xf numFmtId="49" fontId="6" fillId="3" borderId="24" xfId="0" applyNumberFormat="1" applyFont="1" applyFill="1" applyBorder="1" applyAlignment="1" applyProtection="1">
      <alignment horizontal="center" vertical="center" wrapText="1"/>
      <protection hidden="1"/>
    </xf>
    <xf numFmtId="49" fontId="1" fillId="0" borderId="33" xfId="0" applyNumberFormat="1" applyFont="1" applyFill="1" applyBorder="1" applyAlignment="1" applyProtection="1">
      <alignment horizontal="left" vertical="center" wrapText="1"/>
      <protection locked="0"/>
    </xf>
    <xf numFmtId="49" fontId="1" fillId="0" borderId="32" xfId="0" applyNumberFormat="1" applyFont="1" applyFill="1" applyBorder="1" applyAlignment="1" applyProtection="1">
      <alignment horizontal="left" vertical="center" wrapText="1"/>
      <protection locked="0"/>
    </xf>
    <xf numFmtId="49" fontId="1" fillId="0" borderId="35" xfId="0" applyNumberFormat="1" applyFont="1" applyFill="1" applyBorder="1" applyAlignment="1" applyProtection="1">
      <alignment horizontal="left" vertical="center" wrapText="1"/>
      <protection locked="0"/>
    </xf>
    <xf numFmtId="10" fontId="1" fillId="0" borderId="15" xfId="0" applyFont="1" applyBorder="1" applyAlignment="1" applyProtection="1">
      <alignment horizontal="center" vertical="center"/>
      <protection locked="0"/>
    </xf>
    <xf numFmtId="10" fontId="1" fillId="0" borderId="32" xfId="0" applyFont="1" applyBorder="1" applyAlignment="1" applyProtection="1">
      <alignment horizontal="center" vertical="center"/>
      <protection locked="0"/>
    </xf>
    <xf numFmtId="10" fontId="1" fillId="0" borderId="35" xfId="0" applyFont="1" applyBorder="1" applyAlignment="1" applyProtection="1">
      <alignment horizontal="center" vertical="center"/>
      <protection locked="0"/>
    </xf>
    <xf numFmtId="0" fontId="1" fillId="0" borderId="19" xfId="0" applyNumberFormat="1" applyFont="1" applyFill="1" applyBorder="1" applyAlignment="1" applyProtection="1">
      <alignment horizontal="center" vertical="center"/>
      <protection hidden="1"/>
    </xf>
    <xf numFmtId="10" fontId="1" fillId="0" borderId="3" xfId="0" applyFont="1" applyFill="1" applyBorder="1" applyAlignment="1">
      <alignment horizontal="center"/>
    </xf>
    <xf numFmtId="10" fontId="15" fillId="0" borderId="23" xfId="0" applyFont="1" applyFill="1" applyBorder="1" applyAlignment="1">
      <alignment horizontal="center"/>
    </xf>
    <xf numFmtId="10" fontId="15" fillId="0" borderId="15" xfId="0" applyFont="1" applyFill="1" applyBorder="1" applyAlignment="1">
      <alignment horizontal="right"/>
    </xf>
    <xf numFmtId="10" fontId="15" fillId="0" borderId="23" xfId="0" applyFont="1" applyFill="1" applyBorder="1" applyAlignment="1">
      <alignment horizontal="right"/>
    </xf>
    <xf numFmtId="15" fontId="3" fillId="0" borderId="32" xfId="0" applyNumberFormat="1" applyFont="1" applyBorder="1" applyAlignment="1" applyProtection="1">
      <alignment horizontal="center" vertical="center" shrinkToFit="1"/>
      <protection locked="0"/>
    </xf>
    <xf numFmtId="15" fontId="3" fillId="0" borderId="35" xfId="0" applyNumberFormat="1" applyFont="1" applyBorder="1" applyAlignment="1" applyProtection="1">
      <alignment horizontal="center" vertical="center" shrinkToFit="1"/>
      <protection locked="0"/>
    </xf>
    <xf numFmtId="0" fontId="3" fillId="0" borderId="19" xfId="0" applyNumberFormat="1" applyFont="1" applyBorder="1" applyAlignment="1" applyProtection="1">
      <alignment horizontal="center" vertical="center" shrinkToFit="1"/>
      <protection locked="0"/>
    </xf>
    <xf numFmtId="49" fontId="1" fillId="3" borderId="19" xfId="0" applyNumberFormat="1" applyFont="1" applyFill="1" applyBorder="1" applyAlignment="1" applyProtection="1">
      <alignment horizontal="center" vertical="center" wrapText="1"/>
      <protection hidden="1"/>
    </xf>
    <xf numFmtId="166" fontId="1" fillId="0" borderId="23" xfId="0" applyNumberFormat="1" applyFont="1" applyBorder="1" applyAlignment="1" applyProtection="1">
      <alignment horizontal="center" vertical="center"/>
      <protection locked="0"/>
    </xf>
    <xf numFmtId="15" fontId="1" fillId="0" borderId="16" xfId="0" applyNumberFormat="1" applyFont="1" applyBorder="1" applyAlignment="1" applyProtection="1">
      <alignment horizontal="center" vertical="center" shrinkToFit="1"/>
      <protection locked="0"/>
    </xf>
    <xf numFmtId="0" fontId="1" fillId="0" borderId="16" xfId="0" applyNumberFormat="1" applyFont="1" applyBorder="1" applyAlignment="1" applyProtection="1">
      <alignment horizontal="center" vertical="center" shrinkToFit="1"/>
      <protection hidden="1"/>
    </xf>
    <xf numFmtId="0" fontId="1" fillId="0" borderId="27" xfId="0" applyNumberFormat="1" applyFont="1" applyBorder="1" applyAlignment="1" applyProtection="1">
      <alignment horizontal="center" vertical="center" shrinkToFit="1"/>
      <protection hidden="1"/>
    </xf>
    <xf numFmtId="10" fontId="1" fillId="3" borderId="53" xfId="0" applyFont="1" applyFill="1" applyBorder="1" applyAlignment="1" applyProtection="1">
      <alignment horizontal="left"/>
      <protection hidden="1"/>
    </xf>
    <xf numFmtId="10" fontId="1" fillId="3" borderId="47" xfId="0" applyFont="1" applyFill="1" applyBorder="1" applyAlignment="1" applyProtection="1">
      <alignment horizontal="left"/>
      <protection hidden="1"/>
    </xf>
    <xf numFmtId="10" fontId="1" fillId="3" borderId="35" xfId="0" applyFont="1" applyFill="1" applyBorder="1" applyAlignment="1" applyProtection="1">
      <alignment horizontal="center"/>
      <protection hidden="1"/>
    </xf>
    <xf numFmtId="49" fontId="1" fillId="3" borderId="26" xfId="0" applyNumberFormat="1" applyFont="1" applyFill="1" applyBorder="1" applyAlignment="1" applyProtection="1">
      <alignment horizontal="left" vertical="center"/>
      <protection hidden="1"/>
    </xf>
    <xf numFmtId="49" fontId="1" fillId="5" borderId="7" xfId="0" applyNumberFormat="1" applyFont="1" applyFill="1" applyBorder="1" applyAlignment="1" applyProtection="1">
      <alignment horizontal="center" vertical="center"/>
      <protection hidden="1"/>
    </xf>
    <xf numFmtId="49" fontId="1" fillId="5" borderId="1" xfId="0" applyNumberFormat="1" applyFont="1" applyFill="1" applyBorder="1" applyAlignment="1" applyProtection="1">
      <alignment horizontal="center" vertical="center"/>
      <protection hidden="1"/>
    </xf>
    <xf numFmtId="49" fontId="1" fillId="5" borderId="50" xfId="0" applyNumberFormat="1" applyFont="1" applyFill="1" applyBorder="1" applyAlignment="1" applyProtection="1">
      <alignment horizontal="center" vertical="center"/>
      <protection hidden="1"/>
    </xf>
    <xf numFmtId="49" fontId="1" fillId="0" borderId="33" xfId="0" applyNumberFormat="1" applyFont="1" applyFill="1" applyBorder="1" applyAlignment="1" applyProtection="1">
      <alignment horizontal="left" vertical="center" wrapText="1"/>
      <protection hidden="1"/>
    </xf>
    <xf numFmtId="49" fontId="1" fillId="0" borderId="32" xfId="0" applyNumberFormat="1" applyFont="1" applyFill="1" applyBorder="1" applyAlignment="1" applyProtection="1">
      <alignment horizontal="left" vertical="center" wrapText="1"/>
      <protection hidden="1"/>
    </xf>
    <xf numFmtId="10" fontId="1" fillId="5" borderId="33" xfId="0" applyFont="1" applyFill="1" applyBorder="1" applyAlignment="1" applyProtection="1">
      <alignment horizontal="left" vertical="center"/>
      <protection hidden="1"/>
    </xf>
    <xf numFmtId="10" fontId="1" fillId="5" borderId="32" xfId="0" applyFont="1" applyFill="1" applyBorder="1" applyAlignment="1" applyProtection="1">
      <alignment horizontal="left" vertical="center"/>
      <protection hidden="1"/>
    </xf>
    <xf numFmtId="10" fontId="1" fillId="5" borderId="35" xfId="0" applyFont="1" applyFill="1" applyBorder="1" applyAlignment="1" applyProtection="1">
      <alignment horizontal="left" vertical="center"/>
      <protection hidden="1"/>
    </xf>
    <xf numFmtId="10" fontId="2" fillId="0" borderId="3" xfId="0" applyFont="1" applyFill="1" applyBorder="1"/>
    <xf numFmtId="10" fontId="1" fillId="0" borderId="30" xfId="0" applyFont="1" applyFill="1" applyBorder="1" applyAlignment="1" applyProtection="1">
      <alignment horizontal="left"/>
      <protection hidden="1"/>
    </xf>
    <xf numFmtId="10" fontId="1" fillId="0" borderId="0" xfId="0" applyFont="1" applyFill="1" applyBorder="1" applyAlignment="1" applyProtection="1">
      <alignment horizontal="left"/>
      <protection hidden="1"/>
    </xf>
    <xf numFmtId="10" fontId="1" fillId="0" borderId="1" xfId="0" applyFont="1" applyFill="1" applyBorder="1" applyAlignment="1" applyProtection="1">
      <alignment horizontal="left"/>
      <protection hidden="1"/>
    </xf>
    <xf numFmtId="10" fontId="15" fillId="0" borderId="15" xfId="0" applyFont="1" applyFill="1" applyBorder="1" applyAlignment="1">
      <alignment horizontal="center" wrapText="1"/>
    </xf>
    <xf numFmtId="10" fontId="15" fillId="0" borderId="35" xfId="0" applyFont="1" applyFill="1" applyBorder="1" applyAlignment="1">
      <alignment horizontal="right"/>
    </xf>
    <xf numFmtId="10" fontId="3" fillId="0" borderId="3" xfId="0" applyFont="1" applyFill="1" applyBorder="1"/>
    <xf numFmtId="49" fontId="1" fillId="0" borderId="30" xfId="0" applyNumberFormat="1" applyFont="1" applyFill="1" applyBorder="1" applyAlignment="1" applyProtection="1">
      <alignment horizontal="center" vertical="top" wrapText="1"/>
      <protection locked="0"/>
    </xf>
    <xf numFmtId="49" fontId="1" fillId="0" borderId="0" xfId="0" applyNumberFormat="1" applyFont="1" applyFill="1" applyBorder="1" applyAlignment="1" applyProtection="1">
      <alignment horizontal="center" vertical="top" wrapText="1"/>
      <protection locked="0"/>
    </xf>
    <xf numFmtId="49" fontId="1" fillId="0" borderId="1" xfId="0" applyNumberFormat="1" applyFont="1" applyFill="1" applyBorder="1" applyAlignment="1" applyProtection="1">
      <alignment horizontal="center" vertical="top" wrapText="1"/>
      <protection locked="0"/>
    </xf>
    <xf numFmtId="49" fontId="1" fillId="0" borderId="30" xfId="0" applyNumberFormat="1" applyFont="1" applyFill="1" applyBorder="1" applyAlignment="1" applyProtection="1">
      <alignment horizontal="left" vertical="center" wrapText="1"/>
      <protection hidden="1"/>
    </xf>
    <xf numFmtId="49" fontId="1" fillId="0" borderId="0" xfId="0" applyNumberFormat="1" applyFont="1" applyFill="1" applyBorder="1" applyAlignment="1" applyProtection="1">
      <alignment horizontal="left" vertical="center" wrapText="1"/>
      <protection hidden="1"/>
    </xf>
    <xf numFmtId="49" fontId="1" fillId="0" borderId="1" xfId="0" applyNumberFormat="1" applyFont="1" applyFill="1" applyBorder="1" applyAlignment="1" applyProtection="1">
      <alignment horizontal="left" vertical="center" wrapText="1"/>
      <protection hidden="1"/>
    </xf>
    <xf numFmtId="49" fontId="1" fillId="0" borderId="30" xfId="0" applyNumberFormat="1" applyFont="1" applyFill="1" applyBorder="1" applyAlignment="1" applyProtection="1">
      <alignment horizontal="left" vertical="top" wrapText="1"/>
      <protection locked="0"/>
    </xf>
    <xf numFmtId="49" fontId="1" fillId="0" borderId="0" xfId="0" applyNumberFormat="1" applyFont="1" applyFill="1" applyBorder="1" applyAlignment="1" applyProtection="1">
      <alignment horizontal="left" vertical="top" wrapText="1"/>
      <protection locked="0"/>
    </xf>
    <xf numFmtId="49" fontId="1" fillId="0" borderId="1" xfId="0" applyNumberFormat="1" applyFont="1" applyFill="1" applyBorder="1" applyAlignment="1" applyProtection="1">
      <alignment horizontal="left" vertical="top" wrapText="1"/>
      <protection locked="0"/>
    </xf>
    <xf numFmtId="10" fontId="3" fillId="0" borderId="0" xfId="0" applyFont="1" applyBorder="1" applyAlignment="1" applyProtection="1">
      <alignment horizontal="center"/>
      <protection hidden="1"/>
    </xf>
    <xf numFmtId="10" fontId="3" fillId="0" borderId="1" xfId="0" applyFont="1" applyBorder="1" applyAlignment="1" applyProtection="1">
      <alignment horizontal="center"/>
      <protection hidden="1"/>
    </xf>
    <xf numFmtId="49" fontId="1" fillId="3" borderId="33" xfId="0" applyNumberFormat="1" applyFont="1" applyFill="1" applyBorder="1" applyAlignment="1" applyProtection="1">
      <alignment horizontal="center" vertical="center" wrapText="1"/>
      <protection hidden="1"/>
    </xf>
    <xf numFmtId="0" fontId="1" fillId="0" borderId="23" xfId="0" applyNumberFormat="1" applyFont="1" applyFill="1" applyBorder="1" applyAlignment="1" applyProtection="1">
      <alignment horizontal="center" vertical="center" wrapText="1"/>
      <protection hidden="1"/>
    </xf>
    <xf numFmtId="49" fontId="3" fillId="0" borderId="3" xfId="0" applyNumberFormat="1" applyFont="1" applyBorder="1" applyAlignment="1" applyProtection="1">
      <alignment vertical="center" shrinkToFit="1"/>
      <protection hidden="1"/>
    </xf>
    <xf numFmtId="49" fontId="1" fillId="3" borderId="34" xfId="0" applyNumberFormat="1" applyFont="1" applyFill="1" applyBorder="1" applyAlignment="1" applyProtection="1">
      <alignment horizontal="center" vertical="center" wrapText="1"/>
      <protection hidden="1"/>
    </xf>
    <xf numFmtId="49" fontId="1" fillId="3" borderId="4" xfId="0" applyNumberFormat="1" applyFont="1" applyFill="1" applyBorder="1" applyAlignment="1" applyProtection="1">
      <alignment horizontal="center" vertical="center" wrapText="1"/>
      <protection hidden="1"/>
    </xf>
    <xf numFmtId="49" fontId="1" fillId="3" borderId="7" xfId="0" applyNumberFormat="1" applyFont="1" applyFill="1" applyBorder="1" applyAlignment="1" applyProtection="1">
      <alignment horizontal="center" vertical="center" wrapText="1"/>
      <protection hidden="1"/>
    </xf>
    <xf numFmtId="49" fontId="1" fillId="3" borderId="39" xfId="0" applyNumberFormat="1" applyFont="1" applyFill="1" applyBorder="1" applyAlignment="1" applyProtection="1">
      <alignment horizontal="center" vertical="center" wrapText="1"/>
      <protection hidden="1"/>
    </xf>
    <xf numFmtId="49" fontId="1" fillId="3" borderId="50" xfId="0" applyNumberFormat="1" applyFont="1" applyFill="1" applyBorder="1" applyAlignment="1" applyProtection="1">
      <alignment horizontal="center" vertical="center" wrapText="1"/>
      <protection hidden="1"/>
    </xf>
    <xf numFmtId="49" fontId="1" fillId="0" borderId="33" xfId="0" applyNumberFormat="1" applyFont="1" applyBorder="1" applyAlignment="1" applyProtection="1">
      <alignment horizontal="center" vertical="center" shrinkToFit="1"/>
      <protection hidden="1"/>
    </xf>
    <xf numFmtId="49" fontId="1" fillId="0" borderId="32" xfId="0" applyNumberFormat="1" applyFont="1" applyBorder="1" applyAlignment="1" applyProtection="1">
      <alignment horizontal="center" vertical="center" shrinkToFit="1"/>
      <protection hidden="1"/>
    </xf>
    <xf numFmtId="49" fontId="1" fillId="0" borderId="35" xfId="0" applyNumberFormat="1" applyFont="1" applyBorder="1" applyAlignment="1" applyProtection="1">
      <alignment horizontal="center" vertical="center" shrinkToFit="1"/>
      <protection hidden="1"/>
    </xf>
    <xf numFmtId="10" fontId="1" fillId="0" borderId="15" xfId="0" applyFont="1" applyFill="1" applyBorder="1" applyAlignment="1" applyProtection="1">
      <alignment horizontal="center"/>
      <protection hidden="1"/>
    </xf>
    <xf numFmtId="10" fontId="1" fillId="0" borderId="23" xfId="0" applyFont="1" applyFill="1" applyBorder="1" applyAlignment="1" applyProtection="1">
      <alignment horizontal="center"/>
      <protection hidden="1"/>
    </xf>
    <xf numFmtId="10" fontId="1" fillId="0" borderId="38" xfId="0" applyFont="1" applyFill="1" applyBorder="1" applyAlignment="1" applyProtection="1">
      <alignment horizontal="center"/>
      <protection hidden="1"/>
    </xf>
    <xf numFmtId="10" fontId="1" fillId="0" borderId="39" xfId="0" applyFont="1" applyFill="1" applyBorder="1" applyAlignment="1" applyProtection="1">
      <alignment horizontal="center"/>
      <protection hidden="1"/>
    </xf>
    <xf numFmtId="10" fontId="1" fillId="0" borderId="50" xfId="0" applyFont="1" applyFill="1" applyBorder="1" applyAlignment="1" applyProtection="1">
      <alignment horizontal="center"/>
      <protection hidden="1"/>
    </xf>
    <xf numFmtId="49" fontId="1" fillId="0" borderId="33" xfId="0" applyNumberFormat="1" applyFont="1" applyFill="1" applyBorder="1" applyAlignment="1" applyProtection="1">
      <alignment horizontal="left" wrapText="1"/>
      <protection locked="0"/>
    </xf>
    <xf numFmtId="49" fontId="1" fillId="0" borderId="32" xfId="0" applyNumberFormat="1" applyFont="1" applyFill="1" applyBorder="1" applyAlignment="1" applyProtection="1">
      <alignment horizontal="left" wrapText="1"/>
      <protection locked="0"/>
    </xf>
    <xf numFmtId="49" fontId="1" fillId="0" borderId="23" xfId="0" applyNumberFormat="1" applyFont="1" applyFill="1" applyBorder="1" applyAlignment="1" applyProtection="1">
      <alignment horizontal="left" wrapText="1"/>
      <protection locked="0"/>
    </xf>
    <xf numFmtId="49" fontId="13" fillId="9" borderId="33" xfId="0" applyNumberFormat="1" applyFont="1" applyFill="1" applyBorder="1" applyAlignment="1" applyProtection="1">
      <alignment vertical="top" wrapText="1"/>
      <protection hidden="1"/>
    </xf>
    <xf numFmtId="49" fontId="13" fillId="9" borderId="32" xfId="0" applyNumberFormat="1" applyFont="1" applyFill="1" applyBorder="1" applyAlignment="1" applyProtection="1">
      <alignment vertical="top" wrapText="1"/>
      <protection hidden="1"/>
    </xf>
    <xf numFmtId="49" fontId="13" fillId="9" borderId="23" xfId="0" applyNumberFormat="1" applyFont="1" applyFill="1" applyBorder="1" applyAlignment="1" applyProtection="1">
      <alignment vertical="top" wrapText="1"/>
      <protection hidden="1"/>
    </xf>
    <xf numFmtId="2" fontId="3" fillId="0" borderId="15" xfId="0" applyNumberFormat="1" applyFont="1" applyBorder="1" applyAlignment="1" applyProtection="1">
      <alignment horizontal="center" vertical="center" shrinkToFit="1"/>
      <protection locked="0"/>
    </xf>
    <xf numFmtId="2" fontId="3" fillId="0" borderId="32" xfId="0" applyNumberFormat="1" applyFont="1" applyBorder="1" applyAlignment="1" applyProtection="1">
      <alignment horizontal="center" vertical="center" shrinkToFit="1"/>
      <protection locked="0"/>
    </xf>
    <xf numFmtId="2" fontId="3" fillId="0" borderId="23" xfId="0" applyNumberFormat="1" applyFont="1" applyBorder="1" applyAlignment="1" applyProtection="1">
      <alignment horizontal="center" vertical="center" shrinkToFit="1"/>
      <protection locked="0"/>
    </xf>
    <xf numFmtId="10" fontId="1" fillId="0" borderId="44" xfId="0" applyFont="1" applyFill="1" applyBorder="1" applyAlignment="1" applyProtection="1">
      <alignment horizontal="center"/>
      <protection hidden="1"/>
    </xf>
    <xf numFmtId="10" fontId="1" fillId="0" borderId="45" xfId="0" applyFont="1" applyFill="1" applyBorder="1" applyAlignment="1" applyProtection="1">
      <alignment horizontal="center"/>
      <protection hidden="1"/>
    </xf>
    <xf numFmtId="10" fontId="1" fillId="0" borderId="46" xfId="0" applyFont="1" applyFill="1" applyBorder="1" applyAlignment="1" applyProtection="1">
      <alignment horizontal="center"/>
      <protection hidden="1"/>
    </xf>
    <xf numFmtId="49" fontId="3" fillId="0" borderId="3" xfId="0" applyNumberFormat="1" applyFont="1" applyBorder="1" applyAlignment="1" applyProtection="1">
      <alignment horizontal="left" vertical="center" shrinkToFit="1"/>
      <protection hidden="1"/>
    </xf>
    <xf numFmtId="2" fontId="3" fillId="0" borderId="15" xfId="0" applyNumberFormat="1" applyFont="1" applyBorder="1" applyAlignment="1" applyProtection="1">
      <alignment horizontal="center" vertical="center" shrinkToFit="1"/>
      <protection hidden="1"/>
    </xf>
    <xf numFmtId="2" fontId="3" fillId="0" borderId="32" xfId="0" applyNumberFormat="1" applyFont="1" applyBorder="1" applyAlignment="1" applyProtection="1">
      <alignment horizontal="center" vertical="center" shrinkToFit="1"/>
      <protection hidden="1"/>
    </xf>
    <xf numFmtId="2" fontId="3" fillId="0" borderId="23" xfId="0" applyNumberFormat="1" applyFont="1" applyBorder="1" applyAlignment="1" applyProtection="1">
      <alignment horizontal="center" vertical="center" shrinkToFit="1"/>
      <protection hidden="1"/>
    </xf>
    <xf numFmtId="10" fontId="1" fillId="0" borderId="36" xfId="0" applyFont="1" applyFill="1" applyBorder="1" applyAlignment="1" applyProtection="1">
      <alignment horizontal="left" wrapText="1"/>
      <protection hidden="1"/>
    </xf>
    <xf numFmtId="10" fontId="1" fillId="0" borderId="4" xfId="0" applyFont="1" applyFill="1" applyBorder="1" applyAlignment="1" applyProtection="1">
      <alignment horizontal="left" wrapText="1"/>
      <protection hidden="1"/>
    </xf>
    <xf numFmtId="10" fontId="1" fillId="0" borderId="7" xfId="0" applyFont="1" applyFill="1" applyBorder="1" applyAlignment="1" applyProtection="1">
      <alignment horizontal="left" wrapText="1"/>
      <protection hidden="1"/>
    </xf>
    <xf numFmtId="10" fontId="1" fillId="3" borderId="38" xfId="0" applyFont="1" applyFill="1" applyBorder="1" applyAlignment="1" applyProtection="1">
      <alignment horizontal="left" vertical="center"/>
      <protection hidden="1"/>
    </xf>
    <xf numFmtId="10" fontId="3" fillId="3" borderId="39" xfId="0" applyFont="1" applyFill="1" applyBorder="1" applyAlignment="1" applyProtection="1">
      <alignment horizontal="left" vertical="center"/>
      <protection hidden="1"/>
    </xf>
    <xf numFmtId="10" fontId="3" fillId="3" borderId="40" xfId="0" applyFont="1" applyFill="1" applyBorder="1" applyAlignment="1" applyProtection="1">
      <alignment horizontal="left" vertical="center"/>
      <protection hidden="1"/>
    </xf>
    <xf numFmtId="10" fontId="1" fillId="0" borderId="30" xfId="0" applyFont="1" applyFill="1" applyBorder="1" applyAlignment="1" applyProtection="1">
      <protection hidden="1"/>
    </xf>
    <xf numFmtId="10" fontId="1" fillId="0" borderId="0" xfId="0" applyFont="1" applyFill="1" applyBorder="1" applyAlignment="1" applyProtection="1">
      <protection hidden="1"/>
    </xf>
    <xf numFmtId="10" fontId="1" fillId="0" borderId="1" xfId="0" applyFont="1" applyFill="1" applyBorder="1" applyAlignment="1" applyProtection="1">
      <protection hidden="1"/>
    </xf>
  </cellXfs>
  <cellStyles count="2">
    <cellStyle name="Hyperlink" xfId="1" builtinId="8"/>
    <cellStyle name="Normal" xfId="0" builtinId="0"/>
  </cellStyles>
  <dxfs count="86">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ndense val="0"/>
        <extend val="0"/>
        <color rgb="FF9C0006"/>
      </font>
      <fill>
        <patternFill>
          <bgColor rgb="FFFFC7CE"/>
        </patternFill>
      </fill>
    </dxf>
    <dxf>
      <fill>
        <patternFill patternType="none">
          <bgColor auto="1"/>
        </patternFill>
      </fill>
    </dxf>
    <dxf>
      <font>
        <color theme="0"/>
      </font>
    </dxf>
    <dxf>
      <font>
        <condense val="0"/>
        <extend val="0"/>
        <color rgb="FF9C0006"/>
      </font>
      <fill>
        <patternFill>
          <bgColor rgb="FFFFC7CE"/>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0.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6.jpeg"/></Relationships>
</file>

<file path=xl/drawings/_rels/drawing8.xml.rels><?xml version="1.0" encoding="UTF-8" standalone="yes"?>
<Relationships xmlns="http://schemas.openxmlformats.org/package/2006/relationships"><Relationship Id="rId1" Type="http://schemas.openxmlformats.org/officeDocument/2006/relationships/image" Target="../media/image7.jpeg"/></Relationships>
</file>

<file path=xl/drawings/_rels/drawing9.x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xdr:from>
      <xdr:col>3</xdr:col>
      <xdr:colOff>115956</xdr:colOff>
      <xdr:row>2</xdr:row>
      <xdr:rowOff>107675</xdr:rowOff>
    </xdr:from>
    <xdr:to>
      <xdr:col>3</xdr:col>
      <xdr:colOff>571499</xdr:colOff>
      <xdr:row>17</xdr:row>
      <xdr:rowOff>33130</xdr:rowOff>
    </xdr:to>
    <xdr:sp macro="" textlink="">
      <xdr:nvSpPr>
        <xdr:cNvPr id="2" name="Down Arrow 1"/>
        <xdr:cNvSpPr/>
      </xdr:nvSpPr>
      <xdr:spPr>
        <a:xfrm>
          <a:off x="7098195" y="480392"/>
          <a:ext cx="455543" cy="247649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SCROLL</a:t>
          </a:r>
          <a:r>
            <a:rPr lang="en-US" sz="1100" baseline="0"/>
            <a:t>  DOWN</a:t>
          </a:r>
          <a:endParaRPr lang="en-US" sz="1100"/>
        </a:p>
      </xdr:txBody>
    </xdr:sp>
    <xdr:clientData/>
  </xdr:twoCellAnchor>
  <xdr:twoCellAnchor>
    <xdr:from>
      <xdr:col>3</xdr:col>
      <xdr:colOff>33131</xdr:colOff>
      <xdr:row>22</xdr:row>
      <xdr:rowOff>182216</xdr:rowOff>
    </xdr:from>
    <xdr:to>
      <xdr:col>4</xdr:col>
      <xdr:colOff>1789044</xdr:colOff>
      <xdr:row>25</xdr:row>
      <xdr:rowOff>33129</xdr:rowOff>
    </xdr:to>
    <xdr:sp macro="" textlink="">
      <xdr:nvSpPr>
        <xdr:cNvPr id="6" name="Striped Right Arrow 5"/>
        <xdr:cNvSpPr/>
      </xdr:nvSpPr>
      <xdr:spPr>
        <a:xfrm rot="10800000">
          <a:off x="7015370" y="4754216"/>
          <a:ext cx="2368826" cy="960783"/>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53837</xdr:colOff>
      <xdr:row>0</xdr:row>
      <xdr:rowOff>33130</xdr:rowOff>
    </xdr:from>
    <xdr:to>
      <xdr:col>0</xdr:col>
      <xdr:colOff>911087</xdr:colOff>
      <xdr:row>1</xdr:row>
      <xdr:rowOff>290305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837" y="33130"/>
          <a:ext cx="857250" cy="5222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1316935</xdr:colOff>
      <xdr:row>15</xdr:row>
      <xdr:rowOff>207065</xdr:rowOff>
    </xdr:from>
    <xdr:to>
      <xdr:col>4</xdr:col>
      <xdr:colOff>22777</xdr:colOff>
      <xdr:row>15</xdr:row>
      <xdr:rowOff>207065</xdr:rowOff>
    </xdr:to>
    <xdr:sp macro="" textlink="">
      <xdr:nvSpPr>
        <xdr:cNvPr id="6" name="Line 2"/>
        <xdr:cNvSpPr>
          <a:spLocks noChangeShapeType="1"/>
        </xdr:cNvSpPr>
      </xdr:nvSpPr>
      <xdr:spPr bwMode="auto">
        <a:xfrm>
          <a:off x="3826565" y="6617804"/>
          <a:ext cx="238125" cy="0"/>
        </a:xfrm>
        <a:prstGeom prst="line">
          <a:avLst/>
        </a:prstGeom>
        <a:noFill/>
        <a:ln w="9525">
          <a:solidFill>
            <a:srgbClr val="000000"/>
          </a:solidFill>
          <a:round/>
          <a:headEnd/>
          <a:tailEnd type="triangle" w="med" len="me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277468</xdr:colOff>
      <xdr:row>13</xdr:row>
      <xdr:rowOff>122998</xdr:rowOff>
    </xdr:from>
    <xdr:to>
      <xdr:col>4</xdr:col>
      <xdr:colOff>182218</xdr:colOff>
      <xdr:row>13</xdr:row>
      <xdr:rowOff>122998</xdr:rowOff>
    </xdr:to>
    <xdr:sp macro="" textlink="">
      <xdr:nvSpPr>
        <xdr:cNvPr id="2" name="Line 2"/>
        <xdr:cNvSpPr>
          <a:spLocks noChangeShapeType="1"/>
        </xdr:cNvSpPr>
      </xdr:nvSpPr>
      <xdr:spPr bwMode="auto">
        <a:xfrm>
          <a:off x="3110120" y="4603889"/>
          <a:ext cx="244337" cy="0"/>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124239</xdr:rowOff>
    </xdr:from>
    <xdr:to>
      <xdr:col>0</xdr:col>
      <xdr:colOff>949738</xdr:colOff>
      <xdr:row>1</xdr:row>
      <xdr:rowOff>323021</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24239"/>
          <a:ext cx="949738" cy="46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260902</xdr:colOff>
      <xdr:row>14</xdr:row>
      <xdr:rowOff>185945</xdr:rowOff>
    </xdr:from>
    <xdr:to>
      <xdr:col>4</xdr:col>
      <xdr:colOff>165652</xdr:colOff>
      <xdr:row>14</xdr:row>
      <xdr:rowOff>185945</xdr:rowOff>
    </xdr:to>
    <xdr:sp macro="" textlink="">
      <xdr:nvSpPr>
        <xdr:cNvPr id="2" name="Line 2"/>
        <xdr:cNvSpPr>
          <a:spLocks noChangeShapeType="1"/>
        </xdr:cNvSpPr>
      </xdr:nvSpPr>
      <xdr:spPr bwMode="auto">
        <a:xfrm>
          <a:off x="3093554" y="4733097"/>
          <a:ext cx="244337" cy="0"/>
        </a:xfrm>
        <a:prstGeom prst="line">
          <a:avLst/>
        </a:prstGeom>
        <a:noFill/>
        <a:ln w="9525">
          <a:solidFill>
            <a:srgbClr val="000000"/>
          </a:solidFill>
          <a:round/>
          <a:headEnd/>
          <a:tailEnd type="triangle" w="med" len="med"/>
        </a:ln>
      </xdr:spPr>
    </xdr:sp>
    <xdr:clientData/>
  </xdr:twoCellAnchor>
  <xdr:twoCellAnchor>
    <xdr:from>
      <xdr:col>0</xdr:col>
      <xdr:colOff>74543</xdr:colOff>
      <xdr:row>0</xdr:row>
      <xdr:rowOff>57979</xdr:rowOff>
    </xdr:from>
    <xdr:to>
      <xdr:col>0</xdr:col>
      <xdr:colOff>935935</xdr:colOff>
      <xdr:row>1</xdr:row>
      <xdr:rowOff>223631</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543" y="57979"/>
          <a:ext cx="861392" cy="563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254876</xdr:colOff>
      <xdr:row>17</xdr:row>
      <xdr:rowOff>126453</xdr:rowOff>
    </xdr:from>
    <xdr:to>
      <xdr:col>4</xdr:col>
      <xdr:colOff>29232</xdr:colOff>
      <xdr:row>17</xdr:row>
      <xdr:rowOff>126453</xdr:rowOff>
    </xdr:to>
    <xdr:sp macro="" textlink="">
      <xdr:nvSpPr>
        <xdr:cNvPr id="43137" name="Line 3"/>
        <xdr:cNvSpPr>
          <a:spLocks noChangeShapeType="1"/>
        </xdr:cNvSpPr>
      </xdr:nvSpPr>
      <xdr:spPr bwMode="auto">
        <a:xfrm>
          <a:off x="3151790" y="5578694"/>
          <a:ext cx="161925" cy="0"/>
        </a:xfrm>
        <a:prstGeom prst="line">
          <a:avLst/>
        </a:prstGeom>
        <a:noFill/>
        <a:ln w="9525">
          <a:solidFill>
            <a:srgbClr val="000000"/>
          </a:solidFill>
          <a:round/>
          <a:headEnd/>
          <a:tailEnd type="triangle" w="med" len="med"/>
        </a:ln>
      </xdr:spPr>
    </xdr:sp>
    <xdr:clientData/>
  </xdr:twoCellAnchor>
  <xdr:twoCellAnchor>
    <xdr:from>
      <xdr:col>0</xdr:col>
      <xdr:colOff>48939</xdr:colOff>
      <xdr:row>0</xdr:row>
      <xdr:rowOff>45983</xdr:rowOff>
    </xdr:from>
    <xdr:to>
      <xdr:col>0</xdr:col>
      <xdr:colOff>781707</xdr:colOff>
      <xdr:row>1</xdr:row>
      <xdr:rowOff>151303</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939" y="45983"/>
          <a:ext cx="732768" cy="2695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488259</xdr:colOff>
      <xdr:row>19</xdr:row>
      <xdr:rowOff>192984</xdr:rowOff>
    </xdr:from>
    <xdr:to>
      <xdr:col>2</xdr:col>
      <xdr:colOff>210378</xdr:colOff>
      <xdr:row>19</xdr:row>
      <xdr:rowOff>192984</xdr:rowOff>
    </xdr:to>
    <xdr:sp macro="" textlink="">
      <xdr:nvSpPr>
        <xdr:cNvPr id="35970" name="Line 4"/>
        <xdr:cNvSpPr>
          <a:spLocks noChangeShapeType="1"/>
        </xdr:cNvSpPr>
      </xdr:nvSpPr>
      <xdr:spPr bwMode="auto">
        <a:xfrm>
          <a:off x="1589846" y="5195680"/>
          <a:ext cx="219075" cy="0"/>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0</xdr:rowOff>
    </xdr:from>
    <xdr:to>
      <xdr:col>0</xdr:col>
      <xdr:colOff>1060174</xdr:colOff>
      <xdr:row>1</xdr:row>
      <xdr:rowOff>133350</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60174" cy="2990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66675</xdr:colOff>
      <xdr:row>0</xdr:row>
      <xdr:rowOff>19050</xdr:rowOff>
    </xdr:from>
    <xdr:to>
      <xdr:col>0</xdr:col>
      <xdr:colOff>1009650</xdr:colOff>
      <xdr:row>1</xdr:row>
      <xdr:rowOff>409575</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19050"/>
          <a:ext cx="942975"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127436</xdr:colOff>
      <xdr:row>18</xdr:row>
      <xdr:rowOff>143202</xdr:rowOff>
    </xdr:from>
    <xdr:to>
      <xdr:col>4</xdr:col>
      <xdr:colOff>380999</xdr:colOff>
      <xdr:row>18</xdr:row>
      <xdr:rowOff>144516</xdr:rowOff>
    </xdr:to>
    <xdr:sp macro="" textlink="">
      <xdr:nvSpPr>
        <xdr:cNvPr id="4" name="Line 3"/>
        <xdr:cNvSpPr>
          <a:spLocks noChangeShapeType="1"/>
        </xdr:cNvSpPr>
      </xdr:nvSpPr>
      <xdr:spPr bwMode="auto">
        <a:xfrm>
          <a:off x="2860126" y="4879426"/>
          <a:ext cx="253563" cy="1314"/>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0</xdr:rowOff>
    </xdr:from>
    <xdr:to>
      <xdr:col>0</xdr:col>
      <xdr:colOff>748862</xdr:colOff>
      <xdr:row>1</xdr:row>
      <xdr:rowOff>169151</xdr:rowOff>
    </xdr:to>
    <xdr:pic>
      <xdr:nvPicPr>
        <xdr:cNvPr id="5"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48862" cy="3399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617468</xdr:colOff>
      <xdr:row>19</xdr:row>
      <xdr:rowOff>169794</xdr:rowOff>
    </xdr:from>
    <xdr:to>
      <xdr:col>4</xdr:col>
      <xdr:colOff>207893</xdr:colOff>
      <xdr:row>19</xdr:row>
      <xdr:rowOff>169794</xdr:rowOff>
    </xdr:to>
    <xdr:sp macro="" textlink="">
      <xdr:nvSpPr>
        <xdr:cNvPr id="35520" name="Line 3"/>
        <xdr:cNvSpPr>
          <a:spLocks noChangeShapeType="1"/>
        </xdr:cNvSpPr>
      </xdr:nvSpPr>
      <xdr:spPr bwMode="auto">
        <a:xfrm flipV="1">
          <a:off x="3284468" y="6017316"/>
          <a:ext cx="327577"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47625</xdr:rowOff>
    </xdr:from>
    <xdr:to>
      <xdr:col>0</xdr:col>
      <xdr:colOff>752889</xdr:colOff>
      <xdr:row>1</xdr:row>
      <xdr:rowOff>238125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47625"/>
          <a:ext cx="628650" cy="4555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762000</xdr:colOff>
      <xdr:row>21</xdr:row>
      <xdr:rowOff>142875</xdr:rowOff>
    </xdr:from>
    <xdr:to>
      <xdr:col>4</xdr:col>
      <xdr:colOff>133350</xdr:colOff>
      <xdr:row>21</xdr:row>
      <xdr:rowOff>152400</xdr:rowOff>
    </xdr:to>
    <xdr:sp macro="" textlink="">
      <xdr:nvSpPr>
        <xdr:cNvPr id="36992" name="Line 2"/>
        <xdr:cNvSpPr>
          <a:spLocks noChangeShapeType="1"/>
        </xdr:cNvSpPr>
      </xdr:nvSpPr>
      <xdr:spPr bwMode="auto">
        <a:xfrm flipV="1">
          <a:off x="4581525" y="5600700"/>
          <a:ext cx="180975" cy="9525"/>
        </a:xfrm>
        <a:prstGeom prst="line">
          <a:avLst/>
        </a:prstGeom>
        <a:noFill/>
        <a:ln w="9525">
          <a:solidFill>
            <a:srgbClr val="000000"/>
          </a:solidFill>
          <a:round/>
          <a:headEnd/>
          <a:tailEnd type="triangle" w="med" len="med"/>
        </a:ln>
      </xdr:spPr>
    </xdr:sp>
    <xdr:clientData/>
  </xdr:twoCellAnchor>
  <xdr:twoCellAnchor>
    <xdr:from>
      <xdr:col>0</xdr:col>
      <xdr:colOff>228600</xdr:colOff>
      <xdr:row>0</xdr:row>
      <xdr:rowOff>47625</xdr:rowOff>
    </xdr:from>
    <xdr:to>
      <xdr:col>0</xdr:col>
      <xdr:colOff>1085850</xdr:colOff>
      <xdr:row>1</xdr:row>
      <xdr:rowOff>276225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47625"/>
          <a:ext cx="8572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662609</xdr:colOff>
      <xdr:row>16</xdr:row>
      <xdr:rowOff>173934</xdr:rowOff>
    </xdr:from>
    <xdr:to>
      <xdr:col>4</xdr:col>
      <xdr:colOff>265043</xdr:colOff>
      <xdr:row>16</xdr:row>
      <xdr:rowOff>182217</xdr:rowOff>
    </xdr:to>
    <xdr:sp macro="" textlink="">
      <xdr:nvSpPr>
        <xdr:cNvPr id="38016" name="Line 2"/>
        <xdr:cNvSpPr>
          <a:spLocks noChangeShapeType="1"/>
        </xdr:cNvSpPr>
      </xdr:nvSpPr>
      <xdr:spPr bwMode="auto">
        <a:xfrm>
          <a:off x="3172239" y="5408543"/>
          <a:ext cx="339587" cy="8283"/>
        </a:xfrm>
        <a:prstGeom prst="line">
          <a:avLst/>
        </a:prstGeom>
        <a:noFill/>
        <a:ln w="9525">
          <a:solidFill>
            <a:srgbClr val="000000"/>
          </a:solidFill>
          <a:round/>
          <a:headEnd/>
          <a:tailEnd type="triangle" w="med" len="med"/>
        </a:ln>
      </xdr:spPr>
    </xdr:sp>
    <xdr:clientData/>
  </xdr:twoCellAnchor>
  <xdr:twoCellAnchor>
    <xdr:from>
      <xdr:col>0</xdr:col>
      <xdr:colOff>99391</xdr:colOff>
      <xdr:row>0</xdr:row>
      <xdr:rowOff>33131</xdr:rowOff>
    </xdr:from>
    <xdr:to>
      <xdr:col>0</xdr:col>
      <xdr:colOff>880441</xdr:colOff>
      <xdr:row>1</xdr:row>
      <xdr:rowOff>233156</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91" y="33131"/>
          <a:ext cx="781050" cy="4650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276225</xdr:colOff>
      <xdr:row>14</xdr:row>
      <xdr:rowOff>228600</xdr:rowOff>
    </xdr:from>
    <xdr:to>
      <xdr:col>4</xdr:col>
      <xdr:colOff>180975</xdr:colOff>
      <xdr:row>14</xdr:row>
      <xdr:rowOff>228600</xdr:rowOff>
    </xdr:to>
    <xdr:sp macro="" textlink="">
      <xdr:nvSpPr>
        <xdr:cNvPr id="40065" name="Line 3"/>
        <xdr:cNvSpPr>
          <a:spLocks noChangeShapeType="1"/>
        </xdr:cNvSpPr>
      </xdr:nvSpPr>
      <xdr:spPr bwMode="auto">
        <a:xfrm>
          <a:off x="3200400" y="4257675"/>
          <a:ext cx="247650" cy="0"/>
        </a:xfrm>
        <a:prstGeom prst="line">
          <a:avLst/>
        </a:prstGeom>
        <a:noFill/>
        <a:ln w="9525">
          <a:solidFill>
            <a:srgbClr val="000000"/>
          </a:solidFill>
          <a:round/>
          <a:headEnd/>
          <a:tailEnd type="triangle" w="med" len="med"/>
        </a:ln>
      </xdr:spPr>
    </xdr:sp>
    <xdr:clientData/>
  </xdr:twoCellAnchor>
  <xdr:twoCellAnchor>
    <xdr:from>
      <xdr:col>0</xdr:col>
      <xdr:colOff>133350</xdr:colOff>
      <xdr:row>0</xdr:row>
      <xdr:rowOff>47625</xdr:rowOff>
    </xdr:from>
    <xdr:to>
      <xdr:col>0</xdr:col>
      <xdr:colOff>1009650</xdr:colOff>
      <xdr:row>1</xdr:row>
      <xdr:rowOff>295275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350" y="47625"/>
          <a:ext cx="87630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318880</xdr:colOff>
      <xdr:row>20</xdr:row>
      <xdr:rowOff>177662</xdr:rowOff>
    </xdr:from>
    <xdr:to>
      <xdr:col>4</xdr:col>
      <xdr:colOff>223630</xdr:colOff>
      <xdr:row>20</xdr:row>
      <xdr:rowOff>177662</xdr:rowOff>
    </xdr:to>
    <xdr:sp macro="" textlink="">
      <xdr:nvSpPr>
        <xdr:cNvPr id="39040" name="Line 2"/>
        <xdr:cNvSpPr>
          <a:spLocks noChangeShapeType="1"/>
        </xdr:cNvSpPr>
      </xdr:nvSpPr>
      <xdr:spPr bwMode="auto">
        <a:xfrm>
          <a:off x="3151532" y="6157705"/>
          <a:ext cx="244337"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57979</xdr:rowOff>
    </xdr:from>
    <xdr:to>
      <xdr:col>0</xdr:col>
      <xdr:colOff>836543</xdr:colOff>
      <xdr:row>1</xdr:row>
      <xdr:rowOff>140805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57979"/>
          <a:ext cx="712304" cy="4803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171450</xdr:colOff>
      <xdr:row>17</xdr:row>
      <xdr:rowOff>161925</xdr:rowOff>
    </xdr:from>
    <xdr:to>
      <xdr:col>2</xdr:col>
      <xdr:colOff>409575</xdr:colOff>
      <xdr:row>17</xdr:row>
      <xdr:rowOff>161925</xdr:rowOff>
    </xdr:to>
    <xdr:sp macro="" textlink="">
      <xdr:nvSpPr>
        <xdr:cNvPr id="41088" name="Line 2"/>
        <xdr:cNvSpPr>
          <a:spLocks noChangeShapeType="1"/>
        </xdr:cNvSpPr>
      </xdr:nvSpPr>
      <xdr:spPr bwMode="auto">
        <a:xfrm>
          <a:off x="2276475" y="5886450"/>
          <a:ext cx="238125" cy="0"/>
        </a:xfrm>
        <a:prstGeom prst="line">
          <a:avLst/>
        </a:prstGeom>
        <a:noFill/>
        <a:ln w="9525">
          <a:solidFill>
            <a:srgbClr val="000000"/>
          </a:solidFill>
          <a:round/>
          <a:headEnd/>
          <a:tailEnd type="triangle" w="med" len="med"/>
        </a:ln>
      </xdr:spPr>
    </xdr:sp>
    <xdr:clientData/>
  </xdr:twoCellAnchor>
  <xdr:twoCellAnchor>
    <xdr:from>
      <xdr:col>0</xdr:col>
      <xdr:colOff>85724</xdr:colOff>
      <xdr:row>0</xdr:row>
      <xdr:rowOff>57150</xdr:rowOff>
    </xdr:from>
    <xdr:to>
      <xdr:col>0</xdr:col>
      <xdr:colOff>1009649</xdr:colOff>
      <xdr:row>1</xdr:row>
      <xdr:rowOff>238125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4" y="57150"/>
          <a:ext cx="9239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152400</xdr:colOff>
      <xdr:row>17</xdr:row>
      <xdr:rowOff>190500</xdr:rowOff>
    </xdr:from>
    <xdr:to>
      <xdr:col>2</xdr:col>
      <xdr:colOff>390525</xdr:colOff>
      <xdr:row>17</xdr:row>
      <xdr:rowOff>190500</xdr:rowOff>
    </xdr:to>
    <xdr:sp macro="" textlink="">
      <xdr:nvSpPr>
        <xdr:cNvPr id="2" name="Line 2"/>
        <xdr:cNvSpPr>
          <a:spLocks noChangeShapeType="1"/>
        </xdr:cNvSpPr>
      </xdr:nvSpPr>
      <xdr:spPr bwMode="auto">
        <a:xfrm>
          <a:off x="2257425" y="5915025"/>
          <a:ext cx="238125" cy="0"/>
        </a:xfrm>
        <a:prstGeom prst="line">
          <a:avLst/>
        </a:prstGeom>
        <a:noFill/>
        <a:ln w="9525">
          <a:solidFill>
            <a:srgbClr val="000000"/>
          </a:solidFill>
          <a:round/>
          <a:headEnd/>
          <a:tailEnd type="triangle" w="med" len="med"/>
        </a:ln>
      </xdr:spPr>
    </xdr:sp>
    <xdr:clientData/>
  </xdr:twoCellAnchor>
  <xdr:twoCellAnchor>
    <xdr:from>
      <xdr:col>0</xdr:col>
      <xdr:colOff>85724</xdr:colOff>
      <xdr:row>0</xdr:row>
      <xdr:rowOff>57150</xdr:rowOff>
    </xdr:from>
    <xdr:to>
      <xdr:col>0</xdr:col>
      <xdr:colOff>1009649</xdr:colOff>
      <xdr:row>1</xdr:row>
      <xdr:rowOff>238125</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4" y="57150"/>
          <a:ext cx="9239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zoomScale="85" zoomScaleNormal="85" zoomScaleSheetLayoutView="85" workbookViewId="0">
      <selection activeCell="C4" sqref="C4"/>
    </sheetView>
  </sheetViews>
  <sheetFormatPr defaultRowHeight="12.75" x14ac:dyDescent="0.2"/>
  <cols>
    <col min="1" max="1" width="18.28515625" customWidth="1"/>
    <col min="2" max="2" width="59" customWidth="1"/>
    <col min="3" max="3" width="27.42578125" customWidth="1"/>
    <col min="5" max="5" width="34.28515625" customWidth="1"/>
    <col min="6" max="6" width="40.42578125" customWidth="1"/>
    <col min="7" max="7" width="47.140625" customWidth="1"/>
  </cols>
  <sheetData>
    <row r="1" spans="1:4" ht="16.5" thickBot="1" x14ac:dyDescent="0.3">
      <c r="A1" s="220" t="s">
        <v>51</v>
      </c>
      <c r="B1" s="221"/>
      <c r="C1" s="222"/>
    </row>
    <row r="2" spans="1:4" x14ac:dyDescent="0.2">
      <c r="A2" s="12" t="s">
        <v>39</v>
      </c>
      <c r="B2" s="13" t="s">
        <v>40</v>
      </c>
      <c r="C2" s="1" t="s">
        <v>41</v>
      </c>
    </row>
    <row r="3" spans="1:4" x14ac:dyDescent="0.2">
      <c r="A3" s="14">
        <v>1</v>
      </c>
      <c r="B3" s="15" t="s">
        <v>42</v>
      </c>
      <c r="C3" s="120" t="s">
        <v>118</v>
      </c>
    </row>
    <row r="4" spans="1:4" x14ac:dyDescent="0.2">
      <c r="A4" s="14">
        <v>2</v>
      </c>
      <c r="B4" s="15" t="s">
        <v>198</v>
      </c>
      <c r="C4" s="26" t="s">
        <v>119</v>
      </c>
    </row>
    <row r="5" spans="1:4" ht="14.25" x14ac:dyDescent="0.2">
      <c r="A5" s="14">
        <v>3</v>
      </c>
      <c r="B5" s="15" t="s">
        <v>43</v>
      </c>
      <c r="C5" s="26" t="s">
        <v>120</v>
      </c>
      <c r="D5" s="126"/>
    </row>
    <row r="6" spans="1:4" x14ac:dyDescent="0.2">
      <c r="A6" s="14">
        <v>4</v>
      </c>
      <c r="B6" s="15" t="s">
        <v>44</v>
      </c>
      <c r="C6" s="26" t="s">
        <v>121</v>
      </c>
    </row>
    <row r="7" spans="1:4" x14ac:dyDescent="0.2">
      <c r="A7" s="14">
        <v>5</v>
      </c>
      <c r="B7" s="15" t="s">
        <v>45</v>
      </c>
      <c r="C7" s="26" t="s">
        <v>122</v>
      </c>
    </row>
    <row r="8" spans="1:4" x14ac:dyDescent="0.2">
      <c r="A8" s="14">
        <v>6</v>
      </c>
      <c r="B8" s="15" t="s">
        <v>46</v>
      </c>
      <c r="C8" s="26" t="s">
        <v>123</v>
      </c>
    </row>
    <row r="9" spans="1:4" x14ac:dyDescent="0.2">
      <c r="A9" s="14">
        <v>7</v>
      </c>
      <c r="B9" s="15" t="s">
        <v>48</v>
      </c>
      <c r="C9" s="26" t="s">
        <v>124</v>
      </c>
    </row>
    <row r="10" spans="1:4" x14ac:dyDescent="0.2">
      <c r="A10" s="14">
        <v>8</v>
      </c>
      <c r="B10" s="27" t="s">
        <v>161</v>
      </c>
      <c r="C10" s="120" t="s">
        <v>162</v>
      </c>
    </row>
    <row r="11" spans="1:4" x14ac:dyDescent="0.2">
      <c r="A11" s="14">
        <v>9</v>
      </c>
      <c r="B11" s="27" t="s">
        <v>52</v>
      </c>
      <c r="C11" s="120" t="s">
        <v>125</v>
      </c>
    </row>
    <row r="12" spans="1:4" x14ac:dyDescent="0.2">
      <c r="A12" s="14">
        <v>10</v>
      </c>
      <c r="B12" s="27" t="s">
        <v>194</v>
      </c>
      <c r="C12" s="120" t="s">
        <v>187</v>
      </c>
    </row>
    <row r="13" spans="1:4" x14ac:dyDescent="0.2">
      <c r="A13" s="14">
        <v>11</v>
      </c>
      <c r="B13" s="27" t="s">
        <v>195</v>
      </c>
      <c r="C13" s="120" t="s">
        <v>196</v>
      </c>
    </row>
    <row r="14" spans="1:4" ht="13.5" thickBot="1" x14ac:dyDescent="0.25">
      <c r="A14" s="16" t="s">
        <v>18</v>
      </c>
      <c r="B14" s="17"/>
      <c r="C14" s="17"/>
    </row>
    <row r="15" spans="1:4" ht="16.5" thickBot="1" x14ac:dyDescent="0.3">
      <c r="A15" s="220" t="s">
        <v>50</v>
      </c>
      <c r="B15" s="221"/>
      <c r="C15" s="222"/>
    </row>
    <row r="16" spans="1:4" x14ac:dyDescent="0.2">
      <c r="A16" s="18" t="s">
        <v>39</v>
      </c>
      <c r="B16" s="19" t="s">
        <v>40</v>
      </c>
      <c r="C16" s="20" t="s">
        <v>41</v>
      </c>
    </row>
    <row r="17" spans="1:7" x14ac:dyDescent="0.2">
      <c r="A17" s="21">
        <v>1</v>
      </c>
      <c r="B17" s="15" t="s">
        <v>47</v>
      </c>
      <c r="C17" s="26" t="s">
        <v>126</v>
      </c>
    </row>
    <row r="18" spans="1:7" x14ac:dyDescent="0.2">
      <c r="A18" s="14">
        <v>2</v>
      </c>
      <c r="B18" s="15" t="s">
        <v>49</v>
      </c>
      <c r="C18" s="26" t="s">
        <v>127</v>
      </c>
    </row>
    <row r="19" spans="1:7" x14ac:dyDescent="0.2">
      <c r="A19" s="22">
        <v>3</v>
      </c>
      <c r="B19" s="23" t="s">
        <v>160</v>
      </c>
      <c r="C19" s="120" t="s">
        <v>128</v>
      </c>
    </row>
    <row r="20" spans="1:7" ht="13.5" thickBot="1" x14ac:dyDescent="0.25">
      <c r="E20" s="211"/>
      <c r="F20" s="211"/>
      <c r="G20" s="211"/>
    </row>
    <row r="21" spans="1:7" ht="30" customHeight="1" thickBot="1" x14ac:dyDescent="0.25">
      <c r="A21" s="223" t="s">
        <v>236</v>
      </c>
      <c r="B21" s="224"/>
      <c r="C21" s="225"/>
      <c r="E21" s="229"/>
      <c r="F21" s="229"/>
      <c r="G21" s="229"/>
    </row>
    <row r="22" spans="1:7" ht="40.5" customHeight="1" x14ac:dyDescent="0.2">
      <c r="A22" s="212" t="s">
        <v>115</v>
      </c>
      <c r="B22" s="213"/>
      <c r="C22" s="214"/>
      <c r="E22" s="9"/>
      <c r="F22" s="9"/>
      <c r="G22" s="9"/>
    </row>
    <row r="23" spans="1:7" ht="27" customHeight="1" thickBot="1" x14ac:dyDescent="0.25">
      <c r="A23" s="215" t="s">
        <v>107</v>
      </c>
      <c r="B23" s="216"/>
      <c r="C23" s="217"/>
      <c r="E23" s="9"/>
      <c r="F23" s="9"/>
      <c r="G23" s="9"/>
    </row>
    <row r="24" spans="1:7" ht="25.5" customHeight="1" thickBot="1" x14ac:dyDescent="0.25">
      <c r="A24" s="226" t="s">
        <v>176</v>
      </c>
      <c r="B24" s="227"/>
      <c r="C24" s="228"/>
      <c r="E24" s="8"/>
      <c r="F24" s="8"/>
      <c r="G24" s="8"/>
    </row>
    <row r="25" spans="1:7" ht="15" customHeight="1" x14ac:dyDescent="0.2">
      <c r="A25" s="24" t="s">
        <v>102</v>
      </c>
      <c r="B25" s="218" t="s">
        <v>247</v>
      </c>
      <c r="C25" s="219"/>
      <c r="E25" s="210"/>
      <c r="F25" s="210"/>
      <c r="G25" s="210"/>
    </row>
    <row r="26" spans="1:7" ht="15" customHeight="1" x14ac:dyDescent="0.2">
      <c r="A26" s="25" t="s">
        <v>103</v>
      </c>
      <c r="B26" s="230">
        <v>1002442</v>
      </c>
      <c r="C26" s="231"/>
    </row>
    <row r="27" spans="1:7" ht="15" customHeight="1" x14ac:dyDescent="0.2">
      <c r="A27" s="25" t="s">
        <v>104</v>
      </c>
      <c r="B27" s="230" t="s">
        <v>248</v>
      </c>
      <c r="C27" s="231"/>
    </row>
    <row r="28" spans="1:7" ht="15" customHeight="1" x14ac:dyDescent="0.2">
      <c r="A28" s="25" t="s">
        <v>105</v>
      </c>
      <c r="B28" s="230" t="s">
        <v>266</v>
      </c>
      <c r="C28" s="231"/>
    </row>
    <row r="29" spans="1:7" ht="15" customHeight="1" x14ac:dyDescent="0.2">
      <c r="A29" s="25" t="s">
        <v>209</v>
      </c>
      <c r="B29" s="230" t="s">
        <v>249</v>
      </c>
      <c r="C29" s="231"/>
    </row>
    <row r="30" spans="1:7" ht="15" customHeight="1" x14ac:dyDescent="0.2">
      <c r="A30" s="25" t="s">
        <v>101</v>
      </c>
      <c r="B30" s="232">
        <v>41493</v>
      </c>
      <c r="C30" s="233"/>
    </row>
    <row r="31" spans="1:7" ht="15" customHeight="1" x14ac:dyDescent="0.2">
      <c r="A31" s="25" t="s">
        <v>106</v>
      </c>
      <c r="B31" s="230">
        <v>8888480994</v>
      </c>
      <c r="C31" s="231"/>
    </row>
    <row r="32" spans="1:7" x14ac:dyDescent="0.2">
      <c r="C32" s="7"/>
    </row>
  </sheetData>
  <sheetProtection password="EC07" sheet="1" objects="1" scenarios="1"/>
  <mergeCells count="16">
    <mergeCell ref="B26:C26"/>
    <mergeCell ref="B27:C27"/>
    <mergeCell ref="B28:C28"/>
    <mergeCell ref="B30:C30"/>
    <mergeCell ref="B31:C31"/>
    <mergeCell ref="B29:C29"/>
    <mergeCell ref="A1:C1"/>
    <mergeCell ref="A15:C15"/>
    <mergeCell ref="A21:C21"/>
    <mergeCell ref="A24:C24"/>
    <mergeCell ref="E21:G21"/>
    <mergeCell ref="E25:G25"/>
    <mergeCell ref="E20:G20"/>
    <mergeCell ref="A22:C22"/>
    <mergeCell ref="A23:C23"/>
    <mergeCell ref="B25:C25"/>
  </mergeCells>
  <phoneticPr fontId="2" type="noConversion"/>
  <dataValidations xWindow="778" yWindow="305" count="1">
    <dataValidation type="whole" allowBlank="1" showInputMessage="1" showErrorMessage="1" errorTitle="Old Employee Code Error" error="Please provide only new Employee Code" promptTitle="Employee ID" prompt="Please insert only new Employee code having 7 digit numeric value." sqref="B26:C26">
      <formula1>1000000</formula1>
      <formula2>9999999</formula2>
    </dataValidation>
  </dataValidations>
  <hyperlinks>
    <hyperlink ref="C3" location="HRA!A1" display=" ID: YASH-HRO-001-T001 V4.0"/>
    <hyperlink ref="C4" location="'Tuition Fees'!Print_Area" display=" ID: YASH-HRM-003-T002"/>
    <hyperlink ref="C5" location="LIC!Print_Area" display=" ID: YASH-HRM-003-T003"/>
    <hyperlink ref="C6" location="ELSS!Print_Area" display=" ID: YASH-HRM-003-T004"/>
    <hyperlink ref="C7" location="'Housing Loan'!Print_Area" display=" ID: YASH-HRM-003-T005"/>
    <hyperlink ref="C8" location="'Education Loan'!Print_Area" display=" ID: YASH-HRM-003-T006"/>
    <hyperlink ref="C9" location="'Other Investment'!Print_Area" display=" ID: YASH-HRM-003-T007"/>
    <hyperlink ref="C13" location="'80DDB'!Print_Area" display=" ID: YASH-HRO-001-T018 V4.0"/>
    <hyperlink ref="C17" location="LTA!Print_Area" display=" ID: YASH-HRM-003-T009"/>
    <hyperlink ref="C18" location="'Medical Receipts'!Print_Area" display=" ID: YASH-HRM-003-T010"/>
    <hyperlink ref="C19" location="'Per Diem &amp; GH Declaration'!Print_Area" display=" ID: YASH-HRO-001-T015 V4.0"/>
    <hyperlink ref="C10" location="RGESS!Print_Area" display=" ID: YASH-HRO-001-T014 V4.0"/>
    <hyperlink ref="C11" location="'Health Insurance(Mediclaim)'!Print_Area" display=" ID: YASH-HRO-001-T016 V4.0"/>
    <hyperlink ref="C12" location="'80DD '!Print_Area" display=" ID: YASH-HRO-001-T017 V4.0"/>
  </hyperlinks>
  <pageMargins left="0.75" right="0.75" top="1" bottom="1" header="0.5" footer="0.5"/>
  <pageSetup scale="87" orientation="portrait"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view="pageBreakPreview" zoomScale="115" zoomScaleSheetLayoutView="115" workbookViewId="0">
      <selection activeCell="B7" sqref="B7:B8"/>
    </sheetView>
  </sheetViews>
  <sheetFormatPr defaultColWidth="10.5703125" defaultRowHeight="45.75" customHeight="1" x14ac:dyDescent="0.2"/>
  <cols>
    <col min="1" max="1" width="14" style="29" customWidth="1"/>
    <col min="2" max="2" width="23.5703125" style="29" customWidth="1"/>
    <col min="3" max="3" width="23" style="29" customWidth="1"/>
    <col min="4" max="4" width="0.42578125" style="29" hidden="1" customWidth="1"/>
    <col min="5" max="5" width="15.5703125" style="29" customWidth="1"/>
    <col min="6" max="6" width="7.5703125" style="29" customWidth="1"/>
    <col min="7" max="7" width="8" style="29" bestFit="1" customWidth="1"/>
    <col min="8" max="16384" width="10.5703125" style="29"/>
  </cols>
  <sheetData>
    <row r="1" spans="1:8" ht="21" customHeight="1" x14ac:dyDescent="0.2">
      <c r="A1" s="392" t="s">
        <v>136</v>
      </c>
      <c r="B1" s="319" t="s">
        <v>137</v>
      </c>
      <c r="C1" s="261"/>
      <c r="D1" s="262"/>
      <c r="E1" s="319"/>
      <c r="F1" s="261"/>
      <c r="G1" s="262"/>
    </row>
    <row r="2" spans="1:8" ht="24" customHeight="1" x14ac:dyDescent="0.2">
      <c r="A2" s="393"/>
      <c r="B2" s="433" t="s">
        <v>152</v>
      </c>
      <c r="C2" s="434"/>
      <c r="D2" s="435"/>
      <c r="E2" s="319" t="s">
        <v>151</v>
      </c>
      <c r="F2" s="261"/>
      <c r="G2" s="262"/>
    </row>
    <row r="3" spans="1:8" ht="31.5" customHeight="1" x14ac:dyDescent="0.2">
      <c r="A3" s="54" t="s">
        <v>4</v>
      </c>
      <c r="B3" s="268" t="str">
        <f>'Index and Master details'!B25</f>
        <v>PRATAP KUMAR KALE</v>
      </c>
      <c r="C3" s="268"/>
      <c r="D3" s="268"/>
      <c r="E3" s="61" t="s">
        <v>0</v>
      </c>
      <c r="F3" s="245">
        <f>'Index and Master details'!B26</f>
        <v>1002442</v>
      </c>
      <c r="G3" s="245"/>
    </row>
    <row r="4" spans="1:8" ht="31.5" customHeight="1" x14ac:dyDescent="0.2">
      <c r="A4" s="54" t="s">
        <v>16</v>
      </c>
      <c r="B4" s="268" t="str">
        <f>'Index and Master details'!B27</f>
        <v>SSE</v>
      </c>
      <c r="C4" s="268"/>
      <c r="D4" s="268"/>
      <c r="E4" s="54" t="s">
        <v>15</v>
      </c>
      <c r="F4" s="245" t="str">
        <f>'Index and Master details'!B28</f>
        <v>E2</v>
      </c>
      <c r="G4" s="245"/>
    </row>
    <row r="5" spans="1:8" ht="42" customHeight="1" x14ac:dyDescent="0.2">
      <c r="A5" s="86" t="s">
        <v>1</v>
      </c>
      <c r="B5" s="266">
        <f>'Index and Master details'!B30</f>
        <v>41493</v>
      </c>
      <c r="C5" s="266"/>
      <c r="D5" s="266"/>
      <c r="E5" s="54" t="s">
        <v>214</v>
      </c>
      <c r="F5" s="315"/>
      <c r="G5" s="316"/>
      <c r="H5" s="87"/>
    </row>
    <row r="6" spans="1:8" ht="24.75" customHeight="1" x14ac:dyDescent="0.2">
      <c r="A6" s="33" t="s">
        <v>32</v>
      </c>
      <c r="B6" s="268">
        <f>'Index and Master details'!B31</f>
        <v>8888480994</v>
      </c>
      <c r="C6" s="268"/>
      <c r="D6" s="268"/>
      <c r="E6" s="60" t="s">
        <v>208</v>
      </c>
      <c r="F6" s="245" t="str">
        <f>'Index and Master details'!B29</f>
        <v>PUNE</v>
      </c>
      <c r="G6" s="245"/>
      <c r="H6" s="87"/>
    </row>
    <row r="7" spans="1:8" ht="13.5" customHeight="1" x14ac:dyDescent="0.2">
      <c r="A7" s="497" t="s">
        <v>17</v>
      </c>
      <c r="B7" s="540" t="s">
        <v>53</v>
      </c>
      <c r="C7" s="272" t="s">
        <v>54</v>
      </c>
      <c r="D7" s="270" t="s">
        <v>19</v>
      </c>
      <c r="E7" s="270"/>
      <c r="F7" s="270" t="s">
        <v>63</v>
      </c>
      <c r="G7" s="270"/>
    </row>
    <row r="8" spans="1:8" ht="15.75" customHeight="1" x14ac:dyDescent="0.2">
      <c r="A8" s="498"/>
      <c r="B8" s="541"/>
      <c r="C8" s="272"/>
      <c r="D8" s="272"/>
      <c r="E8" s="272"/>
      <c r="F8" s="272"/>
      <c r="G8" s="272"/>
    </row>
    <row r="9" spans="1:8" ht="73.5" customHeight="1" x14ac:dyDescent="0.2">
      <c r="A9" s="109"/>
      <c r="B9" s="110"/>
      <c r="C9" s="111"/>
      <c r="D9" s="529"/>
      <c r="E9" s="529"/>
      <c r="F9" s="530"/>
      <c r="G9" s="530"/>
    </row>
    <row r="10" spans="1:8" ht="73.5" customHeight="1" x14ac:dyDescent="0.2">
      <c r="A10" s="109"/>
      <c r="B10" s="110"/>
      <c r="C10" s="111"/>
      <c r="D10" s="529"/>
      <c r="E10" s="529"/>
      <c r="F10" s="530"/>
      <c r="G10" s="530"/>
    </row>
    <row r="11" spans="1:8" ht="73.5" customHeight="1" x14ac:dyDescent="0.2">
      <c r="A11" s="109"/>
      <c r="B11" s="110"/>
      <c r="C11" s="111"/>
      <c r="D11" s="529"/>
      <c r="E11" s="529"/>
      <c r="F11" s="530"/>
      <c r="G11" s="530"/>
    </row>
    <row r="12" spans="1:8" ht="24" customHeight="1" x14ac:dyDescent="0.2">
      <c r="A12" s="336" t="s">
        <v>5</v>
      </c>
      <c r="B12" s="531"/>
      <c r="C12" s="531"/>
      <c r="D12" s="531"/>
      <c r="E12" s="337"/>
      <c r="F12" s="381" t="str">
        <f>IF(SUM(F9+F11)&lt;1," ",SUM(F9:F11))</f>
        <v xml:space="preserve"> </v>
      </c>
      <c r="G12" s="381"/>
    </row>
    <row r="13" spans="1:8" ht="18.75" customHeight="1" x14ac:dyDescent="0.2">
      <c r="A13" s="296" t="s">
        <v>93</v>
      </c>
      <c r="B13" s="296"/>
      <c r="C13" s="296"/>
      <c r="D13" s="296"/>
      <c r="E13" s="296"/>
      <c r="F13" s="296"/>
      <c r="G13" s="296"/>
    </row>
    <row r="14" spans="1:8" ht="28.5" customHeight="1" x14ac:dyDescent="0.2">
      <c r="A14" s="534" t="s">
        <v>90</v>
      </c>
      <c r="B14" s="535"/>
      <c r="C14" s="535"/>
      <c r="D14" s="535"/>
      <c r="E14" s="535"/>
      <c r="F14" s="536"/>
      <c r="G14" s="178" t="s">
        <v>6</v>
      </c>
    </row>
    <row r="15" spans="1:8" ht="15" customHeight="1" x14ac:dyDescent="0.2">
      <c r="A15" s="88"/>
      <c r="B15" s="89"/>
      <c r="C15" s="89"/>
      <c r="D15" s="89"/>
      <c r="E15" s="89"/>
      <c r="F15" s="89"/>
      <c r="G15" s="90"/>
    </row>
    <row r="16" spans="1:8" ht="31.5" customHeight="1" x14ac:dyDescent="0.2">
      <c r="A16" s="537" t="s">
        <v>224</v>
      </c>
      <c r="B16" s="538"/>
      <c r="C16" s="538"/>
      <c r="D16" s="538"/>
      <c r="E16" s="539"/>
      <c r="F16" s="386" t="s">
        <v>18</v>
      </c>
      <c r="G16" s="386"/>
    </row>
    <row r="17" spans="1:7" ht="12.75" x14ac:dyDescent="0.2">
      <c r="A17" s="296" t="s">
        <v>7</v>
      </c>
      <c r="B17" s="296"/>
      <c r="C17" s="296"/>
      <c r="D17" s="296"/>
      <c r="E17" s="296"/>
      <c r="F17" s="296"/>
      <c r="G17" s="296"/>
    </row>
    <row r="18" spans="1:7" ht="7.5" customHeight="1" x14ac:dyDescent="0.2">
      <c r="A18" s="296"/>
      <c r="B18" s="296"/>
      <c r="C18" s="296"/>
      <c r="D18" s="296"/>
      <c r="E18" s="296"/>
      <c r="F18" s="296"/>
      <c r="G18" s="296"/>
    </row>
    <row r="19" spans="1:7" ht="12.75" x14ac:dyDescent="0.2">
      <c r="A19" s="532"/>
      <c r="B19" s="521"/>
      <c r="C19" s="521"/>
      <c r="D19" s="521"/>
      <c r="E19" s="521"/>
      <c r="F19" s="521"/>
      <c r="G19" s="522"/>
    </row>
    <row r="20" spans="1:7" ht="12.75" x14ac:dyDescent="0.2">
      <c r="A20" s="532"/>
      <c r="B20" s="521"/>
      <c r="C20" s="521"/>
      <c r="D20" s="521"/>
      <c r="E20" s="521"/>
      <c r="F20" s="521"/>
      <c r="G20" s="522"/>
    </row>
    <row r="21" spans="1:7" ht="12.75" x14ac:dyDescent="0.2">
      <c r="A21" s="532"/>
      <c r="B21" s="521"/>
      <c r="C21" s="521"/>
      <c r="D21" s="521"/>
      <c r="E21" s="521"/>
      <c r="F21" s="521"/>
      <c r="G21" s="522"/>
    </row>
    <row r="22" spans="1:7" ht="3" hidden="1" customHeight="1" x14ac:dyDescent="0.2">
      <c r="A22" s="533"/>
      <c r="B22" s="524"/>
      <c r="C22" s="524"/>
      <c r="D22" s="524"/>
      <c r="E22" s="524"/>
      <c r="F22" s="524"/>
      <c r="G22" s="525"/>
    </row>
    <row r="23" spans="1:7" ht="41.25" customHeight="1" x14ac:dyDescent="0.2">
      <c r="A23" s="169" t="s">
        <v>8</v>
      </c>
      <c r="B23" s="526" t="s">
        <v>9</v>
      </c>
      <c r="C23" s="526"/>
      <c r="D23" s="80"/>
      <c r="E23" s="527" t="s">
        <v>225</v>
      </c>
      <c r="F23" s="527"/>
      <c r="G23" s="528"/>
    </row>
    <row r="24" spans="1:7" s="28" customFormat="1" ht="45.75" customHeight="1" x14ac:dyDescent="0.2"/>
    <row r="25" spans="1:7" s="28" customFormat="1" ht="45.75" customHeight="1" x14ac:dyDescent="0.2"/>
    <row r="26" spans="1:7" s="28" customFormat="1" ht="45.75" customHeight="1" x14ac:dyDescent="0.2"/>
    <row r="27" spans="1:7" s="28" customFormat="1" ht="45.75" customHeight="1" x14ac:dyDescent="0.2"/>
    <row r="28" spans="1:7" s="28" customFormat="1" ht="45.75" customHeight="1" x14ac:dyDescent="0.2"/>
    <row r="29" spans="1:7" s="28" customFormat="1" ht="45.75" customHeight="1" x14ac:dyDescent="0.2"/>
    <row r="30" spans="1:7" s="28" customFormat="1" ht="45.75" customHeight="1" x14ac:dyDescent="0.2"/>
    <row r="31" spans="1:7" s="28" customFormat="1" ht="45.75" customHeight="1" x14ac:dyDescent="0.2"/>
    <row r="32" spans="1:7"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sheetData>
  <sheetProtection password="EC07" sheet="1" objects="1" scenarios="1"/>
  <mergeCells count="34">
    <mergeCell ref="B4:D4"/>
    <mergeCell ref="F4:G4"/>
    <mergeCell ref="B5:D5"/>
    <mergeCell ref="A7:A8"/>
    <mergeCell ref="B7:B8"/>
    <mergeCell ref="C7:C8"/>
    <mergeCell ref="D7:E8"/>
    <mergeCell ref="F7:G8"/>
    <mergeCell ref="B6:D6"/>
    <mergeCell ref="F5:G5"/>
    <mergeCell ref="F6:G6"/>
    <mergeCell ref="B3:D3"/>
    <mergeCell ref="F3:G3"/>
    <mergeCell ref="A1:A2"/>
    <mergeCell ref="B1:D1"/>
    <mergeCell ref="B2:D2"/>
    <mergeCell ref="E2:G2"/>
    <mergeCell ref="E1:G1"/>
    <mergeCell ref="B23:C23"/>
    <mergeCell ref="E23:G23"/>
    <mergeCell ref="F12:G12"/>
    <mergeCell ref="D9:E9"/>
    <mergeCell ref="F9:G9"/>
    <mergeCell ref="D11:E11"/>
    <mergeCell ref="F11:G11"/>
    <mergeCell ref="A12:E12"/>
    <mergeCell ref="A17:G18"/>
    <mergeCell ref="A19:G22"/>
    <mergeCell ref="A13:G13"/>
    <mergeCell ref="A14:F14"/>
    <mergeCell ref="A16:E16"/>
    <mergeCell ref="F16:G16"/>
    <mergeCell ref="F10:G10"/>
    <mergeCell ref="D10:E10"/>
  </mergeCells>
  <phoneticPr fontId="2" type="noConversion"/>
  <conditionalFormatting sqref="B3:D6 F3:G4">
    <cfRule type="cellIs" dxfId="27" priority="5" stopIfTrue="1" operator="equal">
      <formula>0</formula>
    </cfRule>
  </conditionalFormatting>
  <conditionalFormatting sqref="F6:G6">
    <cfRule type="cellIs" dxfId="26"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G3 F4:G4"/>
  </dataValidations>
  <pageMargins left="0.75" right="0.75" top="1" bottom="1" header="0.5" footer="0.5"/>
  <pageSetup scale="81" orientation="portrait" horizontalDpi="1200" verticalDpi="1200" r:id="rId1"/>
  <headerFooter alignWithMargins="0"/>
  <rowBreaks count="1" manualBreakCount="1">
    <brk id="23"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5"/>
  <sheetViews>
    <sheetView view="pageBreakPreview" zoomScale="115" zoomScaleSheetLayoutView="115" workbookViewId="0">
      <selection activeCell="E3" sqref="E3"/>
    </sheetView>
  </sheetViews>
  <sheetFormatPr defaultColWidth="10.5703125" defaultRowHeight="45.75" customHeight="1" x14ac:dyDescent="0.2"/>
  <cols>
    <col min="1" max="1" width="15.7109375" style="29" customWidth="1"/>
    <col min="2" max="2" width="16.140625" style="29" customWidth="1"/>
    <col min="3" max="3" width="10.5703125" style="29" customWidth="1"/>
    <col min="4" max="4" width="5.140625" style="29" customWidth="1"/>
    <col min="5" max="5" width="13.28515625" style="29" customWidth="1"/>
    <col min="6" max="6" width="12.42578125" style="29" customWidth="1"/>
    <col min="7" max="7" width="2.42578125" style="29" customWidth="1"/>
    <col min="8" max="8" width="14.28515625" style="29" customWidth="1"/>
    <col min="9" max="9" width="10.5703125" style="29" hidden="1" customWidth="1"/>
    <col min="10" max="36" width="10.5703125" style="28" customWidth="1"/>
    <col min="37" max="16384" width="10.5703125" style="29"/>
  </cols>
  <sheetData>
    <row r="1" spans="1:44" ht="21" customHeight="1" x14ac:dyDescent="0.2">
      <c r="A1" s="481" t="s">
        <v>141</v>
      </c>
      <c r="B1" s="376" t="s">
        <v>130</v>
      </c>
      <c r="C1" s="377"/>
      <c r="D1" s="377"/>
      <c r="E1" s="378"/>
      <c r="F1" s="483"/>
      <c r="G1" s="484"/>
      <c r="H1" s="485"/>
      <c r="I1" s="67"/>
      <c r="AK1" s="68"/>
      <c r="AL1" s="68"/>
      <c r="AM1" s="68"/>
      <c r="AN1" s="68"/>
      <c r="AO1" s="68"/>
      <c r="AP1" s="68"/>
      <c r="AQ1" s="68"/>
      <c r="AR1" s="68"/>
    </row>
    <row r="2" spans="1:44" ht="34.5" customHeight="1" x14ac:dyDescent="0.2">
      <c r="A2" s="482"/>
      <c r="B2" s="433" t="s">
        <v>188</v>
      </c>
      <c r="C2" s="434"/>
      <c r="D2" s="434"/>
      <c r="E2" s="435"/>
      <c r="F2" s="319" t="s">
        <v>186</v>
      </c>
      <c r="G2" s="261"/>
      <c r="H2" s="262"/>
      <c r="I2" s="69"/>
      <c r="AK2" s="68"/>
      <c r="AL2" s="68"/>
      <c r="AM2" s="68"/>
      <c r="AN2" s="68"/>
      <c r="AO2" s="68"/>
      <c r="AP2" s="68"/>
      <c r="AQ2" s="68"/>
      <c r="AR2" s="68"/>
    </row>
    <row r="3" spans="1:44" ht="28.5" customHeight="1" x14ac:dyDescent="0.2">
      <c r="A3" s="54" t="s">
        <v>4</v>
      </c>
      <c r="B3" s="242" t="str">
        <f>'Index and Master details'!B25</f>
        <v>PRATAP KUMAR KALE</v>
      </c>
      <c r="C3" s="243"/>
      <c r="D3" s="244"/>
      <c r="E3" s="61" t="s">
        <v>0</v>
      </c>
      <c r="F3" s="245">
        <f>'Index and Master details'!B26</f>
        <v>1002442</v>
      </c>
      <c r="G3" s="245"/>
      <c r="H3" s="245"/>
      <c r="I3" s="70"/>
      <c r="AK3" s="68"/>
      <c r="AL3" s="68"/>
      <c r="AM3" s="68"/>
      <c r="AN3" s="68"/>
      <c r="AO3" s="68"/>
      <c r="AP3" s="68"/>
      <c r="AQ3" s="68"/>
      <c r="AR3" s="68"/>
    </row>
    <row r="4" spans="1:44" ht="30" customHeight="1" x14ac:dyDescent="0.2">
      <c r="A4" s="54" t="s">
        <v>16</v>
      </c>
      <c r="B4" s="242" t="str">
        <f>'Index and Master details'!B27</f>
        <v>SSE</v>
      </c>
      <c r="C4" s="243"/>
      <c r="D4" s="244"/>
      <c r="E4" s="54" t="s">
        <v>15</v>
      </c>
      <c r="F4" s="245" t="str">
        <f>'Index and Master details'!B28</f>
        <v>E2</v>
      </c>
      <c r="G4" s="245"/>
      <c r="H4" s="245"/>
      <c r="I4" s="71"/>
      <c r="AK4" s="68"/>
      <c r="AL4" s="68"/>
      <c r="AM4" s="68"/>
      <c r="AN4" s="68"/>
      <c r="AO4" s="68"/>
      <c r="AP4" s="68"/>
      <c r="AQ4" s="68"/>
      <c r="AR4" s="68"/>
    </row>
    <row r="5" spans="1:44" ht="38.25" customHeight="1" x14ac:dyDescent="0.2">
      <c r="A5" s="54" t="s">
        <v>1</v>
      </c>
      <c r="B5" s="266">
        <f>'Index and Master details'!B30</f>
        <v>41493</v>
      </c>
      <c r="C5" s="266"/>
      <c r="D5" s="266"/>
      <c r="E5" s="158" t="s">
        <v>212</v>
      </c>
      <c r="F5" s="315"/>
      <c r="G5" s="474"/>
      <c r="H5" s="316"/>
      <c r="I5" s="71"/>
      <c r="AK5" s="68"/>
      <c r="AL5" s="68"/>
      <c r="AM5" s="68"/>
      <c r="AN5" s="68"/>
      <c r="AO5" s="68"/>
      <c r="AP5" s="68"/>
      <c r="AQ5" s="68"/>
      <c r="AR5" s="68"/>
    </row>
    <row r="6" spans="1:44" ht="19.5" customHeight="1" thickBot="1" x14ac:dyDescent="0.25">
      <c r="A6" s="125" t="s">
        <v>32</v>
      </c>
      <c r="B6" s="496">
        <f>'Index and Master details'!B31</f>
        <v>8888480994</v>
      </c>
      <c r="C6" s="496"/>
      <c r="D6" s="496"/>
      <c r="E6" s="161" t="s">
        <v>208</v>
      </c>
      <c r="F6" s="542" t="str">
        <f>'Index and Master details'!B29</f>
        <v>PUNE</v>
      </c>
      <c r="G6" s="543"/>
      <c r="H6" s="544"/>
      <c r="I6" s="71"/>
      <c r="AK6" s="68"/>
      <c r="AL6" s="68"/>
      <c r="AM6" s="68"/>
      <c r="AN6" s="68"/>
      <c r="AO6" s="68"/>
      <c r="AP6" s="68"/>
      <c r="AQ6" s="68"/>
      <c r="AR6" s="68"/>
    </row>
    <row r="7" spans="1:44" ht="15" customHeight="1" thickBot="1" x14ac:dyDescent="0.25">
      <c r="A7" s="471" t="s">
        <v>190</v>
      </c>
      <c r="B7" s="472"/>
      <c r="C7" s="472"/>
      <c r="D7" s="472"/>
      <c r="E7" s="473"/>
      <c r="F7" s="546" t="s">
        <v>181</v>
      </c>
      <c r="G7" s="547"/>
      <c r="H7" s="548"/>
      <c r="I7" s="71"/>
      <c r="AK7" s="68"/>
      <c r="AL7" s="68"/>
      <c r="AM7" s="68"/>
      <c r="AN7" s="68"/>
      <c r="AO7" s="68"/>
      <c r="AP7" s="68"/>
      <c r="AQ7" s="68"/>
      <c r="AR7" s="68"/>
    </row>
    <row r="8" spans="1:44" ht="18.75" customHeight="1" thickBot="1" x14ac:dyDescent="0.25">
      <c r="A8" s="471" t="s">
        <v>191</v>
      </c>
      <c r="B8" s="472"/>
      <c r="C8" s="472"/>
      <c r="D8" s="472"/>
      <c r="E8" s="473"/>
      <c r="F8" s="549" t="s">
        <v>181</v>
      </c>
      <c r="G8" s="550"/>
      <c r="H8" s="551"/>
      <c r="I8" s="71"/>
      <c r="AK8" s="68"/>
      <c r="AL8" s="68"/>
      <c r="AM8" s="68"/>
      <c r="AN8" s="68"/>
      <c r="AO8" s="68"/>
      <c r="AP8" s="68"/>
      <c r="AQ8" s="68"/>
      <c r="AR8" s="68"/>
    </row>
    <row r="9" spans="1:44" ht="27.75" customHeight="1" thickBot="1" x14ac:dyDescent="0.25">
      <c r="A9" s="471" t="s">
        <v>192</v>
      </c>
      <c r="B9" s="472"/>
      <c r="C9" s="472"/>
      <c r="D9" s="472"/>
      <c r="E9" s="473"/>
      <c r="F9" s="549" t="s">
        <v>181</v>
      </c>
      <c r="G9" s="550"/>
      <c r="H9" s="551"/>
      <c r="I9" s="71"/>
      <c r="AK9" s="68"/>
      <c r="AL9" s="68"/>
      <c r="AM9" s="68"/>
      <c r="AN9" s="68"/>
      <c r="AO9" s="68"/>
      <c r="AP9" s="68"/>
      <c r="AQ9" s="68"/>
      <c r="AR9" s="68"/>
    </row>
    <row r="10" spans="1:44" ht="24.75" customHeight="1" thickBot="1" x14ac:dyDescent="0.25">
      <c r="A10" s="471" t="s">
        <v>193</v>
      </c>
      <c r="B10" s="472"/>
      <c r="C10" s="472"/>
      <c r="D10" s="472"/>
      <c r="E10" s="473"/>
      <c r="F10" s="549"/>
      <c r="G10" s="550"/>
      <c r="H10" s="551"/>
      <c r="I10" s="71"/>
      <c r="AK10" s="68"/>
      <c r="AL10" s="68"/>
      <c r="AM10" s="68"/>
      <c r="AN10" s="68"/>
      <c r="AO10" s="68"/>
      <c r="AP10" s="68"/>
      <c r="AQ10" s="68"/>
      <c r="AR10" s="68"/>
    </row>
    <row r="11" spans="1:44" ht="19.5" customHeight="1" thickBot="1" x14ac:dyDescent="0.25">
      <c r="A11" s="471" t="s">
        <v>183</v>
      </c>
      <c r="B11" s="472"/>
      <c r="C11" s="473"/>
      <c r="D11" s="555"/>
      <c r="E11" s="556"/>
      <c r="F11" s="556"/>
      <c r="G11" s="556"/>
      <c r="H11" s="557"/>
      <c r="I11" s="71"/>
      <c r="AK11" s="68"/>
      <c r="AL11" s="68"/>
      <c r="AM11" s="68"/>
      <c r="AN11" s="68"/>
      <c r="AO11" s="68"/>
      <c r="AP11" s="68"/>
      <c r="AQ11" s="68"/>
      <c r="AR11" s="68"/>
    </row>
    <row r="12" spans="1:44" ht="19.5" customHeight="1" x14ac:dyDescent="0.2">
      <c r="A12" s="295" t="s">
        <v>95</v>
      </c>
      <c r="B12" s="296"/>
      <c r="C12" s="296"/>
      <c r="D12" s="296"/>
      <c r="E12" s="296"/>
      <c r="F12" s="296"/>
      <c r="G12" s="296"/>
      <c r="H12" s="296"/>
      <c r="I12" s="297"/>
      <c r="AK12" s="68"/>
      <c r="AL12" s="68"/>
      <c r="AM12" s="68"/>
      <c r="AN12" s="68"/>
      <c r="AO12" s="68"/>
      <c r="AP12" s="68"/>
      <c r="AQ12" s="68"/>
      <c r="AR12" s="68"/>
    </row>
    <row r="13" spans="1:44" ht="21" customHeight="1" x14ac:dyDescent="0.2">
      <c r="A13" s="552" t="s">
        <v>185</v>
      </c>
      <c r="B13" s="553"/>
      <c r="C13" s="553"/>
      <c r="D13" s="553"/>
      <c r="E13" s="553"/>
      <c r="F13" s="553"/>
      <c r="G13" s="554"/>
      <c r="H13" s="184" t="s">
        <v>6</v>
      </c>
      <c r="I13" s="69"/>
      <c r="AK13" s="68"/>
      <c r="AL13" s="68"/>
      <c r="AM13" s="68"/>
      <c r="AN13" s="68"/>
      <c r="AO13" s="68"/>
      <c r="AP13" s="68"/>
      <c r="AQ13" s="68"/>
      <c r="AR13" s="68"/>
    </row>
    <row r="14" spans="1:44" ht="20.25" customHeight="1" x14ac:dyDescent="0.2">
      <c r="A14" s="289" t="s">
        <v>2</v>
      </c>
      <c r="B14" s="290"/>
      <c r="C14" s="290"/>
      <c r="D14" s="290"/>
      <c r="E14" s="291"/>
      <c r="F14" s="292" t="s">
        <v>18</v>
      </c>
      <c r="G14" s="293"/>
      <c r="H14" s="294"/>
      <c r="I14" s="76"/>
      <c r="O14" s="179"/>
      <c r="AK14" s="68"/>
      <c r="AL14" s="68"/>
      <c r="AM14" s="68"/>
      <c r="AN14" s="68"/>
      <c r="AO14" s="68"/>
      <c r="AP14" s="68"/>
      <c r="AQ14" s="68"/>
      <c r="AR14" s="68"/>
    </row>
    <row r="15" spans="1:44" ht="8.25" customHeight="1" x14ac:dyDescent="0.2">
      <c r="A15" s="295" t="s">
        <v>7</v>
      </c>
      <c r="B15" s="296"/>
      <c r="C15" s="296"/>
      <c r="D15" s="296"/>
      <c r="E15" s="296"/>
      <c r="F15" s="296"/>
      <c r="G15" s="296"/>
      <c r="H15" s="296"/>
      <c r="I15" s="297"/>
      <c r="AK15" s="68"/>
      <c r="AL15" s="68"/>
      <c r="AM15" s="68"/>
      <c r="AN15" s="68"/>
      <c r="AO15" s="68"/>
      <c r="AP15" s="68"/>
      <c r="AQ15" s="68"/>
      <c r="AR15" s="68"/>
    </row>
    <row r="16" spans="1:44" ht="7.5" customHeight="1" x14ac:dyDescent="0.2">
      <c r="A16" s="460"/>
      <c r="B16" s="461"/>
      <c r="C16" s="461"/>
      <c r="D16" s="461"/>
      <c r="E16" s="461"/>
      <c r="F16" s="461"/>
      <c r="G16" s="461"/>
      <c r="H16" s="461"/>
      <c r="I16" s="297"/>
      <c r="AK16" s="68"/>
      <c r="AL16" s="68"/>
      <c r="AM16" s="68"/>
      <c r="AN16" s="68"/>
      <c r="AO16" s="68"/>
      <c r="AP16" s="68"/>
      <c r="AQ16" s="68"/>
      <c r="AR16" s="68"/>
    </row>
    <row r="17" spans="1:44" ht="38.25" customHeight="1" x14ac:dyDescent="0.2">
      <c r="A17" s="77"/>
      <c r="B17" s="78"/>
      <c r="C17" s="78"/>
      <c r="D17" s="78"/>
      <c r="E17" s="78"/>
      <c r="F17" s="78"/>
      <c r="G17" s="78"/>
      <c r="H17" s="79"/>
      <c r="I17" s="69"/>
      <c r="AK17" s="68"/>
      <c r="AL17" s="68"/>
      <c r="AM17" s="68"/>
      <c r="AN17" s="68"/>
      <c r="AO17" s="68"/>
      <c r="AP17" s="68"/>
      <c r="AQ17" s="68"/>
      <c r="AR17" s="68"/>
    </row>
    <row r="18" spans="1:44" s="194" customFormat="1" ht="13.5" thickBot="1" x14ac:dyDescent="0.25">
      <c r="A18" s="188" t="s">
        <v>8</v>
      </c>
      <c r="B18" s="545" t="s">
        <v>9</v>
      </c>
      <c r="C18" s="545"/>
      <c r="D18" s="545"/>
      <c r="E18" s="545"/>
      <c r="F18" s="201" t="s">
        <v>226</v>
      </c>
      <c r="G18" s="201"/>
      <c r="H18" s="202"/>
      <c r="I18" s="203"/>
    </row>
    <row r="19" spans="1:44" s="28" customFormat="1" ht="45.75" customHeight="1" x14ac:dyDescent="0.2"/>
    <row r="20" spans="1:44" s="28" customFormat="1" ht="45.75" customHeight="1" x14ac:dyDescent="0.2"/>
    <row r="21" spans="1:44" s="28" customFormat="1" ht="45.75" customHeight="1" x14ac:dyDescent="0.2"/>
    <row r="22" spans="1:44" s="28" customFormat="1" ht="45.75" customHeight="1" x14ac:dyDescent="0.2"/>
    <row r="23" spans="1:44" s="28" customFormat="1" ht="45.75" customHeight="1" x14ac:dyDescent="0.2"/>
    <row r="24" spans="1:44" s="28" customFormat="1" ht="45.75" customHeight="1" x14ac:dyDescent="0.2"/>
    <row r="25" spans="1:44" s="28" customFormat="1" ht="45.75" customHeight="1" x14ac:dyDescent="0.2"/>
    <row r="26" spans="1:44" s="28" customFormat="1" ht="45.75" customHeight="1" x14ac:dyDescent="0.2"/>
    <row r="27" spans="1:44" s="28" customFormat="1" ht="45.75" customHeight="1" x14ac:dyDescent="0.2"/>
    <row r="28" spans="1:44" s="28" customFormat="1" ht="45.75" customHeight="1" x14ac:dyDescent="0.2"/>
    <row r="29" spans="1:44" s="28" customFormat="1" ht="45.75" customHeight="1" x14ac:dyDescent="0.2"/>
    <row r="30" spans="1:44" s="28" customFormat="1" ht="45.75" customHeight="1" x14ac:dyDescent="0.2"/>
    <row r="31" spans="1:44" s="28" customFormat="1" ht="45.75" customHeight="1" x14ac:dyDescent="0.2"/>
    <row r="32" spans="1:44" s="28" customFormat="1" ht="45.75" customHeight="1" x14ac:dyDescent="0.2"/>
    <row r="33" spans="10:36" s="28" customFormat="1" ht="45.75" customHeight="1" x14ac:dyDescent="0.2"/>
    <row r="34" spans="10:36" s="28" customFormat="1" ht="45.75" customHeight="1" x14ac:dyDescent="0.2"/>
    <row r="35" spans="10:36" s="28" customFormat="1" ht="45.75" customHeight="1" x14ac:dyDescent="0.2"/>
    <row r="36" spans="10:36" s="28" customFormat="1" ht="45.75" customHeight="1" x14ac:dyDescent="0.2"/>
    <row r="37" spans="10:36" s="28" customFormat="1" ht="45.75" customHeight="1" x14ac:dyDescent="0.2"/>
    <row r="38" spans="10:36" s="68" customFormat="1" ht="45.75" customHeight="1" x14ac:dyDescent="0.2">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row>
    <row r="39" spans="10:36" s="68" customFormat="1" ht="45.75" customHeight="1" x14ac:dyDescent="0.2">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row>
    <row r="40" spans="10:36" s="68" customFormat="1" ht="45.75" customHeight="1" x14ac:dyDescent="0.2">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row>
    <row r="41" spans="10:36" s="68" customFormat="1" ht="45.75" customHeight="1" x14ac:dyDescent="0.2">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row>
    <row r="42" spans="10:36" s="68" customFormat="1" ht="45.75" customHeight="1" x14ac:dyDescent="0.2">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row>
    <row r="43" spans="10:36" s="68" customFormat="1" ht="45.75" customHeight="1" x14ac:dyDescent="0.2">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row>
    <row r="44" spans="10:36" s="68" customFormat="1" ht="45.75" customHeight="1" x14ac:dyDescent="0.2">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row>
    <row r="45" spans="10:36" s="68" customFormat="1" ht="45.75" customHeight="1" x14ac:dyDescent="0.2">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row>
    <row r="46" spans="10:36" s="68" customFormat="1" ht="45.75" customHeight="1" x14ac:dyDescent="0.2">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row>
    <row r="47" spans="10:36" s="68" customFormat="1" ht="45.75" customHeight="1" x14ac:dyDescent="0.2">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row>
    <row r="48" spans="10:36" s="68" customFormat="1" ht="45.75" customHeight="1" x14ac:dyDescent="0.2">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row>
    <row r="49" spans="10:36" s="68" customFormat="1" ht="45.75" customHeight="1" x14ac:dyDescent="0.2">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row>
    <row r="50" spans="10:36" s="68" customFormat="1" ht="45.75" customHeight="1" x14ac:dyDescent="0.2">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row>
    <row r="51" spans="10:36" s="68" customFormat="1" ht="45.75" customHeight="1" x14ac:dyDescent="0.2">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row>
    <row r="52" spans="10:36" s="68" customFormat="1" ht="45.75" customHeight="1" x14ac:dyDescent="0.2">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row>
    <row r="53" spans="10:36" s="68" customFormat="1" ht="45.75" customHeight="1" x14ac:dyDescent="0.2">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row>
    <row r="54" spans="10:36" s="68" customFormat="1" ht="45.75" customHeight="1" x14ac:dyDescent="0.2">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row>
    <row r="55" spans="10:36" s="68" customFormat="1" ht="45.75" customHeight="1" x14ac:dyDescent="0.2">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row>
  </sheetData>
  <sheetProtection password="EC07" sheet="1" objects="1" scenarios="1"/>
  <mergeCells count="29">
    <mergeCell ref="B18:E18"/>
    <mergeCell ref="A7:E7"/>
    <mergeCell ref="F7:H7"/>
    <mergeCell ref="A8:E8"/>
    <mergeCell ref="F8:H8"/>
    <mergeCell ref="A12:I12"/>
    <mergeCell ref="A13:G13"/>
    <mergeCell ref="A14:E14"/>
    <mergeCell ref="F14:H14"/>
    <mergeCell ref="A15:I16"/>
    <mergeCell ref="A9:E9"/>
    <mergeCell ref="F9:H9"/>
    <mergeCell ref="A10:E10"/>
    <mergeCell ref="F10:H10"/>
    <mergeCell ref="A11:C11"/>
    <mergeCell ref="D11:H11"/>
    <mergeCell ref="B4:D4"/>
    <mergeCell ref="F4:H4"/>
    <mergeCell ref="B5:D5"/>
    <mergeCell ref="B6:D6"/>
    <mergeCell ref="F5:H5"/>
    <mergeCell ref="F6:H6"/>
    <mergeCell ref="B3:D3"/>
    <mergeCell ref="F3:H3"/>
    <mergeCell ref="A1:A2"/>
    <mergeCell ref="B1:E1"/>
    <mergeCell ref="F1:H1"/>
    <mergeCell ref="B2:E2"/>
    <mergeCell ref="F2:H2"/>
  </mergeCells>
  <conditionalFormatting sqref="B3:D3">
    <cfRule type="cellIs" dxfId="25" priority="5" stopIfTrue="1" operator="equal">
      <formula>0</formula>
    </cfRule>
  </conditionalFormatting>
  <conditionalFormatting sqref="B4:D6">
    <cfRule type="cellIs" dxfId="24" priority="4" stopIfTrue="1" operator="equal">
      <formula>0</formula>
    </cfRule>
  </conditionalFormatting>
  <conditionalFormatting sqref="F3:H3">
    <cfRule type="cellIs" dxfId="23" priority="3" stopIfTrue="1" operator="equal">
      <formula>0</formula>
    </cfRule>
  </conditionalFormatting>
  <conditionalFormatting sqref="F4:H4">
    <cfRule type="cellIs" dxfId="22" priority="2" stopIfTrue="1" operator="equal">
      <formula>0</formula>
    </cfRule>
  </conditionalFormatting>
  <conditionalFormatting sqref="F6">
    <cfRule type="cellIs" dxfId="21" priority="1" stopIfTrue="1" operator="equal">
      <formula>0</formula>
    </cfRule>
  </conditionalFormatting>
  <dataValidations count="5">
    <dataValidation type="date" showInputMessage="1" showErrorMessage="1" prompt="DD-MMM-YYYY" sqref="F10:H10">
      <formula1>7306</formula1>
      <formula2>69763</formula2>
    </dataValidation>
    <dataValidation type="list" showInputMessage="1" showErrorMessage="1" sqref="F9:H9">
      <formula1>"Select, Permanent, with validity"</formula1>
    </dataValidation>
    <dataValidation type="list" showInputMessage="1" showErrorMessage="1" sqref="F8:H8">
      <formula1>"Select, 40%,between 40% to 79%,more than or equal to 80%"</formula1>
    </dataValidation>
    <dataValidation type="list" showInputMessage="1" showErrorMessage="1" sqref="F7:H7">
      <formula1>"Select,Spouse,children,dependent Parents, Dependent Brother,Denedent Sister"</formula1>
    </dataValidation>
    <dataValidation allowBlank="1" showInputMessage="1" showErrorMessage="1" promptTitle="Master Details" prompt="Please use Index Sheet for providing master details like Name, Designation, ID, DOJ Mobile No. etc." sqref="B3:D6 F3:H4"/>
  </dataValidations>
  <pageMargins left="0.75" right="0.75" top="1" bottom="1" header="0.5" footer="0.5"/>
  <pageSetup scale="95" orientation="portrait" horizontalDpi="1200" verticalDpi="12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6"/>
  <sheetViews>
    <sheetView view="pageBreakPreview" topLeftCell="A4" zoomScale="115" zoomScaleSheetLayoutView="115" workbookViewId="0">
      <selection activeCell="A13" sqref="A13:I13"/>
    </sheetView>
  </sheetViews>
  <sheetFormatPr defaultColWidth="10.5703125" defaultRowHeight="45.75" customHeight="1" x14ac:dyDescent="0.2"/>
  <cols>
    <col min="1" max="1" width="15.7109375" style="29" customWidth="1"/>
    <col min="2" max="2" width="16.140625" style="29" customWidth="1"/>
    <col min="3" max="3" width="10.5703125" style="29" customWidth="1"/>
    <col min="4" max="4" width="5.140625" style="29" customWidth="1"/>
    <col min="5" max="5" width="13.28515625" style="29" customWidth="1"/>
    <col min="6" max="6" width="12.42578125" style="29" customWidth="1"/>
    <col min="7" max="7" width="2.42578125" style="29" customWidth="1"/>
    <col min="8" max="8" width="14.28515625" style="29" customWidth="1"/>
    <col min="9" max="9" width="10.5703125" style="29" hidden="1" customWidth="1"/>
    <col min="10" max="36" width="10.5703125" style="28" customWidth="1"/>
    <col min="37" max="16384" width="10.5703125" style="29"/>
  </cols>
  <sheetData>
    <row r="1" spans="1:44" ht="31.5" customHeight="1" x14ac:dyDescent="0.2">
      <c r="A1" s="481" t="s">
        <v>141</v>
      </c>
      <c r="B1" s="376" t="s">
        <v>130</v>
      </c>
      <c r="C1" s="377"/>
      <c r="D1" s="377"/>
      <c r="E1" s="378"/>
      <c r="F1" s="483"/>
      <c r="G1" s="484"/>
      <c r="H1" s="485"/>
      <c r="I1" s="67"/>
      <c r="AK1" s="68"/>
      <c r="AL1" s="68"/>
      <c r="AM1" s="68"/>
      <c r="AN1" s="68"/>
      <c r="AO1" s="68"/>
      <c r="AP1" s="68"/>
      <c r="AQ1" s="68"/>
      <c r="AR1" s="68"/>
    </row>
    <row r="2" spans="1:44" ht="24.75" customHeight="1" x14ac:dyDescent="0.2">
      <c r="A2" s="482"/>
      <c r="B2" s="433" t="s">
        <v>177</v>
      </c>
      <c r="C2" s="434"/>
      <c r="D2" s="434"/>
      <c r="E2" s="435"/>
      <c r="F2" s="319" t="s">
        <v>189</v>
      </c>
      <c r="G2" s="261"/>
      <c r="H2" s="262"/>
      <c r="I2" s="69"/>
      <c r="AK2" s="68"/>
      <c r="AL2" s="68"/>
      <c r="AM2" s="68"/>
      <c r="AN2" s="68"/>
      <c r="AO2" s="68"/>
      <c r="AP2" s="68"/>
      <c r="AQ2" s="68"/>
      <c r="AR2" s="68"/>
    </row>
    <row r="3" spans="1:44" ht="28.5" customHeight="1" x14ac:dyDescent="0.2">
      <c r="A3" s="54" t="s">
        <v>4</v>
      </c>
      <c r="B3" s="242" t="str">
        <f>'Index and Master details'!B25</f>
        <v>PRATAP KUMAR KALE</v>
      </c>
      <c r="C3" s="243"/>
      <c r="D3" s="244"/>
      <c r="E3" s="61" t="s">
        <v>0</v>
      </c>
      <c r="F3" s="245">
        <f>'Index and Master details'!B26</f>
        <v>1002442</v>
      </c>
      <c r="G3" s="245"/>
      <c r="H3" s="245"/>
      <c r="I3" s="70"/>
      <c r="AK3" s="68"/>
      <c r="AL3" s="68"/>
      <c r="AM3" s="68"/>
      <c r="AN3" s="68"/>
      <c r="AO3" s="68"/>
      <c r="AP3" s="68"/>
      <c r="AQ3" s="68"/>
      <c r="AR3" s="68"/>
    </row>
    <row r="4" spans="1:44" ht="30" customHeight="1" x14ac:dyDescent="0.2">
      <c r="A4" s="54" t="s">
        <v>16</v>
      </c>
      <c r="B4" s="242" t="str">
        <f>'Index and Master details'!B27</f>
        <v>SSE</v>
      </c>
      <c r="C4" s="243"/>
      <c r="D4" s="244"/>
      <c r="E4" s="54" t="s">
        <v>15</v>
      </c>
      <c r="F4" s="245" t="str">
        <f>'Index and Master details'!B28</f>
        <v>E2</v>
      </c>
      <c r="G4" s="245"/>
      <c r="H4" s="245"/>
      <c r="I4" s="71"/>
      <c r="AK4" s="68"/>
      <c r="AL4" s="68"/>
      <c r="AM4" s="68"/>
      <c r="AN4" s="68"/>
      <c r="AO4" s="68"/>
      <c r="AP4" s="68"/>
      <c r="AQ4" s="68"/>
      <c r="AR4" s="68"/>
    </row>
    <row r="5" spans="1:44" ht="38.25" customHeight="1" x14ac:dyDescent="0.2">
      <c r="A5" s="54" t="s">
        <v>1</v>
      </c>
      <c r="B5" s="266">
        <f>'Index and Master details'!B30</f>
        <v>41493</v>
      </c>
      <c r="C5" s="266"/>
      <c r="D5" s="266"/>
      <c r="E5" s="159" t="s">
        <v>212</v>
      </c>
      <c r="F5" s="315"/>
      <c r="G5" s="474"/>
      <c r="H5" s="316"/>
      <c r="I5" s="71"/>
      <c r="AK5" s="68"/>
      <c r="AL5" s="68"/>
      <c r="AM5" s="68"/>
      <c r="AN5" s="68"/>
      <c r="AO5" s="68"/>
      <c r="AP5" s="68"/>
      <c r="AQ5" s="68"/>
      <c r="AR5" s="68"/>
    </row>
    <row r="6" spans="1:44" ht="19.5" customHeight="1" thickBot="1" x14ac:dyDescent="0.25">
      <c r="A6" s="125" t="s">
        <v>32</v>
      </c>
      <c r="B6" s="496">
        <f>'Index and Master details'!B31</f>
        <v>8888480994</v>
      </c>
      <c r="C6" s="496"/>
      <c r="D6" s="496"/>
      <c r="E6" s="200" t="s">
        <v>208</v>
      </c>
      <c r="F6" s="558" t="str">
        <f>'Index and Master details'!B29</f>
        <v>PUNE</v>
      </c>
      <c r="G6" s="559"/>
      <c r="H6" s="560"/>
      <c r="I6" s="71"/>
      <c r="AK6" s="68"/>
      <c r="AL6" s="68"/>
      <c r="AM6" s="68"/>
      <c r="AN6" s="68"/>
      <c r="AO6" s="68"/>
      <c r="AP6" s="68"/>
      <c r="AQ6" s="68"/>
      <c r="AR6" s="68"/>
    </row>
    <row r="7" spans="1:44" ht="31.5" customHeight="1" thickBot="1" x14ac:dyDescent="0.25">
      <c r="A7" s="471" t="s">
        <v>178</v>
      </c>
      <c r="B7" s="472"/>
      <c r="C7" s="472"/>
      <c r="D7" s="472"/>
      <c r="E7" s="473"/>
      <c r="F7" s="549" t="s">
        <v>114</v>
      </c>
      <c r="G7" s="550"/>
      <c r="H7" s="551"/>
      <c r="I7" s="71"/>
      <c r="AK7" s="68"/>
      <c r="AL7" s="68"/>
      <c r="AM7" s="68"/>
      <c r="AN7" s="68"/>
      <c r="AO7" s="68"/>
      <c r="AP7" s="68"/>
      <c r="AQ7" s="68"/>
      <c r="AR7" s="68"/>
    </row>
    <row r="8" spans="1:44" ht="15" customHeight="1" thickBot="1" x14ac:dyDescent="0.25">
      <c r="A8" s="471" t="s">
        <v>179</v>
      </c>
      <c r="B8" s="472"/>
      <c r="C8" s="472"/>
      <c r="D8" s="472"/>
      <c r="E8" s="473"/>
      <c r="F8" s="546" t="s">
        <v>181</v>
      </c>
      <c r="G8" s="547"/>
      <c r="H8" s="548"/>
      <c r="I8" s="71"/>
      <c r="AK8" s="68"/>
      <c r="AL8" s="68"/>
      <c r="AM8" s="68"/>
      <c r="AN8" s="68"/>
      <c r="AO8" s="68"/>
      <c r="AP8" s="68"/>
      <c r="AQ8" s="68"/>
      <c r="AR8" s="68"/>
    </row>
    <row r="9" spans="1:44" ht="18.75" customHeight="1" thickBot="1" x14ac:dyDescent="0.25">
      <c r="A9" s="471" t="s">
        <v>180</v>
      </c>
      <c r="B9" s="472"/>
      <c r="C9" s="472"/>
      <c r="D9" s="472"/>
      <c r="E9" s="473"/>
      <c r="F9" s="549" t="s">
        <v>181</v>
      </c>
      <c r="G9" s="550"/>
      <c r="H9" s="551"/>
      <c r="I9" s="71"/>
      <c r="AK9" s="68"/>
      <c r="AL9" s="68"/>
      <c r="AM9" s="68"/>
      <c r="AN9" s="68"/>
      <c r="AO9" s="68"/>
      <c r="AP9" s="68"/>
      <c r="AQ9" s="68"/>
      <c r="AR9" s="68"/>
    </row>
    <row r="10" spans="1:44" ht="27.75" customHeight="1" thickBot="1" x14ac:dyDescent="0.25">
      <c r="A10" s="471" t="s">
        <v>184</v>
      </c>
      <c r="B10" s="472"/>
      <c r="C10" s="472"/>
      <c r="D10" s="472"/>
      <c r="E10" s="473"/>
      <c r="F10" s="549">
        <v>0</v>
      </c>
      <c r="G10" s="550"/>
      <c r="H10" s="551"/>
      <c r="I10" s="71"/>
      <c r="AK10" s="68"/>
      <c r="AL10" s="68"/>
      <c r="AM10" s="68"/>
      <c r="AN10" s="68"/>
      <c r="AO10" s="68"/>
      <c r="AP10" s="68"/>
      <c r="AQ10" s="68"/>
      <c r="AR10" s="68"/>
    </row>
    <row r="11" spans="1:44" ht="24.75" customHeight="1" thickBot="1" x14ac:dyDescent="0.25">
      <c r="A11" s="471" t="s">
        <v>182</v>
      </c>
      <c r="B11" s="472"/>
      <c r="C11" s="472"/>
      <c r="D11" s="472"/>
      <c r="E11" s="473"/>
      <c r="F11" s="549" t="s">
        <v>114</v>
      </c>
      <c r="G11" s="550"/>
      <c r="H11" s="551"/>
      <c r="I11" s="71"/>
      <c r="AK11" s="68"/>
      <c r="AL11" s="68"/>
      <c r="AM11" s="68"/>
      <c r="AN11" s="68"/>
      <c r="AO11" s="68"/>
      <c r="AP11" s="68"/>
      <c r="AQ11" s="68"/>
      <c r="AR11" s="68"/>
    </row>
    <row r="12" spans="1:44" ht="30" customHeight="1" thickBot="1" x14ac:dyDescent="0.25">
      <c r="A12" s="471" t="s">
        <v>183</v>
      </c>
      <c r="B12" s="472"/>
      <c r="C12" s="473"/>
      <c r="D12" s="555"/>
      <c r="E12" s="556"/>
      <c r="F12" s="556"/>
      <c r="G12" s="556"/>
      <c r="H12" s="557"/>
      <c r="I12" s="71"/>
      <c r="AK12" s="68"/>
      <c r="AL12" s="68"/>
      <c r="AM12" s="68"/>
      <c r="AN12" s="68"/>
      <c r="AO12" s="68"/>
      <c r="AP12" s="68"/>
      <c r="AQ12" s="68"/>
      <c r="AR12" s="68"/>
    </row>
    <row r="13" spans="1:44" ht="16.5" customHeight="1" x14ac:dyDescent="0.2">
      <c r="A13" s="295" t="s">
        <v>239</v>
      </c>
      <c r="B13" s="296"/>
      <c r="C13" s="296"/>
      <c r="D13" s="296"/>
      <c r="E13" s="296"/>
      <c r="F13" s="296"/>
      <c r="G13" s="296"/>
      <c r="H13" s="296"/>
      <c r="I13" s="297"/>
      <c r="AK13" s="68"/>
      <c r="AL13" s="68"/>
      <c r="AM13" s="68"/>
      <c r="AN13" s="68"/>
      <c r="AO13" s="68"/>
      <c r="AP13" s="68"/>
      <c r="AQ13" s="68"/>
      <c r="AR13" s="68"/>
    </row>
    <row r="14" spans="1:44" ht="21" customHeight="1" x14ac:dyDescent="0.2">
      <c r="A14" s="561" t="s">
        <v>185</v>
      </c>
      <c r="B14" s="562"/>
      <c r="C14" s="562"/>
      <c r="D14" s="562"/>
      <c r="E14" s="562"/>
      <c r="F14" s="562"/>
      <c r="G14" s="563"/>
      <c r="H14" s="184" t="s">
        <v>6</v>
      </c>
      <c r="I14" s="69"/>
      <c r="AK14" s="68"/>
      <c r="AL14" s="68"/>
      <c r="AM14" s="68"/>
      <c r="AN14" s="68"/>
      <c r="AO14" s="68"/>
      <c r="AP14" s="68"/>
      <c r="AQ14" s="68"/>
      <c r="AR14" s="68"/>
    </row>
    <row r="15" spans="1:44" ht="28.5" customHeight="1" x14ac:dyDescent="0.2">
      <c r="A15" s="289" t="s">
        <v>2</v>
      </c>
      <c r="B15" s="290"/>
      <c r="C15" s="290"/>
      <c r="D15" s="290"/>
      <c r="E15" s="291"/>
      <c r="F15" s="292" t="s">
        <v>18</v>
      </c>
      <c r="G15" s="293"/>
      <c r="H15" s="294"/>
      <c r="I15" s="76"/>
      <c r="AK15" s="68"/>
      <c r="AL15" s="68"/>
      <c r="AM15" s="68"/>
      <c r="AN15" s="68"/>
      <c r="AO15" s="68"/>
      <c r="AP15" s="68"/>
      <c r="AQ15" s="68"/>
      <c r="AR15" s="68"/>
    </row>
    <row r="16" spans="1:44" ht="8.25" customHeight="1" x14ac:dyDescent="0.2">
      <c r="A16" s="295" t="s">
        <v>7</v>
      </c>
      <c r="B16" s="296"/>
      <c r="C16" s="296"/>
      <c r="D16" s="296"/>
      <c r="E16" s="296"/>
      <c r="F16" s="296"/>
      <c r="G16" s="296"/>
      <c r="H16" s="296"/>
      <c r="I16" s="297"/>
      <c r="AK16" s="68"/>
      <c r="AL16" s="68"/>
      <c r="AM16" s="68"/>
      <c r="AN16" s="68"/>
      <c r="AO16" s="68"/>
      <c r="AP16" s="68"/>
      <c r="AQ16" s="68"/>
      <c r="AR16" s="68"/>
    </row>
    <row r="17" spans="1:44" ht="7.5" customHeight="1" x14ac:dyDescent="0.2">
      <c r="A17" s="460"/>
      <c r="B17" s="461"/>
      <c r="C17" s="461"/>
      <c r="D17" s="461"/>
      <c r="E17" s="461"/>
      <c r="F17" s="461"/>
      <c r="G17" s="461"/>
      <c r="H17" s="461"/>
      <c r="I17" s="297"/>
      <c r="AK17" s="68"/>
      <c r="AL17" s="68"/>
      <c r="AM17" s="68"/>
      <c r="AN17" s="68"/>
      <c r="AO17" s="68"/>
      <c r="AP17" s="68"/>
      <c r="AQ17" s="68"/>
      <c r="AR17" s="68"/>
    </row>
    <row r="18" spans="1:44" ht="33.75" customHeight="1" x14ac:dyDescent="0.2">
      <c r="A18" s="77"/>
      <c r="B18" s="78"/>
      <c r="C18" s="78"/>
      <c r="D18" s="78"/>
      <c r="E18" s="78"/>
      <c r="F18" s="78"/>
      <c r="G18" s="78"/>
      <c r="H18" s="79"/>
      <c r="I18" s="69"/>
      <c r="AK18" s="68"/>
      <c r="AL18" s="68"/>
      <c r="AM18" s="68"/>
      <c r="AN18" s="68"/>
      <c r="AO18" s="68"/>
      <c r="AP18" s="68"/>
      <c r="AQ18" s="68"/>
      <c r="AR18" s="68"/>
    </row>
    <row r="19" spans="1:44" s="194" customFormat="1" ht="13.5" thickBot="1" x14ac:dyDescent="0.25">
      <c r="A19" s="188" t="s">
        <v>8</v>
      </c>
      <c r="B19" s="545" t="s">
        <v>9</v>
      </c>
      <c r="C19" s="545"/>
      <c r="D19" s="545"/>
      <c r="E19" s="545"/>
      <c r="F19" s="201" t="s">
        <v>227</v>
      </c>
      <c r="G19" s="201"/>
      <c r="H19" s="202"/>
      <c r="I19" s="203"/>
    </row>
    <row r="20" spans="1:44" s="28" customFormat="1" ht="45.75" customHeight="1" x14ac:dyDescent="0.2"/>
    <row r="21" spans="1:44" s="28" customFormat="1" ht="45.75" customHeight="1" x14ac:dyDescent="0.2"/>
    <row r="22" spans="1:44" s="28" customFormat="1" ht="45.75" customHeight="1" x14ac:dyDescent="0.2"/>
    <row r="23" spans="1:44" s="28" customFormat="1" ht="45.75" customHeight="1" x14ac:dyDescent="0.2"/>
    <row r="24" spans="1:44" s="28" customFormat="1" ht="45.75" customHeight="1" x14ac:dyDescent="0.2"/>
    <row r="25" spans="1:44" s="28" customFormat="1" ht="45.75" customHeight="1" x14ac:dyDescent="0.2"/>
    <row r="26" spans="1:44" s="28" customFormat="1" ht="45.75" customHeight="1" x14ac:dyDescent="0.2"/>
    <row r="27" spans="1:44" s="28" customFormat="1" ht="45.75" customHeight="1" x14ac:dyDescent="0.2"/>
    <row r="28" spans="1:44" s="28" customFormat="1" ht="45.75" customHeight="1" x14ac:dyDescent="0.2"/>
    <row r="29" spans="1:44" s="28" customFormat="1" ht="45.75" customHeight="1" x14ac:dyDescent="0.2"/>
    <row r="30" spans="1:44" s="28" customFormat="1" ht="45.75" customHeight="1" x14ac:dyDescent="0.2"/>
    <row r="31" spans="1:44" s="28" customFormat="1" ht="45.75" customHeight="1" x14ac:dyDescent="0.2"/>
    <row r="32" spans="1:44" s="28" customFormat="1" ht="45.75" customHeight="1" x14ac:dyDescent="0.2"/>
    <row r="33" spans="10:36" s="28" customFormat="1" ht="45.75" customHeight="1" x14ac:dyDescent="0.2"/>
    <row r="34" spans="10:36" s="28" customFormat="1" ht="45.75" customHeight="1" x14ac:dyDescent="0.2"/>
    <row r="35" spans="10:36" s="28" customFormat="1" ht="45.75" customHeight="1" x14ac:dyDescent="0.2"/>
    <row r="36" spans="10:36" s="28" customFormat="1" ht="45.75" customHeight="1" x14ac:dyDescent="0.2"/>
    <row r="37" spans="10:36" s="28" customFormat="1" ht="45.75" customHeight="1" x14ac:dyDescent="0.2"/>
    <row r="38" spans="10:36" s="28" customFormat="1" ht="45.75" customHeight="1" x14ac:dyDescent="0.2"/>
    <row r="39" spans="10:36" s="68" customFormat="1" ht="45.75" customHeight="1" x14ac:dyDescent="0.2">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row>
    <row r="40" spans="10:36" s="68" customFormat="1" ht="45.75" customHeight="1" x14ac:dyDescent="0.2">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row>
    <row r="41" spans="10:36" s="68" customFormat="1" ht="45.75" customHeight="1" x14ac:dyDescent="0.2">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row>
    <row r="42" spans="10:36" s="68" customFormat="1" ht="45.75" customHeight="1" x14ac:dyDescent="0.2">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row>
    <row r="43" spans="10:36" s="68" customFormat="1" ht="45.75" customHeight="1" x14ac:dyDescent="0.2">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row>
    <row r="44" spans="10:36" s="68" customFormat="1" ht="45.75" customHeight="1" x14ac:dyDescent="0.2">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row>
    <row r="45" spans="10:36" s="68" customFormat="1" ht="45.75" customHeight="1" x14ac:dyDescent="0.2">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row>
    <row r="46" spans="10:36" s="68" customFormat="1" ht="45.75" customHeight="1" x14ac:dyDescent="0.2">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row>
    <row r="47" spans="10:36" s="68" customFormat="1" ht="45.75" customHeight="1" x14ac:dyDescent="0.2">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row>
    <row r="48" spans="10:36" s="68" customFormat="1" ht="45.75" customHeight="1" x14ac:dyDescent="0.2">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row>
    <row r="49" spans="10:36" s="68" customFormat="1" ht="45.75" customHeight="1" x14ac:dyDescent="0.2">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row>
    <row r="50" spans="10:36" s="68" customFormat="1" ht="45.75" customHeight="1" x14ac:dyDescent="0.2">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row>
    <row r="51" spans="10:36" s="68" customFormat="1" ht="45.75" customHeight="1" x14ac:dyDescent="0.2">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row>
    <row r="52" spans="10:36" s="68" customFormat="1" ht="45.75" customHeight="1" x14ac:dyDescent="0.2">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row>
    <row r="53" spans="10:36" s="68" customFormat="1" ht="45.75" customHeight="1" x14ac:dyDescent="0.2">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row>
    <row r="54" spans="10:36" s="68" customFormat="1" ht="45.75" customHeight="1" x14ac:dyDescent="0.2">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row>
    <row r="55" spans="10:36" s="68" customFormat="1" ht="45.75" customHeight="1" x14ac:dyDescent="0.2">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row>
    <row r="56" spans="10:36" s="68" customFormat="1" ht="45.75" customHeight="1" x14ac:dyDescent="0.2">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row>
  </sheetData>
  <sheetProtection password="EC07" sheet="1" objects="1" scenarios="1"/>
  <mergeCells count="31">
    <mergeCell ref="B19:E19"/>
    <mergeCell ref="A10:E10"/>
    <mergeCell ref="F10:H10"/>
    <mergeCell ref="A11:E11"/>
    <mergeCell ref="F11:H11"/>
    <mergeCell ref="A12:C12"/>
    <mergeCell ref="D12:H12"/>
    <mergeCell ref="A13:I13"/>
    <mergeCell ref="A14:G14"/>
    <mergeCell ref="A15:E15"/>
    <mergeCell ref="F15:H15"/>
    <mergeCell ref="A16:I17"/>
    <mergeCell ref="A7:E7"/>
    <mergeCell ref="F7:H7"/>
    <mergeCell ref="A8:E8"/>
    <mergeCell ref="F8:H8"/>
    <mergeCell ref="A9:E9"/>
    <mergeCell ref="F9:H9"/>
    <mergeCell ref="B4:D4"/>
    <mergeCell ref="F4:H4"/>
    <mergeCell ref="B5:D5"/>
    <mergeCell ref="B6:D6"/>
    <mergeCell ref="F5:H5"/>
    <mergeCell ref="F6:H6"/>
    <mergeCell ref="B3:D3"/>
    <mergeCell ref="F3:H3"/>
    <mergeCell ref="A1:A2"/>
    <mergeCell ref="B1:E1"/>
    <mergeCell ref="F1:H1"/>
    <mergeCell ref="B2:E2"/>
    <mergeCell ref="F2:H2"/>
  </mergeCells>
  <conditionalFormatting sqref="B3:D3">
    <cfRule type="cellIs" dxfId="20" priority="5" stopIfTrue="1" operator="equal">
      <formula>0</formula>
    </cfRule>
  </conditionalFormatting>
  <conditionalFormatting sqref="B4:D6">
    <cfRule type="cellIs" dxfId="19" priority="4" stopIfTrue="1" operator="equal">
      <formula>0</formula>
    </cfRule>
  </conditionalFormatting>
  <conditionalFormatting sqref="F3:H3">
    <cfRule type="cellIs" dxfId="18" priority="3" stopIfTrue="1" operator="equal">
      <formula>0</formula>
    </cfRule>
  </conditionalFormatting>
  <conditionalFormatting sqref="F4:H4">
    <cfRule type="cellIs" dxfId="17" priority="2" stopIfTrue="1" operator="equal">
      <formula>0</formula>
    </cfRule>
  </conditionalFormatting>
  <conditionalFormatting sqref="F6">
    <cfRule type="cellIs" dxfId="16" priority="1" stopIfTrue="1" operator="equal">
      <formula>0</formula>
    </cfRule>
  </conditionalFormatting>
  <dataValidations count="6">
    <dataValidation allowBlank="1" showInputMessage="1" showErrorMessage="1" promptTitle="Master Details" prompt="Please use Index Sheet for providing master details like Name, Designation, ID, DOJ Mobile No. etc." sqref="B3:D6 F3:H4"/>
    <dataValidation type="list" showInputMessage="1" showErrorMessage="1" sqref="F7:H7">
      <formula1>"Yes,No"</formula1>
    </dataValidation>
    <dataValidation type="list" showInputMessage="1" showErrorMessage="1" sqref="F8:H8">
      <formula1>"Select,Self,Spouse,children,dependent Parents, Dependent Brother,Denedent Sister"</formula1>
    </dataValidation>
    <dataValidation type="list" showInputMessage="1" showErrorMessage="1" sqref="F9:H9">
      <formula1>"Select, less than 60 years, more than or equal to 60 years"</formula1>
    </dataValidation>
    <dataValidation type="whole" showInputMessage="1" showErrorMessage="1" sqref="F10:H10">
      <formula1>0</formula1>
      <formula2>500000</formula2>
    </dataValidation>
    <dataValidation type="list" showInputMessage="1" showErrorMessage="1" sqref="F11:H11">
      <formula1>"Yes, No"</formula1>
    </dataValidation>
  </dataValidations>
  <pageMargins left="0.75" right="0.75" top="1" bottom="1" header="0.5" footer="0.5"/>
  <pageSetup scale="95" orientation="portrait" horizontalDpi="1200" verticalDpi="12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7"/>
  <sheetViews>
    <sheetView view="pageBreakPreview" zoomScale="145" zoomScaleSheetLayoutView="145" workbookViewId="0">
      <selection activeCell="B7" sqref="B7:B8"/>
    </sheetView>
  </sheetViews>
  <sheetFormatPr defaultColWidth="10.5703125" defaultRowHeight="45.75" customHeight="1" x14ac:dyDescent="0.2"/>
  <cols>
    <col min="1" max="1" width="11.7109375" style="29" customWidth="1"/>
    <col min="2" max="2" width="16.140625" style="29" customWidth="1"/>
    <col min="3" max="3" width="14.28515625" style="29" customWidth="1"/>
    <col min="4" max="4" width="3.28515625" style="29" customWidth="1"/>
    <col min="5" max="5" width="13.28515625" style="29" customWidth="1"/>
    <col min="6" max="6" width="25.7109375" style="29" customWidth="1"/>
    <col min="7" max="7" width="9.85546875" style="29" hidden="1" customWidth="1"/>
    <col min="8" max="8" width="10.28515625" style="29" hidden="1" customWidth="1"/>
    <col min="9" max="9" width="10.5703125" style="29" hidden="1" customWidth="1"/>
    <col min="10" max="38" width="10.5703125" style="28" customWidth="1"/>
    <col min="39" max="16384" width="10.5703125" style="29"/>
  </cols>
  <sheetData>
    <row r="1" spans="1:9" ht="12.75" x14ac:dyDescent="0.2">
      <c r="A1" s="570" t="s">
        <v>153</v>
      </c>
      <c r="B1" s="379" t="s">
        <v>130</v>
      </c>
      <c r="C1" s="379"/>
      <c r="D1" s="379"/>
      <c r="E1" s="379"/>
      <c r="F1" s="255"/>
      <c r="G1" s="255"/>
      <c r="H1" s="256"/>
      <c r="I1" s="40"/>
    </row>
    <row r="2" spans="1:9" ht="12.75" x14ac:dyDescent="0.2">
      <c r="A2" s="570"/>
      <c r="B2" s="380" t="s">
        <v>154</v>
      </c>
      <c r="C2" s="380"/>
      <c r="D2" s="380"/>
      <c r="E2" s="380"/>
      <c r="F2" s="319" t="s">
        <v>155</v>
      </c>
      <c r="G2" s="261"/>
      <c r="H2" s="262"/>
      <c r="I2" s="40"/>
    </row>
    <row r="3" spans="1:9" ht="25.5" x14ac:dyDescent="0.2">
      <c r="A3" s="53" t="s">
        <v>4</v>
      </c>
      <c r="B3" s="242" t="str">
        <f>'Index and Master details'!B25</f>
        <v>PRATAP KUMAR KALE</v>
      </c>
      <c r="C3" s="243"/>
      <c r="D3" s="244"/>
      <c r="E3" s="61" t="s">
        <v>0</v>
      </c>
      <c r="F3" s="564">
        <f>'Index and Master details'!B26</f>
        <v>1002442</v>
      </c>
      <c r="G3" s="565"/>
      <c r="H3" s="566"/>
      <c r="I3" s="42"/>
    </row>
    <row r="4" spans="1:9" ht="35.25" customHeight="1" x14ac:dyDescent="0.2">
      <c r="A4" s="53" t="s">
        <v>16</v>
      </c>
      <c r="B4" s="567" t="str">
        <f>'Index and Master details'!B27</f>
        <v>SSE</v>
      </c>
      <c r="C4" s="568"/>
      <c r="D4" s="569"/>
      <c r="E4" s="54" t="s">
        <v>36</v>
      </c>
      <c r="F4" s="564" t="str">
        <f>'Index and Master details'!B28</f>
        <v>E2</v>
      </c>
      <c r="G4" s="565"/>
      <c r="H4" s="566"/>
      <c r="I4" s="42"/>
    </row>
    <row r="5" spans="1:9" ht="38.25" customHeight="1" x14ac:dyDescent="0.2">
      <c r="A5" s="53" t="s">
        <v>1</v>
      </c>
      <c r="B5" s="266">
        <f>'Index and Master details'!B30</f>
        <v>41493</v>
      </c>
      <c r="C5" s="266"/>
      <c r="D5" s="266"/>
      <c r="E5" s="86" t="s">
        <v>218</v>
      </c>
      <c r="F5" s="160"/>
      <c r="G5" s="160"/>
      <c r="H5" s="160"/>
      <c r="I5" s="42"/>
    </row>
    <row r="6" spans="1:9" ht="16.5" customHeight="1" x14ac:dyDescent="0.2">
      <c r="A6" s="33" t="s">
        <v>32</v>
      </c>
      <c r="B6" s="268">
        <f>'Index and Master details'!B31</f>
        <v>8888480994</v>
      </c>
      <c r="C6" s="268"/>
      <c r="D6" s="268"/>
      <c r="E6" s="157" t="s">
        <v>208</v>
      </c>
      <c r="F6" s="558" t="str">
        <f>'Index and Master details'!B29</f>
        <v>PUNE</v>
      </c>
      <c r="G6" s="559"/>
      <c r="H6" s="560"/>
      <c r="I6" s="42"/>
    </row>
    <row r="7" spans="1:9" ht="39" customHeight="1" x14ac:dyDescent="0.2">
      <c r="A7" s="587" t="s">
        <v>82</v>
      </c>
      <c r="B7" s="581" t="s">
        <v>83</v>
      </c>
      <c r="C7" s="581" t="s">
        <v>84</v>
      </c>
      <c r="D7" s="580" t="s">
        <v>85</v>
      </c>
      <c r="E7" s="580"/>
      <c r="F7" s="581" t="s">
        <v>12</v>
      </c>
      <c r="G7" s="580" t="s">
        <v>91</v>
      </c>
      <c r="H7" s="580"/>
      <c r="I7" s="44"/>
    </row>
    <row r="8" spans="1:9" ht="35.25" customHeight="1" x14ac:dyDescent="0.2">
      <c r="A8" s="588"/>
      <c r="B8" s="582"/>
      <c r="C8" s="582"/>
      <c r="D8" s="580"/>
      <c r="E8" s="580"/>
      <c r="F8" s="582"/>
      <c r="G8" s="580"/>
      <c r="H8" s="580"/>
      <c r="I8" s="44"/>
    </row>
    <row r="9" spans="1:9" ht="26.25" customHeight="1" x14ac:dyDescent="0.2">
      <c r="A9" s="4"/>
      <c r="B9" s="10"/>
      <c r="C9" s="6"/>
      <c r="D9" s="574"/>
      <c r="E9" s="575"/>
      <c r="F9" s="3"/>
      <c r="G9" s="330"/>
      <c r="H9" s="330"/>
      <c r="I9" s="46"/>
    </row>
    <row r="10" spans="1:9" ht="30.75" customHeight="1" x14ac:dyDescent="0.2">
      <c r="A10" s="4"/>
      <c r="B10" s="10"/>
      <c r="C10" s="6"/>
      <c r="D10" s="576"/>
      <c r="E10" s="577"/>
      <c r="F10" s="3"/>
      <c r="G10" s="330"/>
      <c r="H10" s="330"/>
      <c r="I10" s="46"/>
    </row>
    <row r="11" spans="1:9" ht="31.5" customHeight="1" x14ac:dyDescent="0.2">
      <c r="A11" s="4"/>
      <c r="B11" s="10"/>
      <c r="C11" s="6"/>
      <c r="D11" s="576"/>
      <c r="E11" s="577"/>
      <c r="F11" s="3"/>
      <c r="G11" s="330"/>
      <c r="H11" s="330"/>
      <c r="I11" s="46"/>
    </row>
    <row r="12" spans="1:9" ht="24.75" customHeight="1" x14ac:dyDescent="0.2">
      <c r="A12" s="4"/>
      <c r="B12" s="10"/>
      <c r="C12" s="6"/>
      <c r="D12" s="576"/>
      <c r="E12" s="577"/>
      <c r="F12" s="3"/>
      <c r="G12" s="330"/>
      <c r="H12" s="330"/>
      <c r="I12" s="46"/>
    </row>
    <row r="13" spans="1:9" ht="24.75" customHeight="1" x14ac:dyDescent="0.2">
      <c r="A13" s="4"/>
      <c r="B13" s="5"/>
      <c r="C13" s="6"/>
      <c r="D13" s="576"/>
      <c r="E13" s="577"/>
      <c r="F13" s="3"/>
      <c r="G13" s="330"/>
      <c r="H13" s="330"/>
      <c r="I13" s="46"/>
    </row>
    <row r="14" spans="1:9" ht="24" customHeight="1" x14ac:dyDescent="0.2">
      <c r="A14" s="571"/>
      <c r="B14" s="572"/>
      <c r="C14" s="573"/>
      <c r="D14" s="578"/>
      <c r="E14" s="579"/>
      <c r="F14" s="2" t="s">
        <v>10</v>
      </c>
      <c r="G14" s="381" t="str">
        <f>IF(SUM(G9:H13)&lt;1," ",SUM(G9:H13))</f>
        <v/>
      </c>
      <c r="H14" s="381"/>
      <c r="I14" s="46"/>
    </row>
    <row r="15" spans="1:9" ht="12.75" x14ac:dyDescent="0.2">
      <c r="A15" s="295" t="s">
        <v>93</v>
      </c>
      <c r="B15" s="296"/>
      <c r="C15" s="296"/>
      <c r="D15" s="296"/>
      <c r="E15" s="296"/>
      <c r="F15" s="296"/>
      <c r="G15" s="296"/>
      <c r="H15" s="296"/>
      <c r="I15" s="297"/>
    </row>
    <row r="16" spans="1:9" ht="10.5" customHeight="1" x14ac:dyDescent="0.2">
      <c r="A16" s="589" t="s">
        <v>116</v>
      </c>
      <c r="B16" s="590"/>
      <c r="C16" s="590"/>
      <c r="D16" s="590"/>
      <c r="E16" s="591"/>
      <c r="F16" s="592" t="s">
        <v>6</v>
      </c>
      <c r="G16" s="593"/>
      <c r="H16" s="594"/>
      <c r="I16" s="40"/>
    </row>
    <row r="17" spans="1:9" ht="24.75" customHeight="1" x14ac:dyDescent="0.2">
      <c r="A17" s="390"/>
      <c r="B17" s="390"/>
      <c r="C17" s="390"/>
      <c r="D17" s="390"/>
      <c r="E17" s="390"/>
      <c r="I17" s="40"/>
    </row>
    <row r="18" spans="1:9" ht="18.75" customHeight="1" x14ac:dyDescent="0.2">
      <c r="A18" s="289" t="s">
        <v>233</v>
      </c>
      <c r="B18" s="290"/>
      <c r="C18" s="290"/>
      <c r="D18" s="290"/>
      <c r="E18" s="291"/>
      <c r="F18" s="292" t="s">
        <v>18</v>
      </c>
      <c r="G18" s="293"/>
      <c r="H18" s="294"/>
      <c r="I18" s="47"/>
    </row>
    <row r="19" spans="1:9" ht="10.5" customHeight="1" x14ac:dyDescent="0.2">
      <c r="A19" s="295" t="s">
        <v>7</v>
      </c>
      <c r="B19" s="296"/>
      <c r="C19" s="296"/>
      <c r="D19" s="296"/>
      <c r="E19" s="296"/>
      <c r="F19" s="296"/>
      <c r="G19" s="296"/>
      <c r="H19" s="296"/>
      <c r="I19" s="297"/>
    </row>
    <row r="20" spans="1:9" ht="1.5" customHeight="1" x14ac:dyDescent="0.2">
      <c r="A20" s="295"/>
      <c r="B20" s="296"/>
      <c r="C20" s="296"/>
      <c r="D20" s="296"/>
      <c r="E20" s="296"/>
      <c r="F20" s="296"/>
      <c r="G20" s="296"/>
      <c r="H20" s="296"/>
      <c r="I20" s="297"/>
    </row>
    <row r="21" spans="1:9" ht="12.75" x14ac:dyDescent="0.2">
      <c r="A21" s="583" t="s">
        <v>217</v>
      </c>
      <c r="B21" s="584"/>
      <c r="C21" s="584"/>
      <c r="D21" s="584"/>
      <c r="E21" s="584"/>
      <c r="F21" s="584"/>
      <c r="G21" s="584"/>
      <c r="H21" s="585"/>
      <c r="I21" s="48"/>
    </row>
    <row r="22" spans="1:9" ht="12.75" x14ac:dyDescent="0.2">
      <c r="A22" s="133"/>
      <c r="B22" s="134"/>
      <c r="C22" s="134"/>
      <c r="D22" s="134"/>
      <c r="E22" s="134"/>
      <c r="F22" s="134"/>
      <c r="G22" s="134"/>
      <c r="H22" s="135"/>
      <c r="I22" s="48"/>
    </row>
    <row r="23" spans="1:9" ht="19.5" customHeight="1" x14ac:dyDescent="0.2">
      <c r="A23" s="133"/>
      <c r="B23" s="134"/>
      <c r="C23" s="134"/>
      <c r="D23" s="134"/>
      <c r="E23" s="134"/>
      <c r="F23" s="134"/>
      <c r="G23" s="134"/>
      <c r="H23" s="135"/>
      <c r="I23" s="48"/>
    </row>
    <row r="24" spans="1:9" ht="12.75" hidden="1" x14ac:dyDescent="0.2">
      <c r="A24" s="133"/>
      <c r="B24" s="134"/>
      <c r="C24" s="134"/>
      <c r="D24" s="134"/>
      <c r="E24" s="134"/>
      <c r="F24" s="134"/>
      <c r="G24" s="134"/>
      <c r="H24" s="135"/>
      <c r="I24" s="48"/>
    </row>
    <row r="25" spans="1:9" ht="12.75" hidden="1" x14ac:dyDescent="0.2">
      <c r="A25" s="136"/>
      <c r="B25" s="137"/>
      <c r="C25" s="137"/>
      <c r="D25" s="137"/>
      <c r="E25" s="137"/>
      <c r="F25" s="137"/>
      <c r="G25" s="137"/>
      <c r="H25" s="138"/>
      <c r="I25" s="40"/>
    </row>
    <row r="26" spans="1:9" ht="30" customHeight="1" thickBot="1" x14ac:dyDescent="0.25">
      <c r="A26" s="175" t="s">
        <v>8</v>
      </c>
      <c r="B26" s="346" t="s">
        <v>9</v>
      </c>
      <c r="C26" s="346"/>
      <c r="D26" s="346"/>
      <c r="E26" s="586" t="s">
        <v>228</v>
      </c>
      <c r="F26" s="586"/>
      <c r="G26" s="80"/>
      <c r="H26" s="81"/>
      <c r="I26" s="82"/>
    </row>
    <row r="27" spans="1:9" s="28" customFormat="1" ht="45.75" customHeight="1" x14ac:dyDescent="0.2"/>
    <row r="28" spans="1:9" s="28" customFormat="1" ht="45.75" customHeight="1" x14ac:dyDescent="0.2"/>
    <row r="29" spans="1:9" s="28" customFormat="1" ht="45.75" customHeight="1" x14ac:dyDescent="0.2"/>
    <row r="30" spans="1:9" s="28" customFormat="1" ht="45.75" customHeight="1" x14ac:dyDescent="0.2"/>
    <row r="31" spans="1:9" s="28" customFormat="1" ht="45.75" customHeight="1" x14ac:dyDescent="0.2"/>
    <row r="32" spans="1:9"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row r="77" s="28" customFormat="1" ht="45.75" customHeight="1" x14ac:dyDescent="0.2"/>
  </sheetData>
  <sheetProtection password="EC07" sheet="1" objects="1" scenarios="1"/>
  <mergeCells count="36">
    <mergeCell ref="A21:H21"/>
    <mergeCell ref="A17:E17"/>
    <mergeCell ref="E26:F26"/>
    <mergeCell ref="B26:D26"/>
    <mergeCell ref="A7:A8"/>
    <mergeCell ref="A18:E18"/>
    <mergeCell ref="A19:I20"/>
    <mergeCell ref="A15:I15"/>
    <mergeCell ref="F18:H18"/>
    <mergeCell ref="A16:E16"/>
    <mergeCell ref="F16:H16"/>
    <mergeCell ref="A1:A2"/>
    <mergeCell ref="B1:E1"/>
    <mergeCell ref="F1:H1"/>
    <mergeCell ref="A14:C14"/>
    <mergeCell ref="D9:E14"/>
    <mergeCell ref="G14:H14"/>
    <mergeCell ref="G7:H8"/>
    <mergeCell ref="B7:B8"/>
    <mergeCell ref="C7:C8"/>
    <mergeCell ref="F7:F8"/>
    <mergeCell ref="G13:H13"/>
    <mergeCell ref="G9:H9"/>
    <mergeCell ref="G10:H10"/>
    <mergeCell ref="G11:H11"/>
    <mergeCell ref="G12:H12"/>
    <mergeCell ref="D7:E8"/>
    <mergeCell ref="B3:D3"/>
    <mergeCell ref="F3:H3"/>
    <mergeCell ref="B6:D6"/>
    <mergeCell ref="B2:E2"/>
    <mergeCell ref="F2:H2"/>
    <mergeCell ref="B4:D4"/>
    <mergeCell ref="B5:D5"/>
    <mergeCell ref="F4:H4"/>
    <mergeCell ref="F6:H6"/>
  </mergeCells>
  <phoneticPr fontId="2" type="noConversion"/>
  <conditionalFormatting sqref="B3:D3">
    <cfRule type="cellIs" dxfId="15" priority="5" stopIfTrue="1" operator="equal">
      <formula>0</formula>
    </cfRule>
  </conditionalFormatting>
  <conditionalFormatting sqref="B4:D6">
    <cfRule type="cellIs" dxfId="14" priority="4" stopIfTrue="1" operator="equal">
      <formula>0</formula>
    </cfRule>
  </conditionalFormatting>
  <conditionalFormatting sqref="F3:H3">
    <cfRule type="cellIs" dxfId="13" priority="3" stopIfTrue="1" operator="equal">
      <formula>0</formula>
    </cfRule>
  </conditionalFormatting>
  <conditionalFormatting sqref="F4:H4">
    <cfRule type="cellIs" dxfId="12" priority="2" stopIfTrue="1" operator="equal">
      <formula>0</formula>
    </cfRule>
  </conditionalFormatting>
  <conditionalFormatting sqref="F6">
    <cfRule type="cellIs" dxfId="11"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6 F3:H4"/>
  </dataValidations>
  <pageMargins left="0.23" right="0.32" top="0.75" bottom="0.67" header="0.5" footer="0.22"/>
  <pageSetup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view="pageBreakPreview" topLeftCell="A7" zoomScale="115" zoomScaleSheetLayoutView="115" workbookViewId="0">
      <selection activeCell="B13" sqref="B13:C13"/>
    </sheetView>
  </sheetViews>
  <sheetFormatPr defaultRowHeight="12.75" x14ac:dyDescent="0.2"/>
  <cols>
    <col min="1" max="1" width="16.5703125" style="29" customWidth="1"/>
    <col min="2" max="2" width="7.42578125" style="29" customWidth="1"/>
    <col min="3" max="3" width="8" style="29" customWidth="1"/>
    <col min="4" max="4" width="9.140625" style="29"/>
    <col min="5" max="5" width="18" style="29" customWidth="1"/>
    <col min="6" max="6" width="15.7109375" style="29" customWidth="1"/>
    <col min="7" max="7" width="12.85546875" style="29" customWidth="1"/>
    <col min="8" max="16384" width="9.140625" style="29"/>
  </cols>
  <sheetData>
    <row r="1" spans="1:8" x14ac:dyDescent="0.2">
      <c r="A1" s="596" t="s">
        <v>148</v>
      </c>
      <c r="B1" s="261" t="s">
        <v>137</v>
      </c>
      <c r="C1" s="261"/>
      <c r="D1" s="261"/>
      <c r="E1" s="262"/>
      <c r="F1" s="319"/>
      <c r="G1" s="597"/>
    </row>
    <row r="2" spans="1:8" x14ac:dyDescent="0.2">
      <c r="A2" s="596"/>
      <c r="B2" s="319" t="s">
        <v>156</v>
      </c>
      <c r="C2" s="261"/>
      <c r="D2" s="261"/>
      <c r="E2" s="262"/>
      <c r="F2" s="598" t="s">
        <v>157</v>
      </c>
      <c r="G2" s="599"/>
    </row>
    <row r="3" spans="1:8" ht="31.5" customHeight="1" x14ac:dyDescent="0.2">
      <c r="A3" s="53" t="s">
        <v>4</v>
      </c>
      <c r="B3" s="495" t="str">
        <f>'Index and Master details'!B25</f>
        <v>PRATAP KUMAR KALE</v>
      </c>
      <c r="C3" s="495"/>
      <c r="D3" s="495"/>
      <c r="E3" s="61" t="s">
        <v>0</v>
      </c>
      <c r="F3" s="245">
        <f>'Index and Master details'!B26</f>
        <v>1002442</v>
      </c>
      <c r="G3" s="595"/>
    </row>
    <row r="4" spans="1:8" ht="20.25" customHeight="1" x14ac:dyDescent="0.2">
      <c r="A4" s="53" t="s">
        <v>16</v>
      </c>
      <c r="B4" s="495" t="str">
        <f>'Index and Master details'!B27</f>
        <v>SSE</v>
      </c>
      <c r="C4" s="495"/>
      <c r="D4" s="495"/>
      <c r="E4" s="54" t="s">
        <v>34</v>
      </c>
      <c r="F4" s="245" t="str">
        <f>'Index and Master details'!B28</f>
        <v>E2</v>
      </c>
      <c r="G4" s="595"/>
    </row>
    <row r="5" spans="1:8" ht="32.25" customHeight="1" x14ac:dyDescent="0.2">
      <c r="A5" s="53" t="s">
        <v>1</v>
      </c>
      <c r="B5" s="266">
        <f>'Index and Master details'!B30</f>
        <v>41493</v>
      </c>
      <c r="C5" s="266"/>
      <c r="D5" s="266"/>
      <c r="E5" s="158" t="s">
        <v>222</v>
      </c>
      <c r="F5" s="315"/>
      <c r="G5" s="604"/>
      <c r="H5" s="87"/>
    </row>
    <row r="6" spans="1:8" ht="35.25" customHeight="1" x14ac:dyDescent="0.2">
      <c r="A6" s="56" t="s">
        <v>32</v>
      </c>
      <c r="B6" s="268">
        <f>'Index and Master details'!B31</f>
        <v>8888480994</v>
      </c>
      <c r="C6" s="268"/>
      <c r="D6" s="268"/>
      <c r="E6" s="158" t="s">
        <v>208</v>
      </c>
      <c r="F6" s="558" t="str">
        <f>'Index and Master details'!B29</f>
        <v>PUNE</v>
      </c>
      <c r="G6" s="559"/>
      <c r="H6" s="87"/>
    </row>
    <row r="7" spans="1:8" ht="24" customHeight="1" x14ac:dyDescent="0.2">
      <c r="A7" s="335" t="s">
        <v>3</v>
      </c>
      <c r="B7" s="272" t="s">
        <v>246</v>
      </c>
      <c r="C7" s="272"/>
      <c r="D7" s="272" t="s">
        <v>11</v>
      </c>
      <c r="E7" s="272"/>
      <c r="F7" s="272" t="s">
        <v>38</v>
      </c>
      <c r="G7" s="603"/>
    </row>
    <row r="8" spans="1:8" x14ac:dyDescent="0.2">
      <c r="A8" s="335"/>
      <c r="B8" s="272"/>
      <c r="C8" s="272"/>
      <c r="D8" s="272"/>
      <c r="E8" s="272"/>
      <c r="F8" s="272"/>
      <c r="G8" s="603"/>
    </row>
    <row r="9" spans="1:8" ht="20.100000000000001" customHeight="1" x14ac:dyDescent="0.2">
      <c r="A9" s="4" t="s">
        <v>268</v>
      </c>
      <c r="B9" s="382">
        <v>42138</v>
      </c>
      <c r="C9" s="382"/>
      <c r="D9" s="327" t="s">
        <v>269</v>
      </c>
      <c r="E9" s="327"/>
      <c r="F9" s="330">
        <v>129</v>
      </c>
      <c r="G9" s="602"/>
    </row>
    <row r="10" spans="1:8" ht="20.100000000000001" customHeight="1" x14ac:dyDescent="0.2">
      <c r="A10" s="4" t="s">
        <v>270</v>
      </c>
      <c r="B10" s="382">
        <v>42198</v>
      </c>
      <c r="C10" s="382"/>
      <c r="D10" s="327" t="s">
        <v>267</v>
      </c>
      <c r="E10" s="327"/>
      <c r="F10" s="330">
        <v>200</v>
      </c>
      <c r="G10" s="602"/>
    </row>
    <row r="11" spans="1:8" ht="20.100000000000001" customHeight="1" x14ac:dyDescent="0.2">
      <c r="A11" s="4" t="s">
        <v>272</v>
      </c>
      <c r="B11" s="382">
        <v>42146</v>
      </c>
      <c r="C11" s="382"/>
      <c r="D11" s="327" t="s">
        <v>271</v>
      </c>
      <c r="E11" s="327"/>
      <c r="F11" s="330">
        <v>190.63</v>
      </c>
      <c r="G11" s="602"/>
    </row>
    <row r="12" spans="1:8" ht="20.100000000000001" customHeight="1" x14ac:dyDescent="0.2">
      <c r="A12" s="4" t="s">
        <v>273</v>
      </c>
      <c r="B12" s="382">
        <v>42225</v>
      </c>
      <c r="C12" s="382"/>
      <c r="D12" s="327" t="s">
        <v>269</v>
      </c>
      <c r="E12" s="327"/>
      <c r="F12" s="330">
        <v>100.95</v>
      </c>
      <c r="G12" s="602"/>
    </row>
    <row r="13" spans="1:8" ht="20.100000000000001" customHeight="1" x14ac:dyDescent="0.2">
      <c r="A13" s="4"/>
      <c r="B13" s="382"/>
      <c r="C13" s="382"/>
      <c r="D13" s="327"/>
      <c r="E13" s="327"/>
      <c r="F13" s="330"/>
      <c r="G13" s="602"/>
    </row>
    <row r="14" spans="1:8" ht="20.100000000000001" customHeight="1" x14ac:dyDescent="0.2">
      <c r="A14" s="4"/>
      <c r="B14" s="382"/>
      <c r="C14" s="382"/>
      <c r="D14" s="327"/>
      <c r="E14" s="327"/>
      <c r="F14" s="330"/>
      <c r="G14" s="602"/>
    </row>
    <row r="15" spans="1:8" ht="20.100000000000001" customHeight="1" x14ac:dyDescent="0.2">
      <c r="A15" s="4"/>
      <c r="B15" s="382"/>
      <c r="C15" s="382"/>
      <c r="D15" s="327"/>
      <c r="E15" s="327"/>
      <c r="F15" s="330"/>
      <c r="G15" s="602"/>
    </row>
    <row r="16" spans="1:8" ht="20.100000000000001" customHeight="1" x14ac:dyDescent="0.2">
      <c r="A16" s="4"/>
      <c r="B16" s="382"/>
      <c r="C16" s="382"/>
      <c r="D16" s="327"/>
      <c r="E16" s="327"/>
      <c r="F16" s="330"/>
      <c r="G16" s="602"/>
    </row>
    <row r="17" spans="1:9" ht="20.100000000000001" customHeight="1" x14ac:dyDescent="0.2">
      <c r="A17" s="571"/>
      <c r="B17" s="600"/>
      <c r="C17" s="601"/>
      <c r="D17" s="605" t="s">
        <v>5</v>
      </c>
      <c r="E17" s="605"/>
      <c r="F17" s="606">
        <f>IF(SUM(F9:G16)&lt;1," ",SUM(F9:G16))</f>
        <v>620.58000000000004</v>
      </c>
      <c r="G17" s="607"/>
    </row>
    <row r="18" spans="1:9" ht="20.100000000000001" customHeight="1" x14ac:dyDescent="0.2">
      <c r="A18" s="295" t="s">
        <v>93</v>
      </c>
      <c r="B18" s="296"/>
      <c r="C18" s="296"/>
      <c r="D18" s="296"/>
      <c r="E18" s="296"/>
      <c r="F18" s="296"/>
      <c r="G18" s="297"/>
    </row>
    <row r="19" spans="1:9" ht="16.5" customHeight="1" x14ac:dyDescent="0.2">
      <c r="A19" s="615" t="s">
        <v>92</v>
      </c>
      <c r="B19" s="616"/>
      <c r="C19" s="616"/>
      <c r="D19" s="249"/>
      <c r="E19" s="249"/>
      <c r="F19" s="250"/>
      <c r="G19" s="185" t="s">
        <v>6</v>
      </c>
    </row>
    <row r="20" spans="1:9" ht="29.25" customHeight="1" x14ac:dyDescent="0.2">
      <c r="A20" s="617" t="s">
        <v>2</v>
      </c>
      <c r="B20" s="618"/>
      <c r="C20" s="619"/>
      <c r="D20" s="292" t="s">
        <v>18</v>
      </c>
      <c r="E20" s="293"/>
      <c r="F20" s="293"/>
      <c r="G20" s="345"/>
    </row>
    <row r="21" spans="1:9" ht="10.5" customHeight="1" x14ac:dyDescent="0.2">
      <c r="A21" s="295" t="s">
        <v>7</v>
      </c>
      <c r="B21" s="296"/>
      <c r="C21" s="296"/>
      <c r="D21" s="516"/>
      <c r="E21" s="516"/>
      <c r="F21" s="516"/>
      <c r="G21" s="611"/>
    </row>
    <row r="22" spans="1:9" ht="6.75" customHeight="1" x14ac:dyDescent="0.2">
      <c r="A22" s="295"/>
      <c r="B22" s="296"/>
      <c r="C22" s="296"/>
      <c r="D22" s="296"/>
      <c r="E22" s="296"/>
      <c r="F22" s="296"/>
      <c r="G22" s="297"/>
    </row>
    <row r="23" spans="1:9" x14ac:dyDescent="0.2">
      <c r="A23" s="517"/>
      <c r="B23" s="518"/>
      <c r="C23" s="518"/>
      <c r="D23" s="518"/>
      <c r="E23" s="518"/>
      <c r="F23" s="518"/>
      <c r="G23" s="612"/>
    </row>
    <row r="24" spans="1:9" x14ac:dyDescent="0.2">
      <c r="A24" s="520"/>
      <c r="B24" s="521"/>
      <c r="C24" s="521"/>
      <c r="D24" s="521"/>
      <c r="E24" s="521"/>
      <c r="F24" s="521"/>
      <c r="G24" s="613"/>
    </row>
    <row r="25" spans="1:9" x14ac:dyDescent="0.2">
      <c r="A25" s="523"/>
      <c r="B25" s="524"/>
      <c r="C25" s="524"/>
      <c r="D25" s="524"/>
      <c r="E25" s="524"/>
      <c r="F25" s="524"/>
      <c r="G25" s="614"/>
    </row>
    <row r="26" spans="1:9" ht="29.25" customHeight="1" thickBot="1" x14ac:dyDescent="0.25">
      <c r="A26" s="180" t="s">
        <v>8</v>
      </c>
      <c r="B26" s="526" t="s">
        <v>9</v>
      </c>
      <c r="C26" s="526"/>
      <c r="D26" s="526"/>
      <c r="E26" s="610"/>
      <c r="F26" s="608" t="s">
        <v>229</v>
      </c>
      <c r="G26" s="609"/>
      <c r="I26" s="182"/>
    </row>
    <row r="28" spans="1:9" ht="12.75" customHeight="1" x14ac:dyDescent="0.2"/>
    <row r="30" spans="1:9" x14ac:dyDescent="0.2">
      <c r="F30" s="165"/>
    </row>
  </sheetData>
  <sheetProtection password="EC07" sheet="1" objects="1" scenarios="1"/>
  <mergeCells count="52">
    <mergeCell ref="F26:G26"/>
    <mergeCell ref="B26:E26"/>
    <mergeCell ref="F10:G10"/>
    <mergeCell ref="B11:C11"/>
    <mergeCell ref="D11:E11"/>
    <mergeCell ref="F11:G11"/>
    <mergeCell ref="A21:G22"/>
    <mergeCell ref="A23:G25"/>
    <mergeCell ref="B15:C15"/>
    <mergeCell ref="D15:E15"/>
    <mergeCell ref="F15:G15"/>
    <mergeCell ref="A19:F19"/>
    <mergeCell ref="A20:C20"/>
    <mergeCell ref="A7:A8"/>
    <mergeCell ref="D20:G20"/>
    <mergeCell ref="B12:C12"/>
    <mergeCell ref="D12:E12"/>
    <mergeCell ref="F12:G12"/>
    <mergeCell ref="B13:C13"/>
    <mergeCell ref="D13:E13"/>
    <mergeCell ref="D17:E17"/>
    <mergeCell ref="F17:G17"/>
    <mergeCell ref="B14:C14"/>
    <mergeCell ref="D14:E14"/>
    <mergeCell ref="A18:G18"/>
    <mergeCell ref="B16:C16"/>
    <mergeCell ref="D16:E16"/>
    <mergeCell ref="F16:G16"/>
    <mergeCell ref="F14:G14"/>
    <mergeCell ref="B4:D4"/>
    <mergeCell ref="F4:G4"/>
    <mergeCell ref="B5:D5"/>
    <mergeCell ref="A17:C17"/>
    <mergeCell ref="B9:C9"/>
    <mergeCell ref="D9:E9"/>
    <mergeCell ref="F9:G9"/>
    <mergeCell ref="B7:C8"/>
    <mergeCell ref="D7:E8"/>
    <mergeCell ref="B6:D6"/>
    <mergeCell ref="F7:G8"/>
    <mergeCell ref="F13:G13"/>
    <mergeCell ref="B10:C10"/>
    <mergeCell ref="F5:G5"/>
    <mergeCell ref="F6:G6"/>
    <mergeCell ref="D10:E10"/>
    <mergeCell ref="B3:D3"/>
    <mergeCell ref="F3:G3"/>
    <mergeCell ref="A1:A2"/>
    <mergeCell ref="B1:E1"/>
    <mergeCell ref="F1:G1"/>
    <mergeCell ref="B2:E2"/>
    <mergeCell ref="F2:G2"/>
  </mergeCells>
  <phoneticPr fontId="2" type="noConversion"/>
  <conditionalFormatting sqref="B3:D3">
    <cfRule type="cellIs" dxfId="10" priority="5" stopIfTrue="1" operator="equal">
      <formula>0</formula>
    </cfRule>
  </conditionalFormatting>
  <conditionalFormatting sqref="B4:D6">
    <cfRule type="cellIs" dxfId="9" priority="4" stopIfTrue="1" operator="equal">
      <formula>0</formula>
    </cfRule>
  </conditionalFormatting>
  <conditionalFormatting sqref="F3:G3">
    <cfRule type="cellIs" dxfId="8" priority="3" stopIfTrue="1" operator="equal">
      <formula>0</formula>
    </cfRule>
  </conditionalFormatting>
  <conditionalFormatting sqref="F4:G4">
    <cfRule type="cellIs" dxfId="7" priority="2" stopIfTrue="1" operator="equal">
      <formula>0</formula>
    </cfRule>
  </conditionalFormatting>
  <conditionalFormatting sqref="F6">
    <cfRule type="cellIs" dxfId="6"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6:D6 B5:D5 F3:G3 F4:G4"/>
  </dataValidations>
  <pageMargins left="0.62992125984251968" right="0.27559055118110237" top="0.74803149606299213" bottom="0.55118110236220474" header="0.51181102362204722" footer="0.27559055118110237"/>
  <pageSetup scale="105"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view="pageBreakPreview" topLeftCell="A13" zoomScaleSheetLayoutView="100" workbookViewId="0">
      <selection activeCell="B21" sqref="B21:E21"/>
    </sheetView>
  </sheetViews>
  <sheetFormatPr defaultColWidth="10.5703125" defaultRowHeight="12.75" x14ac:dyDescent="0.2"/>
  <cols>
    <col min="1" max="1" width="16.140625" style="39" customWidth="1"/>
    <col min="2" max="2" width="13.28515625" style="39" customWidth="1"/>
    <col min="3" max="3" width="8" style="39" customWidth="1"/>
    <col min="4" max="4" width="5.5703125" style="39" customWidth="1"/>
    <col min="5" max="5" width="15.42578125" style="39" customWidth="1"/>
    <col min="6" max="6" width="10.7109375" style="39" customWidth="1"/>
    <col min="7" max="7" width="13.7109375" style="39" customWidth="1"/>
    <col min="8" max="8" width="14.85546875" style="39" customWidth="1"/>
    <col min="9" max="9" width="10.5703125" style="29" hidden="1" customWidth="1"/>
    <col min="10" max="16384" width="10.5703125" style="39"/>
  </cols>
  <sheetData>
    <row r="1" spans="1:9" ht="18.75" customHeight="1" thickBot="1" x14ac:dyDescent="0.25">
      <c r="A1" s="626"/>
      <c r="B1" s="319" t="s">
        <v>130</v>
      </c>
      <c r="C1" s="261"/>
      <c r="D1" s="261"/>
      <c r="E1" s="261"/>
      <c r="F1" s="262"/>
      <c r="G1" s="620"/>
      <c r="H1" s="620"/>
    </row>
    <row r="2" spans="1:9" ht="36.75" customHeight="1" x14ac:dyDescent="0.2">
      <c r="A2" s="626"/>
      <c r="B2" s="624" t="s">
        <v>197</v>
      </c>
      <c r="C2" s="261"/>
      <c r="D2" s="261"/>
      <c r="E2" s="261"/>
      <c r="F2" s="262"/>
      <c r="G2" s="598" t="s">
        <v>158</v>
      </c>
      <c r="H2" s="625"/>
      <c r="I2" s="91"/>
    </row>
    <row r="3" spans="1:9" ht="17.25" customHeight="1" x14ac:dyDescent="0.2">
      <c r="A3" s="112" t="s">
        <v>64</v>
      </c>
      <c r="B3" s="113"/>
      <c r="C3" s="113"/>
      <c r="D3" s="113"/>
      <c r="E3" s="113"/>
      <c r="F3" s="113"/>
      <c r="G3" s="113"/>
      <c r="H3" s="114"/>
      <c r="I3" s="115"/>
    </row>
    <row r="4" spans="1:9" ht="18" customHeight="1" x14ac:dyDescent="0.2">
      <c r="A4" s="621" t="s">
        <v>65</v>
      </c>
      <c r="B4" s="622"/>
      <c r="C4" s="622"/>
      <c r="D4" s="622"/>
      <c r="E4" s="622"/>
      <c r="F4" s="622"/>
      <c r="G4" s="622"/>
      <c r="H4" s="623"/>
      <c r="I4" s="92"/>
    </row>
    <row r="5" spans="1:9" ht="14.25" customHeight="1" x14ac:dyDescent="0.2">
      <c r="A5" s="621" t="s">
        <v>66</v>
      </c>
      <c r="B5" s="622"/>
      <c r="C5" s="622"/>
      <c r="D5" s="622"/>
      <c r="E5" s="622"/>
      <c r="F5" s="622"/>
      <c r="G5" s="622"/>
      <c r="H5" s="623"/>
      <c r="I5" s="92"/>
    </row>
    <row r="6" spans="1:9" ht="16.5" customHeight="1" x14ac:dyDescent="0.2">
      <c r="A6" s="621" t="s">
        <v>223</v>
      </c>
      <c r="B6" s="622"/>
      <c r="C6" s="622"/>
      <c r="D6" s="622"/>
      <c r="E6" s="622"/>
      <c r="F6" s="622"/>
      <c r="G6" s="622"/>
      <c r="H6" s="623"/>
      <c r="I6" s="92"/>
    </row>
    <row r="7" spans="1:9" x14ac:dyDescent="0.2">
      <c r="A7" s="93"/>
      <c r="B7" s="94"/>
      <c r="C7" s="94"/>
      <c r="D7" s="94"/>
      <c r="E7" s="94"/>
      <c r="F7" s="94"/>
      <c r="G7" s="94"/>
      <c r="H7" s="95"/>
      <c r="I7" s="92"/>
    </row>
    <row r="8" spans="1:9" x14ac:dyDescent="0.2">
      <c r="A8" s="96" t="s">
        <v>67</v>
      </c>
      <c r="B8" s="97"/>
      <c r="C8" s="97"/>
      <c r="D8" s="97"/>
      <c r="E8" s="97"/>
      <c r="F8" s="97"/>
      <c r="G8" s="97"/>
      <c r="H8" s="98"/>
      <c r="I8" s="92"/>
    </row>
    <row r="9" spans="1:9" ht="18" customHeight="1" x14ac:dyDescent="0.2">
      <c r="A9" s="96" t="s">
        <v>68</v>
      </c>
      <c r="B9" s="97"/>
      <c r="C9" s="97"/>
      <c r="D9" s="97"/>
      <c r="E9" s="97"/>
      <c r="F9" s="97"/>
      <c r="G9" s="97"/>
      <c r="H9" s="98"/>
      <c r="I9" s="92"/>
    </row>
    <row r="10" spans="1:9" x14ac:dyDescent="0.2">
      <c r="A10" s="96"/>
      <c r="B10" s="97"/>
      <c r="C10" s="97"/>
      <c r="D10" s="97"/>
      <c r="E10" s="97"/>
      <c r="F10" s="97"/>
      <c r="G10" s="97"/>
      <c r="H10" s="98"/>
      <c r="I10" s="92"/>
    </row>
    <row r="11" spans="1:9" x14ac:dyDescent="0.2">
      <c r="A11" s="630" t="s">
        <v>69</v>
      </c>
      <c r="B11" s="631"/>
      <c r="C11" s="631"/>
      <c r="D11" s="631"/>
      <c r="E11" s="631"/>
      <c r="F11" s="631"/>
      <c r="G11" s="631"/>
      <c r="H11" s="632"/>
      <c r="I11" s="43"/>
    </row>
    <row r="12" spans="1:9" ht="13.5" customHeight="1" x14ac:dyDescent="0.2">
      <c r="A12" s="99"/>
      <c r="B12" s="636"/>
      <c r="C12" s="636"/>
      <c r="D12" s="636"/>
      <c r="E12" s="100"/>
      <c r="F12" s="636"/>
      <c r="G12" s="636"/>
      <c r="H12" s="637"/>
      <c r="I12" s="43"/>
    </row>
    <row r="13" spans="1:9" ht="32.25" customHeight="1" x14ac:dyDescent="0.2">
      <c r="A13" s="633" t="s">
        <v>70</v>
      </c>
      <c r="B13" s="634"/>
      <c r="C13" s="634"/>
      <c r="D13" s="634"/>
      <c r="E13" s="634"/>
      <c r="F13" s="634"/>
      <c r="G13" s="634"/>
      <c r="H13" s="635"/>
      <c r="I13" s="43"/>
    </row>
    <row r="14" spans="1:9" ht="21.75" customHeight="1" x14ac:dyDescent="0.2">
      <c r="A14" s="627" t="s">
        <v>203</v>
      </c>
      <c r="B14" s="628"/>
      <c r="C14" s="628"/>
      <c r="D14" s="628"/>
      <c r="E14" s="628"/>
      <c r="F14" s="628"/>
      <c r="G14" s="628"/>
      <c r="H14" s="629"/>
      <c r="I14" s="43"/>
    </row>
    <row r="15" spans="1:9" ht="21.75" customHeight="1" x14ac:dyDescent="0.2">
      <c r="A15" s="627" t="s">
        <v>204</v>
      </c>
      <c r="B15" s="628"/>
      <c r="C15" s="628"/>
      <c r="D15" s="628"/>
      <c r="E15" s="628"/>
      <c r="F15" s="628"/>
      <c r="G15" s="628"/>
      <c r="H15" s="629"/>
      <c r="I15" s="43"/>
    </row>
    <row r="16" spans="1:9" ht="21" customHeight="1" x14ac:dyDescent="0.2">
      <c r="A16" s="627" t="s">
        <v>205</v>
      </c>
      <c r="B16" s="628"/>
      <c r="C16" s="628"/>
      <c r="D16" s="628"/>
      <c r="E16" s="628"/>
      <c r="F16" s="628"/>
      <c r="G16" s="628"/>
      <c r="H16" s="629"/>
      <c r="I16" s="43"/>
    </row>
    <row r="17" spans="1:9" ht="21" customHeight="1" x14ac:dyDescent="0.2">
      <c r="A17" s="627" t="s">
        <v>206</v>
      </c>
      <c r="B17" s="628"/>
      <c r="C17" s="628"/>
      <c r="D17" s="628"/>
      <c r="E17" s="628"/>
      <c r="F17" s="628"/>
      <c r="G17" s="628"/>
      <c r="H17" s="629"/>
      <c r="I17" s="43"/>
    </row>
    <row r="18" spans="1:9" ht="21" customHeight="1" x14ac:dyDescent="0.2">
      <c r="A18" s="627" t="s">
        <v>207</v>
      </c>
      <c r="B18" s="628"/>
      <c r="C18" s="628"/>
      <c r="D18" s="628"/>
      <c r="E18" s="628"/>
      <c r="F18" s="628"/>
      <c r="G18" s="628"/>
      <c r="H18" s="629"/>
      <c r="I18" s="43"/>
    </row>
    <row r="19" spans="1:9" ht="13.5" customHeight="1" x14ac:dyDescent="0.2">
      <c r="A19" s="638" t="s">
        <v>71</v>
      </c>
      <c r="B19" s="498" t="s">
        <v>23</v>
      </c>
      <c r="C19" s="498"/>
      <c r="D19" s="498"/>
      <c r="E19" s="498"/>
      <c r="F19" s="641" t="s">
        <v>72</v>
      </c>
      <c r="G19" s="642"/>
      <c r="H19" s="643"/>
      <c r="I19" s="101"/>
    </row>
    <row r="20" spans="1:9" ht="19.5" customHeight="1" x14ac:dyDescent="0.2">
      <c r="A20" s="638"/>
      <c r="B20" s="498"/>
      <c r="C20" s="498"/>
      <c r="D20" s="498"/>
      <c r="E20" s="498"/>
      <c r="F20" s="540"/>
      <c r="G20" s="644"/>
      <c r="H20" s="645"/>
      <c r="I20" s="101"/>
    </row>
    <row r="21" spans="1:9" ht="15" customHeight="1" x14ac:dyDescent="0.2">
      <c r="A21" s="119">
        <v>1</v>
      </c>
      <c r="B21" s="640" t="s">
        <v>73</v>
      </c>
      <c r="C21" s="640"/>
      <c r="D21" s="640"/>
      <c r="E21" s="640"/>
      <c r="F21" s="660"/>
      <c r="G21" s="661"/>
      <c r="H21" s="662"/>
      <c r="I21" s="102"/>
    </row>
    <row r="22" spans="1:9" ht="15" customHeight="1" x14ac:dyDescent="0.2">
      <c r="A22" s="119">
        <v>2</v>
      </c>
      <c r="B22" s="640" t="s">
        <v>74</v>
      </c>
      <c r="C22" s="640"/>
      <c r="D22" s="640"/>
      <c r="E22" s="640"/>
      <c r="F22" s="660"/>
      <c r="G22" s="661"/>
      <c r="H22" s="662"/>
      <c r="I22" s="102"/>
    </row>
    <row r="23" spans="1:9" ht="15" customHeight="1" x14ac:dyDescent="0.2">
      <c r="A23" s="119">
        <v>3</v>
      </c>
      <c r="B23" s="640" t="s">
        <v>75</v>
      </c>
      <c r="C23" s="640"/>
      <c r="D23" s="640"/>
      <c r="E23" s="640"/>
      <c r="F23" s="660"/>
      <c r="G23" s="661"/>
      <c r="H23" s="662"/>
      <c r="I23" s="102"/>
    </row>
    <row r="24" spans="1:9" ht="15" customHeight="1" x14ac:dyDescent="0.2">
      <c r="A24" s="119">
        <v>4</v>
      </c>
      <c r="B24" s="640" t="s">
        <v>76</v>
      </c>
      <c r="C24" s="640"/>
      <c r="D24" s="640"/>
      <c r="E24" s="640"/>
      <c r="F24" s="660"/>
      <c r="G24" s="661"/>
      <c r="H24" s="662"/>
      <c r="I24" s="102"/>
    </row>
    <row r="25" spans="1:9" ht="15" customHeight="1" x14ac:dyDescent="0.2">
      <c r="A25" s="119">
        <v>5</v>
      </c>
      <c r="B25" s="666" t="s">
        <v>159</v>
      </c>
      <c r="C25" s="666"/>
      <c r="D25" s="666"/>
      <c r="E25" s="666"/>
      <c r="F25" s="660"/>
      <c r="G25" s="661"/>
      <c r="H25" s="662"/>
      <c r="I25" s="102"/>
    </row>
    <row r="26" spans="1:9" ht="24" customHeight="1" x14ac:dyDescent="0.2">
      <c r="A26" s="646" t="s">
        <v>99</v>
      </c>
      <c r="B26" s="647"/>
      <c r="C26" s="647"/>
      <c r="D26" s="647"/>
      <c r="E26" s="648"/>
      <c r="F26" s="667" t="str">
        <f>IF(SUM(F21:H25)&lt;1,"  ",SUM(F21:F25))</f>
        <v xml:space="preserve">  </v>
      </c>
      <c r="G26" s="668"/>
      <c r="H26" s="669"/>
      <c r="I26" s="102"/>
    </row>
    <row r="27" spans="1:9" ht="10.5" customHeight="1" x14ac:dyDescent="0.2">
      <c r="A27" s="103"/>
      <c r="B27" s="104"/>
      <c r="C27" s="104"/>
      <c r="D27" s="104"/>
      <c r="E27" s="104"/>
      <c r="F27" s="104"/>
      <c r="G27" s="104"/>
      <c r="H27" s="105"/>
      <c r="I27" s="105"/>
    </row>
    <row r="28" spans="1:9" ht="48" customHeight="1" x14ac:dyDescent="0.2">
      <c r="A28" s="654" t="s">
        <v>77</v>
      </c>
      <c r="B28" s="655"/>
      <c r="C28" s="655"/>
      <c r="D28" s="655"/>
      <c r="E28" s="655"/>
      <c r="F28" s="655"/>
      <c r="G28" s="655"/>
      <c r="H28" s="656"/>
      <c r="I28" s="92"/>
    </row>
    <row r="29" spans="1:9" ht="18.75" customHeight="1" x14ac:dyDescent="0.2">
      <c r="A29" s="670" t="s">
        <v>219</v>
      </c>
      <c r="B29" s="671"/>
      <c r="C29" s="671"/>
      <c r="D29" s="671"/>
      <c r="E29" s="671"/>
      <c r="F29" s="671"/>
      <c r="G29" s="671"/>
      <c r="H29" s="672"/>
      <c r="I29" s="92"/>
    </row>
    <row r="30" spans="1:9" ht="13.5" customHeight="1" x14ac:dyDescent="0.2">
      <c r="A30" s="676" t="s">
        <v>78</v>
      </c>
      <c r="B30" s="677"/>
      <c r="C30" s="677"/>
      <c r="D30" s="677"/>
      <c r="E30" s="677"/>
      <c r="F30" s="677"/>
      <c r="G30" s="677"/>
      <c r="H30" s="678"/>
      <c r="I30" s="92"/>
    </row>
    <row r="31" spans="1:9" ht="14.25" customHeight="1" thickBot="1" x14ac:dyDescent="0.25">
      <c r="A31" s="676" t="s">
        <v>79</v>
      </c>
      <c r="B31" s="677"/>
      <c r="C31" s="677"/>
      <c r="D31" s="677"/>
      <c r="E31" s="677"/>
      <c r="F31" s="677"/>
      <c r="G31" s="677"/>
      <c r="H31" s="678"/>
      <c r="I31" s="92"/>
    </row>
    <row r="32" spans="1:9" ht="33.75" customHeight="1" thickBot="1" x14ac:dyDescent="0.25">
      <c r="A32" s="663"/>
      <c r="B32" s="664"/>
      <c r="C32" s="664"/>
      <c r="D32" s="664"/>
      <c r="E32" s="665"/>
      <c r="F32" s="651"/>
      <c r="G32" s="652"/>
      <c r="H32" s="653"/>
      <c r="I32" s="92"/>
    </row>
    <row r="33" spans="1:9" ht="17.25" customHeight="1" x14ac:dyDescent="0.2">
      <c r="A33" s="673" t="s">
        <v>100</v>
      </c>
      <c r="B33" s="674"/>
      <c r="C33" s="674"/>
      <c r="D33" s="674"/>
      <c r="E33" s="675"/>
      <c r="F33" s="649"/>
      <c r="G33" s="545"/>
      <c r="H33" s="650"/>
      <c r="I33" s="92"/>
    </row>
    <row r="34" spans="1:9" s="29" customFormat="1" ht="42.75" customHeight="1" x14ac:dyDescent="0.2">
      <c r="A34" s="657" t="s">
        <v>245</v>
      </c>
      <c r="B34" s="658"/>
      <c r="C34" s="658"/>
      <c r="D34" s="658"/>
      <c r="E34" s="658"/>
      <c r="F34" s="658"/>
      <c r="G34" s="658"/>
      <c r="H34" s="659"/>
    </row>
    <row r="35" spans="1:9" ht="24.75" customHeight="1" x14ac:dyDescent="0.2">
      <c r="A35" s="155" t="s">
        <v>80</v>
      </c>
      <c r="B35" s="268">
        <f>'Index and Master details'!B26</f>
        <v>1002442</v>
      </c>
      <c r="C35" s="268"/>
      <c r="D35" s="268"/>
      <c r="E35" s="106" t="s">
        <v>81</v>
      </c>
      <c r="F35" s="364" t="str">
        <f>'Index and Master details'!B25</f>
        <v>PRATAP KUMAR KALE</v>
      </c>
      <c r="G35" s="365"/>
      <c r="H35" s="639"/>
      <c r="I35" s="43"/>
    </row>
    <row r="36" spans="1:9" ht="24.75" customHeight="1" x14ac:dyDescent="0.2">
      <c r="A36" s="155" t="s">
        <v>16</v>
      </c>
      <c r="B36" s="242" t="str">
        <f>'Index and Master details'!B27</f>
        <v>SSE</v>
      </c>
      <c r="C36" s="243"/>
      <c r="D36" s="244"/>
      <c r="E36" s="107" t="s">
        <v>15</v>
      </c>
      <c r="F36" s="245" t="str">
        <f>'Index and Master details'!B28</f>
        <v>E2</v>
      </c>
      <c r="G36" s="245"/>
      <c r="H36" s="595"/>
      <c r="I36" s="43"/>
    </row>
    <row r="37" spans="1:9" ht="24.75" customHeight="1" x14ac:dyDescent="0.2">
      <c r="A37" s="156" t="s">
        <v>1</v>
      </c>
      <c r="B37" s="266">
        <f>'Index and Master details'!B30</f>
        <v>41493</v>
      </c>
      <c r="C37" s="266"/>
      <c r="D37" s="266"/>
      <c r="E37" s="108" t="s">
        <v>210</v>
      </c>
      <c r="F37" s="315"/>
      <c r="G37" s="474"/>
      <c r="H37" s="604"/>
      <c r="I37" s="43"/>
    </row>
    <row r="38" spans="1:9" ht="24.75" customHeight="1" x14ac:dyDescent="0.2">
      <c r="A38" s="186" t="s">
        <v>32</v>
      </c>
      <c r="B38" s="420">
        <f>'Index and Master details'!B31</f>
        <v>8888480994</v>
      </c>
      <c r="C38" s="421"/>
      <c r="D38" s="422"/>
      <c r="E38" s="189" t="s">
        <v>208</v>
      </c>
      <c r="F38" s="558" t="str">
        <f>'Index and Master details'!B29</f>
        <v>PUNE</v>
      </c>
      <c r="G38" s="559"/>
      <c r="H38" s="559"/>
      <c r="I38" s="43"/>
    </row>
  </sheetData>
  <sheetProtection password="EC07" sheet="1" objects="1" scenarios="1"/>
  <mergeCells count="49">
    <mergeCell ref="B38:D38"/>
    <mergeCell ref="F38:H38"/>
    <mergeCell ref="B25:E25"/>
    <mergeCell ref="F25:H25"/>
    <mergeCell ref="F26:H26"/>
    <mergeCell ref="A29:H29"/>
    <mergeCell ref="A33:E33"/>
    <mergeCell ref="B36:D36"/>
    <mergeCell ref="F36:H36"/>
    <mergeCell ref="B37:D37"/>
    <mergeCell ref="F37:H37"/>
    <mergeCell ref="A30:H30"/>
    <mergeCell ref="A31:H31"/>
    <mergeCell ref="B21:E21"/>
    <mergeCell ref="F21:H21"/>
    <mergeCell ref="B22:E22"/>
    <mergeCell ref="F22:H22"/>
    <mergeCell ref="B24:E24"/>
    <mergeCell ref="F24:H24"/>
    <mergeCell ref="A18:H18"/>
    <mergeCell ref="A15:H15"/>
    <mergeCell ref="B35:D35"/>
    <mergeCell ref="A19:A20"/>
    <mergeCell ref="F35:H35"/>
    <mergeCell ref="B23:E23"/>
    <mergeCell ref="B19:E20"/>
    <mergeCell ref="F19:H20"/>
    <mergeCell ref="A26:E26"/>
    <mergeCell ref="F33:H33"/>
    <mergeCell ref="F32:H32"/>
    <mergeCell ref="A28:H28"/>
    <mergeCell ref="A17:H17"/>
    <mergeCell ref="A34:H34"/>
    <mergeCell ref="F23:H23"/>
    <mergeCell ref="A32:E32"/>
    <mergeCell ref="A16:H16"/>
    <mergeCell ref="A14:H14"/>
    <mergeCell ref="A11:H11"/>
    <mergeCell ref="A13:H13"/>
    <mergeCell ref="B12:D12"/>
    <mergeCell ref="F12:H12"/>
    <mergeCell ref="B1:F1"/>
    <mergeCell ref="G1:H1"/>
    <mergeCell ref="A4:H4"/>
    <mergeCell ref="A5:H5"/>
    <mergeCell ref="A6:H6"/>
    <mergeCell ref="B2:F2"/>
    <mergeCell ref="G2:H2"/>
    <mergeCell ref="A1:A2"/>
  </mergeCells>
  <phoneticPr fontId="2" type="noConversion"/>
  <conditionalFormatting sqref="B35:D35">
    <cfRule type="cellIs" dxfId="5" priority="7" stopIfTrue="1" operator="equal">
      <formula>0</formula>
    </cfRule>
  </conditionalFormatting>
  <conditionalFormatting sqref="B37:D37 B36">
    <cfRule type="cellIs" dxfId="4" priority="6" stopIfTrue="1" operator="equal">
      <formula>0</formula>
    </cfRule>
  </conditionalFormatting>
  <conditionalFormatting sqref="F35">
    <cfRule type="cellIs" dxfId="3" priority="5" stopIfTrue="1" operator="equal">
      <formula>0</formula>
    </cfRule>
  </conditionalFormatting>
  <conditionalFormatting sqref="F36:H36">
    <cfRule type="cellIs" dxfId="2" priority="4" stopIfTrue="1" operator="equal">
      <formula>0</formula>
    </cfRule>
  </conditionalFormatting>
  <conditionalFormatting sqref="B38">
    <cfRule type="cellIs" dxfId="1" priority="2" stopIfTrue="1" operator="equal">
      <formula>0</formula>
    </cfRule>
  </conditionalFormatting>
  <conditionalFormatting sqref="F38">
    <cfRule type="cellIs" dxfId="0" priority="1" stopIfTrue="1" operator="equal">
      <formula>0</formula>
    </cfRule>
  </conditionalFormatting>
  <dataValidations disablePrompts="1" count="1">
    <dataValidation allowBlank="1" showInputMessage="1" showErrorMessage="1" promptTitle="Master Details" prompt="Please use Index Sheet for providing master details like Name, Designation, ID, DOJ Mobile No. etc." sqref="B35:D35 F35 B37:D37 F36:H36 B36"/>
  </dataValidations>
  <printOptions horizontalCentered="1"/>
  <pageMargins left="0.19685039370078741" right="0.19685039370078741" top="0.78740157480314965" bottom="0.19685039370078741" header="0.51181102362204722" footer="0.51181102362204722"/>
  <pageSetup paperSize="9" scale="85" orientation="portrait"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view="pageBreakPreview" zoomScale="145" zoomScaleSheetLayoutView="145" workbookViewId="0">
      <selection activeCell="F5" sqref="F5:H5"/>
    </sheetView>
  </sheetViews>
  <sheetFormatPr defaultColWidth="10.5703125" defaultRowHeight="12.75" x14ac:dyDescent="0.2"/>
  <cols>
    <col min="1" max="1" width="11.85546875" style="39" customWidth="1"/>
    <col min="2" max="2" width="10.28515625" style="39" customWidth="1"/>
    <col min="3" max="3" width="10.42578125" style="39" customWidth="1"/>
    <col min="4" max="4" width="8.42578125" style="39" customWidth="1"/>
    <col min="5" max="5" width="13.5703125" style="39" customWidth="1"/>
    <col min="6" max="6" width="16" style="39" customWidth="1"/>
    <col min="7" max="7" width="1.5703125" style="39" customWidth="1"/>
    <col min="8" max="8" width="11" style="39" customWidth="1"/>
    <col min="9" max="9" width="10.5703125" style="29" hidden="1" customWidth="1"/>
    <col min="10" max="16384" width="10.5703125" style="39"/>
  </cols>
  <sheetData>
    <row r="1" spans="1:9" ht="13.5" thickBot="1" x14ac:dyDescent="0.25">
      <c r="A1" s="251" t="s">
        <v>129</v>
      </c>
      <c r="B1" s="253" t="s">
        <v>130</v>
      </c>
      <c r="C1" s="254"/>
      <c r="D1" s="254"/>
      <c r="E1" s="254"/>
      <c r="F1" s="255"/>
      <c r="G1" s="255"/>
      <c r="H1" s="256"/>
      <c r="I1" s="38"/>
    </row>
    <row r="2" spans="1:9" ht="13.5" thickBot="1" x14ac:dyDescent="0.25">
      <c r="A2" s="252"/>
      <c r="B2" s="257" t="s">
        <v>131</v>
      </c>
      <c r="C2" s="258"/>
      <c r="D2" s="258"/>
      <c r="E2" s="259"/>
      <c r="F2" s="260" t="s">
        <v>132</v>
      </c>
      <c r="G2" s="261"/>
      <c r="H2" s="262"/>
      <c r="I2" s="40"/>
    </row>
    <row r="3" spans="1:9" ht="25.5" x14ac:dyDescent="0.2">
      <c r="A3" s="41" t="s">
        <v>4</v>
      </c>
      <c r="B3" s="246" t="str">
        <f>'Index and Master details'!B25</f>
        <v>PRATAP KUMAR KALE</v>
      </c>
      <c r="C3" s="247"/>
      <c r="D3" s="248"/>
      <c r="E3" s="116" t="s">
        <v>0</v>
      </c>
      <c r="F3" s="245">
        <f>'Index and Master details'!B26</f>
        <v>1002442</v>
      </c>
      <c r="G3" s="245"/>
      <c r="H3" s="245"/>
      <c r="I3" s="42"/>
    </row>
    <row r="4" spans="1:9" ht="27" customHeight="1" x14ac:dyDescent="0.2">
      <c r="A4" s="41" t="s">
        <v>16</v>
      </c>
      <c r="B4" s="242" t="str">
        <f>'Index and Master details'!B27</f>
        <v>SSE</v>
      </c>
      <c r="C4" s="243"/>
      <c r="D4" s="244"/>
      <c r="E4" s="30" t="s">
        <v>15</v>
      </c>
      <c r="F4" s="245" t="str">
        <f>'Index and Master details'!B28</f>
        <v>E2</v>
      </c>
      <c r="G4" s="245"/>
      <c r="H4" s="245"/>
      <c r="I4" s="42"/>
    </row>
    <row r="5" spans="1:9" ht="33.75" customHeight="1" x14ac:dyDescent="0.2">
      <c r="A5" s="173" t="s">
        <v>1</v>
      </c>
      <c r="B5" s="266">
        <f>'Index and Master details'!B30</f>
        <v>41493</v>
      </c>
      <c r="C5" s="266"/>
      <c r="D5" s="266"/>
      <c r="E5" s="147" t="s">
        <v>213</v>
      </c>
      <c r="F5" s="280"/>
      <c r="G5" s="280"/>
      <c r="H5" s="280"/>
      <c r="I5" s="42"/>
    </row>
    <row r="6" spans="1:9" ht="19.5" customHeight="1" x14ac:dyDescent="0.2">
      <c r="A6" s="174" t="s">
        <v>32</v>
      </c>
      <c r="B6" s="267">
        <f>'Index and Master details'!B31</f>
        <v>8888480994</v>
      </c>
      <c r="C6" s="268"/>
      <c r="D6" s="268"/>
      <c r="E6" s="146" t="s">
        <v>208</v>
      </c>
      <c r="F6" s="281" t="str">
        <f>'Index and Master details'!B29</f>
        <v>PUNE</v>
      </c>
      <c r="G6" s="245"/>
      <c r="H6" s="245"/>
      <c r="I6" s="43"/>
    </row>
    <row r="7" spans="1:9" ht="13.5" customHeight="1" x14ac:dyDescent="0.2">
      <c r="A7" s="273" t="s">
        <v>109</v>
      </c>
      <c r="B7" s="274"/>
      <c r="C7" s="277" t="s">
        <v>256</v>
      </c>
      <c r="D7" s="277"/>
      <c r="E7" s="277"/>
      <c r="F7" s="269" t="s">
        <v>13</v>
      </c>
      <c r="G7" s="270"/>
      <c r="H7" s="270" t="s">
        <v>89</v>
      </c>
      <c r="I7" s="44"/>
    </row>
    <row r="8" spans="1:9" ht="39.75" customHeight="1" x14ac:dyDescent="0.2">
      <c r="A8" s="275"/>
      <c r="B8" s="276"/>
      <c r="C8" s="277"/>
      <c r="D8" s="277"/>
      <c r="E8" s="277"/>
      <c r="F8" s="271"/>
      <c r="G8" s="272"/>
      <c r="H8" s="272"/>
      <c r="I8" s="44" t="s">
        <v>18</v>
      </c>
    </row>
    <row r="9" spans="1:9" ht="18" customHeight="1" x14ac:dyDescent="0.2">
      <c r="A9" s="275"/>
      <c r="B9" s="276"/>
      <c r="C9" s="277"/>
      <c r="D9" s="277"/>
      <c r="E9" s="277"/>
      <c r="F9" s="239" t="s">
        <v>250</v>
      </c>
      <c r="G9" s="240"/>
      <c r="H9" s="11">
        <v>9000</v>
      </c>
      <c r="I9" s="46"/>
    </row>
    <row r="10" spans="1:9" ht="18" customHeight="1" x14ac:dyDescent="0.2">
      <c r="A10" s="275"/>
      <c r="B10" s="276"/>
      <c r="C10" s="277"/>
      <c r="D10" s="277"/>
      <c r="E10" s="277"/>
      <c r="F10" s="239" t="s">
        <v>251</v>
      </c>
      <c r="G10" s="240"/>
      <c r="H10" s="11">
        <v>9000</v>
      </c>
      <c r="I10" s="46"/>
    </row>
    <row r="11" spans="1:9" ht="18" customHeight="1" x14ac:dyDescent="0.2">
      <c r="A11" s="263" t="s">
        <v>169</v>
      </c>
      <c r="B11" s="264"/>
      <c r="C11" s="265" t="s">
        <v>249</v>
      </c>
      <c r="D11" s="265"/>
      <c r="E11" s="265"/>
      <c r="F11" s="239" t="s">
        <v>252</v>
      </c>
      <c r="G11" s="240"/>
      <c r="H11" s="11">
        <v>9000</v>
      </c>
      <c r="I11" s="46"/>
    </row>
    <row r="12" spans="1:9" ht="18" customHeight="1" x14ac:dyDescent="0.2">
      <c r="A12" s="238" t="s">
        <v>110</v>
      </c>
      <c r="B12" s="238"/>
      <c r="C12" s="241" t="s">
        <v>257</v>
      </c>
      <c r="D12" s="241"/>
      <c r="E12" s="241"/>
      <c r="F12" s="239" t="s">
        <v>253</v>
      </c>
      <c r="G12" s="240"/>
      <c r="H12" s="11">
        <v>9000</v>
      </c>
      <c r="I12" s="46"/>
    </row>
    <row r="13" spans="1:9" ht="18" customHeight="1" x14ac:dyDescent="0.2">
      <c r="A13" s="238"/>
      <c r="B13" s="238"/>
      <c r="C13" s="241"/>
      <c r="D13" s="241"/>
      <c r="E13" s="241"/>
      <c r="F13" s="239" t="s">
        <v>254</v>
      </c>
      <c r="G13" s="240"/>
      <c r="H13" s="11">
        <v>9000</v>
      </c>
      <c r="I13" s="46"/>
    </row>
    <row r="14" spans="1:9" ht="18" customHeight="1" x14ac:dyDescent="0.2">
      <c r="A14" s="236" t="s">
        <v>111</v>
      </c>
      <c r="B14" s="237"/>
      <c r="C14" s="241" t="s">
        <v>258</v>
      </c>
      <c r="D14" s="241"/>
      <c r="E14" s="241"/>
      <c r="F14" s="239" t="s">
        <v>255</v>
      </c>
      <c r="G14" s="240"/>
      <c r="H14" s="11">
        <v>9000</v>
      </c>
      <c r="I14" s="46"/>
    </row>
    <row r="15" spans="1:9" ht="24" customHeight="1" x14ac:dyDescent="0.2">
      <c r="A15" s="236" t="s">
        <v>173</v>
      </c>
      <c r="B15" s="237"/>
      <c r="C15" s="249" t="s">
        <v>174</v>
      </c>
      <c r="D15" s="250"/>
      <c r="E15" s="123"/>
      <c r="F15" s="283" t="s">
        <v>5</v>
      </c>
      <c r="G15" s="283"/>
      <c r="H15" s="45">
        <f>IF(SUM(H9:H14)&lt;1,"     ",SUM(H9:H14))</f>
        <v>54000</v>
      </c>
      <c r="I15" s="46"/>
    </row>
    <row r="16" spans="1:9" ht="15.75" x14ac:dyDescent="0.2">
      <c r="A16" s="284" t="s">
        <v>98</v>
      </c>
      <c r="B16" s="285"/>
      <c r="C16" s="285"/>
      <c r="D16" s="285"/>
      <c r="E16" s="285"/>
      <c r="F16" s="285"/>
      <c r="G16" s="285"/>
      <c r="H16" s="285"/>
      <c r="I16" s="286"/>
    </row>
    <row r="17" spans="1:9" x14ac:dyDescent="0.2">
      <c r="A17" s="304" t="s">
        <v>170</v>
      </c>
      <c r="B17" s="234"/>
      <c r="C17" s="234"/>
      <c r="D17" s="234"/>
      <c r="E17" s="235"/>
      <c r="F17" s="234" t="s">
        <v>175</v>
      </c>
      <c r="G17" s="234"/>
      <c r="H17" s="235"/>
      <c r="I17" s="40"/>
    </row>
    <row r="18" spans="1:9" ht="26.25" customHeight="1" x14ac:dyDescent="0.2">
      <c r="A18" s="305" t="s">
        <v>171</v>
      </c>
      <c r="B18" s="306"/>
      <c r="C18" s="306"/>
      <c r="D18" s="306"/>
      <c r="E18" s="307"/>
      <c r="F18" s="234" t="s">
        <v>175</v>
      </c>
      <c r="G18" s="234"/>
      <c r="H18" s="235"/>
      <c r="I18" s="40"/>
    </row>
    <row r="19" spans="1:9" ht="21.75" customHeight="1" x14ac:dyDescent="0.2">
      <c r="A19" s="289" t="s">
        <v>2</v>
      </c>
      <c r="B19" s="290"/>
      <c r="C19" s="290"/>
      <c r="D19" s="290"/>
      <c r="E19" s="291"/>
      <c r="F19" s="292" t="s">
        <v>18</v>
      </c>
      <c r="G19" s="293"/>
      <c r="H19" s="294"/>
      <c r="I19" s="47"/>
    </row>
    <row r="20" spans="1:9" ht="10.5" customHeight="1" x14ac:dyDescent="0.2">
      <c r="A20" s="295" t="s">
        <v>7</v>
      </c>
      <c r="B20" s="296"/>
      <c r="C20" s="296"/>
      <c r="D20" s="296"/>
      <c r="E20" s="296"/>
      <c r="F20" s="296"/>
      <c r="G20" s="296"/>
      <c r="H20" s="296"/>
      <c r="I20" s="297"/>
    </row>
    <row r="21" spans="1:9" ht="5.25" customHeight="1" x14ac:dyDescent="0.2">
      <c r="A21" s="295"/>
      <c r="B21" s="296"/>
      <c r="C21" s="296"/>
      <c r="D21" s="296"/>
      <c r="E21" s="296"/>
      <c r="F21" s="296"/>
      <c r="G21" s="296"/>
      <c r="H21" s="296"/>
      <c r="I21" s="297"/>
    </row>
    <row r="22" spans="1:9" ht="11.25" customHeight="1" x14ac:dyDescent="0.2">
      <c r="A22" s="298" t="s">
        <v>220</v>
      </c>
      <c r="B22" s="299"/>
      <c r="C22" s="299"/>
      <c r="D22" s="299"/>
      <c r="E22" s="299"/>
      <c r="F22" s="299"/>
      <c r="G22" s="299"/>
      <c r="H22" s="300"/>
      <c r="I22" s="48"/>
    </row>
    <row r="23" spans="1:9" ht="12.75" hidden="1" customHeight="1" x14ac:dyDescent="0.2">
      <c r="A23" s="301"/>
      <c r="B23" s="302"/>
      <c r="C23" s="302"/>
      <c r="D23" s="302"/>
      <c r="E23" s="302"/>
      <c r="F23" s="302"/>
      <c r="G23" s="302"/>
      <c r="H23" s="303"/>
      <c r="I23" s="48"/>
    </row>
    <row r="24" spans="1:9" ht="27" customHeight="1" x14ac:dyDescent="0.2">
      <c r="A24" s="287" t="s">
        <v>172</v>
      </c>
      <c r="B24" s="287"/>
      <c r="C24" s="287"/>
      <c r="D24" s="287"/>
      <c r="E24" s="287"/>
      <c r="F24" s="287"/>
      <c r="G24" s="287"/>
      <c r="H24" s="288"/>
      <c r="I24" s="49"/>
    </row>
    <row r="25" spans="1:9" ht="43.5" customHeight="1" x14ac:dyDescent="0.2">
      <c r="A25" s="287" t="s">
        <v>242</v>
      </c>
      <c r="B25" s="287"/>
      <c r="C25" s="287"/>
      <c r="D25" s="287"/>
      <c r="E25" s="287"/>
      <c r="F25" s="287"/>
      <c r="G25" s="287"/>
      <c r="H25" s="288"/>
      <c r="I25" s="49"/>
    </row>
    <row r="26" spans="1:9" ht="20.25" customHeight="1" x14ac:dyDescent="0.2">
      <c r="A26" s="282"/>
      <c r="B26" s="282"/>
      <c r="C26" s="282"/>
      <c r="D26" s="282"/>
      <c r="E26" s="282"/>
      <c r="F26" s="282"/>
      <c r="G26" s="282"/>
      <c r="H26" s="282"/>
      <c r="I26" s="148"/>
    </row>
    <row r="27" spans="1:9" s="194" customFormat="1" ht="13.5" thickBot="1" x14ac:dyDescent="0.25">
      <c r="A27" s="190" t="s">
        <v>8</v>
      </c>
      <c r="B27" s="191"/>
      <c r="C27" s="278" t="s">
        <v>9</v>
      </c>
      <c r="D27" s="278"/>
      <c r="E27" s="192"/>
      <c r="F27" s="279" t="s">
        <v>215</v>
      </c>
      <c r="G27" s="279"/>
      <c r="H27" s="279"/>
      <c r="I27" s="193"/>
    </row>
  </sheetData>
  <sheetProtection password="EC07" sheet="1" objects="1" scenarios="1"/>
  <mergeCells count="45">
    <mergeCell ref="C27:D27"/>
    <mergeCell ref="F27:H27"/>
    <mergeCell ref="F5:H5"/>
    <mergeCell ref="F6:H6"/>
    <mergeCell ref="A26:H26"/>
    <mergeCell ref="F15:G15"/>
    <mergeCell ref="A16:I16"/>
    <mergeCell ref="A24:H24"/>
    <mergeCell ref="A19:E19"/>
    <mergeCell ref="F19:H19"/>
    <mergeCell ref="A20:I21"/>
    <mergeCell ref="A22:H23"/>
    <mergeCell ref="A17:E17"/>
    <mergeCell ref="A18:E18"/>
    <mergeCell ref="A15:B15"/>
    <mergeCell ref="A25:H25"/>
    <mergeCell ref="A1:A2"/>
    <mergeCell ref="B1:H1"/>
    <mergeCell ref="B2:E2"/>
    <mergeCell ref="F2:H2"/>
    <mergeCell ref="C14:E14"/>
    <mergeCell ref="A11:B11"/>
    <mergeCell ref="C11:E11"/>
    <mergeCell ref="F13:G13"/>
    <mergeCell ref="F14:G14"/>
    <mergeCell ref="B5:D5"/>
    <mergeCell ref="B6:D6"/>
    <mergeCell ref="F7:G8"/>
    <mergeCell ref="H7:H8"/>
    <mergeCell ref="A7:B10"/>
    <mergeCell ref="C7:E10"/>
    <mergeCell ref="F10:G10"/>
    <mergeCell ref="B4:D4"/>
    <mergeCell ref="F4:H4"/>
    <mergeCell ref="B3:D3"/>
    <mergeCell ref="F3:H3"/>
    <mergeCell ref="C15:D15"/>
    <mergeCell ref="F17:H17"/>
    <mergeCell ref="F18:H18"/>
    <mergeCell ref="A14:B14"/>
    <mergeCell ref="A12:B13"/>
    <mergeCell ref="F9:G9"/>
    <mergeCell ref="F11:G11"/>
    <mergeCell ref="F12:G12"/>
    <mergeCell ref="C12:E13"/>
  </mergeCells>
  <conditionalFormatting sqref="B3:D3">
    <cfRule type="cellIs" dxfId="85" priority="11" stopIfTrue="1" operator="equal">
      <formula>0</formula>
    </cfRule>
  </conditionalFormatting>
  <conditionalFormatting sqref="B4:D4">
    <cfRule type="cellIs" dxfId="84" priority="10" stopIfTrue="1" operator="equal">
      <formula>0</formula>
    </cfRule>
  </conditionalFormatting>
  <conditionalFormatting sqref="B5:D5">
    <cfRule type="cellIs" dxfId="83" priority="9" stopIfTrue="1" operator="equal">
      <formula>0</formula>
    </cfRule>
  </conditionalFormatting>
  <conditionalFormatting sqref="B6:D6">
    <cfRule type="cellIs" dxfId="82" priority="8" stopIfTrue="1" operator="equal">
      <formula>0</formula>
    </cfRule>
  </conditionalFormatting>
  <conditionalFormatting sqref="F3:H3">
    <cfRule type="cellIs" dxfId="81" priority="7" stopIfTrue="1" operator="equal">
      <formula>0</formula>
    </cfRule>
  </conditionalFormatting>
  <conditionalFormatting sqref="F4:H4">
    <cfRule type="cellIs" dxfId="80" priority="6" stopIfTrue="1" operator="equal">
      <formula>0</formula>
    </cfRule>
  </conditionalFormatting>
  <conditionalFormatting sqref="B4:D4">
    <cfRule type="cellIs" dxfId="79" priority="5" stopIfTrue="1" operator="equal">
      <formula>0</formula>
    </cfRule>
  </conditionalFormatting>
  <conditionalFormatting sqref="F5:H5">
    <cfRule type="cellIs" dxfId="78" priority="4" stopIfTrue="1" operator="equal">
      <formula>0</formula>
    </cfRule>
  </conditionalFormatting>
  <conditionalFormatting sqref="F6:H6">
    <cfRule type="cellIs" dxfId="77" priority="2" stopIfTrue="1" operator="equal">
      <formula>0</formula>
    </cfRule>
  </conditionalFormatting>
  <dataValidations xWindow="928" yWindow="197" count="7">
    <dataValidation type="textLength" operator="equal" allowBlank="1" showInputMessage="1" showErrorMessage="1" promptTitle="LANDLORD PAN NUMBER" prompt="Need Landlord PAN Number if rent per month is more than Rs.8333" sqref="C14">
      <formula1>10</formula1>
    </dataValidation>
    <dataValidation type="list" allowBlank="1" showInputMessage="1" showErrorMessage="1" promptTitle="In case Landlord has no PAN No." prompt="Need to Select the Document type from Dropdown list if Landlord has no PANNo.and rent amount is more than Rs.8333 per month." sqref="C15:D15">
      <formula1>"Document Type select,AADHAR No,VOTER ID,DRIVING LICE. No."</formula1>
    </dataValidation>
    <dataValidation type="list" showInputMessage="1" showErrorMessage="1" sqref="F9:G9 F11:G14">
      <formula1>"SELECT,APRIL'15,MAY'15,JUNE'15,JULY'15,AUGUST'15,SEPTEMBER'15,OCTOBER'15,NOVEMBER'15,DECEMBER'15,JANUARY'16,FEBRUARY'16,MARCH'16"</formula1>
    </dataValidation>
    <dataValidation type="whole" allowBlank="1" showInputMessage="1" showErrorMessage="1" promptTitle="LANLORD PAN NO." prompt="Please mention Landlord PAN Number or Declaration along with landlord valid ID proof if rent is more than Rs.8333 per month." sqref="H10:H14">
      <formula1>8334</formula1>
      <formula2>75000</formula2>
    </dataValidation>
    <dataValidation allowBlank="1" showInputMessage="1" showErrorMessage="1" promptTitle="Master Details" prompt="Please use Index Sheet for providing master details like Name, Designation, ID, DOJ Mobile No. etc." sqref="F3:H4 B3:D6 F6:H6"/>
    <dataValidation type="list" allowBlank="1" showInputMessage="1" showErrorMessage="1" sqref="F10:G10">
      <formula1>"SELECT,APRIL'15,MAY'15,JUNE'15,JULY'15,AUGUST'15,SEPTEMBER'15,OCTOBER'15,NOVEMBER'15,DECEMBER'15,JANUARY'16,FEBRUARY'16,MARCH'16"</formula1>
    </dataValidation>
    <dataValidation type="whole" allowBlank="1" showInputMessage="1" showErrorMessage="1" promptTitle="LANLORD PAN NO." prompt="Please mention Landlord PAN Number or Declaration along with landlord valid ID proof if rent is more than Rs.8333 per month." sqref="H9">
      <formula1>0</formula1>
      <formula2>75000</formula2>
    </dataValidation>
  </dataValidations>
  <pageMargins left="0.48" right="0.54" top="1" bottom="0.79"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9"/>
  <sheetViews>
    <sheetView view="pageBreakPreview" zoomScale="115" zoomScaleSheetLayoutView="115" workbookViewId="0">
      <selection activeCell="B7" sqref="B7:D7"/>
    </sheetView>
  </sheetViews>
  <sheetFormatPr defaultColWidth="10.5703125" defaultRowHeight="45.75" customHeight="1" x14ac:dyDescent="0.2"/>
  <cols>
    <col min="1" max="1" width="16" style="29" customWidth="1"/>
    <col min="2" max="2" width="14.42578125" style="29" customWidth="1"/>
    <col min="3" max="3" width="9.5703125" style="29" customWidth="1"/>
    <col min="4" max="4" width="11" style="29" customWidth="1"/>
    <col min="5" max="5" width="15.7109375" style="29" customWidth="1"/>
    <col min="6" max="6" width="11.42578125" style="29" customWidth="1"/>
    <col min="7" max="7" width="17.140625" style="29" customWidth="1"/>
    <col min="8" max="8" width="10.5703125" style="29" hidden="1" customWidth="1"/>
    <col min="9" max="37" width="10.5703125" style="28" customWidth="1"/>
    <col min="38" max="16384" width="10.5703125" style="29"/>
  </cols>
  <sheetData>
    <row r="1" spans="1:8" ht="21" customHeight="1" x14ac:dyDescent="0.2">
      <c r="A1" s="317" t="s">
        <v>136</v>
      </c>
      <c r="B1" s="319" t="s">
        <v>137</v>
      </c>
      <c r="C1" s="261"/>
      <c r="D1" s="261"/>
      <c r="E1" s="261"/>
      <c r="F1" s="320"/>
      <c r="G1" s="321"/>
      <c r="H1" s="92"/>
    </row>
    <row r="2" spans="1:8" ht="24" customHeight="1" thickBot="1" x14ac:dyDescent="0.25">
      <c r="A2" s="318"/>
      <c r="B2" s="322" t="s">
        <v>199</v>
      </c>
      <c r="C2" s="323"/>
      <c r="D2" s="323"/>
      <c r="E2" s="324"/>
      <c r="F2" s="325" t="s">
        <v>138</v>
      </c>
      <c r="G2" s="326"/>
      <c r="H2" s="117"/>
    </row>
    <row r="3" spans="1:8" ht="31.5" customHeight="1" x14ac:dyDescent="0.2">
      <c r="A3" s="59" t="s">
        <v>4</v>
      </c>
      <c r="B3" s="242" t="str">
        <f>'Index and Master details'!B25</f>
        <v>PRATAP KUMAR KALE</v>
      </c>
      <c r="C3" s="243"/>
      <c r="D3" s="244"/>
      <c r="E3" s="60" t="s">
        <v>0</v>
      </c>
      <c r="F3" s="311">
        <f>'Index and Master details'!B26</f>
        <v>1002442</v>
      </c>
      <c r="G3" s="311"/>
      <c r="H3" s="52"/>
    </row>
    <row r="4" spans="1:8" ht="26.25" customHeight="1" x14ac:dyDescent="0.2">
      <c r="A4" s="53" t="s">
        <v>16</v>
      </c>
      <c r="B4" s="242" t="str">
        <f>'Index and Master details'!B27</f>
        <v>SSE</v>
      </c>
      <c r="C4" s="243"/>
      <c r="D4" s="244"/>
      <c r="E4" s="54" t="s">
        <v>15</v>
      </c>
      <c r="F4" s="311" t="str">
        <f>'Index and Master details'!B28</f>
        <v>E2</v>
      </c>
      <c r="G4" s="311"/>
      <c r="H4" s="42"/>
    </row>
    <row r="5" spans="1:8" ht="26.25" customHeight="1" x14ac:dyDescent="0.2">
      <c r="A5" s="55" t="s">
        <v>1</v>
      </c>
      <c r="B5" s="312">
        <f>'Index and Master details'!B30</f>
        <v>41493</v>
      </c>
      <c r="C5" s="313"/>
      <c r="D5" s="314"/>
      <c r="E5" s="145" t="s">
        <v>210</v>
      </c>
      <c r="F5" s="315"/>
      <c r="G5" s="316"/>
      <c r="H5" s="143"/>
    </row>
    <row r="6" spans="1:8" ht="21.75" customHeight="1" x14ac:dyDescent="0.2">
      <c r="A6" s="56" t="s">
        <v>32</v>
      </c>
      <c r="B6" s="308">
        <f>'Index and Master details'!B31</f>
        <v>8888480994</v>
      </c>
      <c r="C6" s="309"/>
      <c r="D6" s="310"/>
      <c r="E6" s="142" t="s">
        <v>208</v>
      </c>
      <c r="F6" s="245" t="str">
        <f>'Index and Master details'!B29</f>
        <v>PUNE</v>
      </c>
      <c r="G6" s="245"/>
      <c r="H6" s="245"/>
    </row>
    <row r="7" spans="1:8" ht="22.5" customHeight="1" x14ac:dyDescent="0.2">
      <c r="A7" s="331" t="s">
        <v>29</v>
      </c>
      <c r="B7" s="328">
        <f>'Index and Master details'!B32</f>
        <v>0</v>
      </c>
      <c r="C7" s="328"/>
      <c r="D7" s="328"/>
      <c r="E7" s="57" t="s">
        <v>30</v>
      </c>
      <c r="F7" s="329">
        <v>5</v>
      </c>
      <c r="G7" s="329"/>
      <c r="H7" s="58"/>
    </row>
    <row r="8" spans="1:8" ht="25.5" customHeight="1" x14ac:dyDescent="0.2">
      <c r="A8" s="332"/>
      <c r="B8" s="328">
        <f>'Index and Master details'!B33</f>
        <v>0</v>
      </c>
      <c r="C8" s="328"/>
      <c r="D8" s="328"/>
      <c r="E8" s="57" t="s">
        <v>30</v>
      </c>
      <c r="F8" s="333"/>
      <c r="G8" s="334"/>
      <c r="H8" s="58"/>
    </row>
    <row r="9" spans="1:8" ht="13.5" customHeight="1" x14ac:dyDescent="0.2">
      <c r="A9" s="335" t="s">
        <v>55</v>
      </c>
      <c r="B9" s="272" t="s">
        <v>33</v>
      </c>
      <c r="C9" s="272"/>
      <c r="D9" s="272" t="s">
        <v>37</v>
      </c>
      <c r="E9" s="272"/>
      <c r="F9" s="272" t="s">
        <v>56</v>
      </c>
      <c r="G9" s="272"/>
      <c r="H9" s="44"/>
    </row>
    <row r="10" spans="1:8" ht="15.75" customHeight="1" x14ac:dyDescent="0.2">
      <c r="A10" s="335"/>
      <c r="B10" s="272"/>
      <c r="C10" s="272"/>
      <c r="D10" s="272"/>
      <c r="E10" s="272"/>
      <c r="F10" s="272"/>
      <c r="G10" s="272"/>
      <c r="H10" s="44"/>
    </row>
    <row r="11" spans="1:8" ht="26.25" customHeight="1" x14ac:dyDescent="0.2">
      <c r="A11" s="208"/>
      <c r="B11" s="327"/>
      <c r="C11" s="327"/>
      <c r="D11" s="327"/>
      <c r="E11" s="327"/>
      <c r="F11" s="330"/>
      <c r="G11" s="330"/>
      <c r="H11" s="46"/>
    </row>
    <row r="12" spans="1:8" ht="30.75" customHeight="1" x14ac:dyDescent="0.2">
      <c r="A12" s="208"/>
      <c r="B12" s="327"/>
      <c r="C12" s="327"/>
      <c r="D12" s="327"/>
      <c r="E12" s="327"/>
      <c r="F12" s="330"/>
      <c r="G12" s="330"/>
      <c r="H12" s="46"/>
    </row>
    <row r="13" spans="1:8" ht="31.5" customHeight="1" x14ac:dyDescent="0.2">
      <c r="A13" s="208"/>
      <c r="B13" s="327"/>
      <c r="C13" s="327"/>
      <c r="D13" s="327"/>
      <c r="E13" s="327"/>
      <c r="F13" s="330"/>
      <c r="G13" s="330"/>
      <c r="H13" s="46"/>
    </row>
    <row r="14" spans="1:8" ht="24.75" customHeight="1" x14ac:dyDescent="0.2">
      <c r="A14" s="208"/>
      <c r="B14" s="327"/>
      <c r="C14" s="327"/>
      <c r="D14" s="327"/>
      <c r="E14" s="327"/>
      <c r="F14" s="330"/>
      <c r="G14" s="330"/>
      <c r="H14" s="46"/>
    </row>
    <row r="15" spans="1:8" ht="24.75" customHeight="1" x14ac:dyDescent="0.2">
      <c r="A15" s="208"/>
      <c r="B15" s="327"/>
      <c r="C15" s="327"/>
      <c r="D15" s="327"/>
      <c r="E15" s="327"/>
      <c r="F15" s="330"/>
      <c r="G15" s="330"/>
      <c r="H15" s="46"/>
    </row>
    <row r="16" spans="1:8" ht="24" customHeight="1" x14ac:dyDescent="0.2">
      <c r="A16" s="338"/>
      <c r="B16" s="339"/>
      <c r="C16" s="340"/>
      <c r="D16" s="336" t="s">
        <v>5</v>
      </c>
      <c r="E16" s="337"/>
      <c r="F16" s="341" t="str">
        <f>IF(SUM(F11:G15)&lt;1," ",SUM(F11:F15))</f>
        <v xml:space="preserve"> </v>
      </c>
      <c r="G16" s="341"/>
      <c r="H16" s="46"/>
    </row>
    <row r="17" spans="1:37" ht="24.75" customHeight="1" x14ac:dyDescent="0.2">
      <c r="A17" s="295" t="s">
        <v>93</v>
      </c>
      <c r="B17" s="296"/>
      <c r="C17" s="296"/>
      <c r="D17" s="296"/>
      <c r="E17" s="296"/>
      <c r="F17" s="296"/>
      <c r="G17" s="296"/>
      <c r="H17" s="297"/>
    </row>
    <row r="18" spans="1:37" ht="18" customHeight="1" x14ac:dyDescent="0.2">
      <c r="A18" s="347" t="s">
        <v>235</v>
      </c>
      <c r="B18" s="348"/>
      <c r="C18" s="348"/>
      <c r="D18" s="348"/>
      <c r="E18" s="348"/>
      <c r="F18" s="348"/>
      <c r="G18" s="349"/>
      <c r="H18" s="40"/>
    </row>
    <row r="19" spans="1:37" ht="1.5" customHeight="1" x14ac:dyDescent="0.2">
      <c r="A19" s="342"/>
      <c r="B19" s="343"/>
      <c r="C19" s="343"/>
      <c r="D19" s="343"/>
      <c r="E19" s="343"/>
      <c r="F19" s="343"/>
      <c r="G19" s="344"/>
      <c r="H19" s="40"/>
    </row>
    <row r="20" spans="1:37" ht="26.25" customHeight="1" x14ac:dyDescent="0.2">
      <c r="A20" s="289" t="s">
        <v>2</v>
      </c>
      <c r="B20" s="290"/>
      <c r="C20" s="290"/>
      <c r="D20" s="290"/>
      <c r="E20" s="291"/>
      <c r="F20" s="292" t="s">
        <v>18</v>
      </c>
      <c r="G20" s="293"/>
      <c r="H20" s="345"/>
    </row>
    <row r="21" spans="1:37" ht="10.5" customHeight="1" x14ac:dyDescent="0.2">
      <c r="A21" s="295" t="s">
        <v>7</v>
      </c>
      <c r="B21" s="296"/>
      <c r="C21" s="296"/>
      <c r="D21" s="296"/>
      <c r="E21" s="296"/>
      <c r="F21" s="296"/>
      <c r="G21" s="296"/>
      <c r="H21" s="297"/>
    </row>
    <row r="22" spans="1:37" ht="9" customHeight="1" x14ac:dyDescent="0.2">
      <c r="A22" s="295"/>
      <c r="B22" s="296"/>
      <c r="C22" s="296"/>
      <c r="D22" s="296"/>
      <c r="E22" s="296"/>
      <c r="F22" s="296"/>
      <c r="G22" s="296"/>
      <c r="H22" s="297"/>
    </row>
    <row r="23" spans="1:37" ht="33" customHeight="1" x14ac:dyDescent="0.2">
      <c r="A23" s="350" t="s">
        <v>221</v>
      </c>
      <c r="B23" s="351"/>
      <c r="C23" s="351"/>
      <c r="D23" s="351"/>
      <c r="E23" s="351"/>
      <c r="F23" s="351"/>
      <c r="G23" s="352"/>
      <c r="H23" s="48"/>
    </row>
    <row r="24" spans="1:37" s="139" customFormat="1" ht="16.5" customHeight="1" x14ac:dyDescent="0.2">
      <c r="A24" s="353" t="s">
        <v>200</v>
      </c>
      <c r="B24" s="354"/>
      <c r="C24" s="354"/>
      <c r="D24" s="354"/>
      <c r="E24" s="354"/>
      <c r="F24" s="354"/>
      <c r="G24" s="354"/>
      <c r="H24" s="140"/>
      <c r="I24" s="140"/>
      <c r="J24" s="140"/>
      <c r="K24" s="140"/>
      <c r="L24" s="140"/>
      <c r="M24" s="140"/>
      <c r="N24" s="140"/>
      <c r="O24" s="140"/>
      <c r="P24" s="140"/>
      <c r="Q24" s="140"/>
      <c r="R24" s="140"/>
      <c r="S24" s="140"/>
      <c r="T24" s="140"/>
      <c r="U24" s="140"/>
      <c r="V24" s="140"/>
      <c r="W24" s="140"/>
      <c r="X24" s="140"/>
      <c r="Y24" s="140"/>
      <c r="Z24" s="140"/>
      <c r="AA24" s="140"/>
      <c r="AB24" s="140"/>
      <c r="AC24" s="140"/>
      <c r="AD24" s="140"/>
      <c r="AE24" s="140"/>
      <c r="AF24" s="140"/>
      <c r="AG24" s="140"/>
      <c r="AH24" s="140"/>
      <c r="AI24" s="140"/>
      <c r="AJ24" s="140"/>
      <c r="AK24" s="140"/>
    </row>
    <row r="25" spans="1:37" ht="12.75" hidden="1" x14ac:dyDescent="0.2">
      <c r="A25" s="353"/>
      <c r="B25" s="354"/>
      <c r="C25" s="354"/>
      <c r="D25" s="354"/>
      <c r="E25" s="354"/>
      <c r="F25" s="354"/>
      <c r="G25" s="355"/>
      <c r="H25" s="48"/>
    </row>
    <row r="26" spans="1:37" ht="12.75" hidden="1" x14ac:dyDescent="0.2">
      <c r="A26" s="356"/>
      <c r="B26" s="357"/>
      <c r="C26" s="357"/>
      <c r="D26" s="357"/>
      <c r="E26" s="357"/>
      <c r="F26" s="357"/>
      <c r="G26" s="358"/>
      <c r="H26" s="48"/>
    </row>
    <row r="27" spans="1:37" s="139" customFormat="1" ht="42" customHeight="1" x14ac:dyDescent="0.2">
      <c r="A27" s="359"/>
      <c r="B27" s="360"/>
      <c r="C27" s="360"/>
      <c r="D27" s="360"/>
      <c r="E27" s="360"/>
      <c r="F27" s="360"/>
      <c r="G27" s="361"/>
      <c r="H27" s="140"/>
      <c r="I27" s="140"/>
      <c r="J27" s="140"/>
      <c r="K27" s="140"/>
      <c r="L27" s="140"/>
      <c r="M27" s="140"/>
      <c r="N27" s="140"/>
      <c r="O27" s="140"/>
      <c r="P27" s="140"/>
      <c r="Q27" s="140"/>
      <c r="R27" s="140"/>
      <c r="S27" s="140"/>
      <c r="T27" s="140"/>
      <c r="U27" s="140"/>
      <c r="V27" s="140"/>
      <c r="W27" s="140"/>
      <c r="X27" s="140"/>
      <c r="Y27" s="140"/>
      <c r="Z27" s="140"/>
      <c r="AA27" s="140"/>
      <c r="AB27" s="140"/>
      <c r="AC27" s="140"/>
      <c r="AD27" s="140"/>
      <c r="AE27" s="140"/>
      <c r="AF27" s="140"/>
      <c r="AG27" s="140"/>
      <c r="AH27" s="140"/>
      <c r="AI27" s="140"/>
      <c r="AJ27" s="140"/>
      <c r="AK27" s="140"/>
    </row>
    <row r="28" spans="1:37" ht="39.75" customHeight="1" thickBot="1" x14ac:dyDescent="0.25">
      <c r="A28" s="175" t="s">
        <v>8</v>
      </c>
      <c r="B28" s="346" t="s">
        <v>9</v>
      </c>
      <c r="C28" s="346"/>
      <c r="D28" s="346"/>
      <c r="E28" s="346"/>
      <c r="F28" s="346" t="s">
        <v>234</v>
      </c>
      <c r="G28" s="346"/>
      <c r="H28" s="141"/>
    </row>
    <row r="29" spans="1:37" s="28" customFormat="1" ht="45.75" customHeight="1" x14ac:dyDescent="0.2"/>
    <row r="30" spans="1:37" s="28" customFormat="1" ht="45.75" customHeight="1" x14ac:dyDescent="0.2"/>
    <row r="31" spans="1:37" s="28" customFormat="1" ht="45.75" customHeight="1" x14ac:dyDescent="0.2"/>
    <row r="32" spans="1:37"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row r="77" s="28" customFormat="1" ht="45.75" customHeight="1" x14ac:dyDescent="0.2"/>
    <row r="78" s="28" customFormat="1" ht="45.75" customHeight="1" x14ac:dyDescent="0.2"/>
    <row r="79" s="28" customFormat="1" ht="45.75" customHeight="1" x14ac:dyDescent="0.2"/>
  </sheetData>
  <sheetProtection password="EC07" sheet="1" objects="1" scenarios="1"/>
  <mergeCells count="53">
    <mergeCell ref="B28:E28"/>
    <mergeCell ref="F28:G28"/>
    <mergeCell ref="A18:G18"/>
    <mergeCell ref="A23:G23"/>
    <mergeCell ref="A24:G24"/>
    <mergeCell ref="A25:G25"/>
    <mergeCell ref="A26:G26"/>
    <mergeCell ref="A21:H22"/>
    <mergeCell ref="A27:G27"/>
    <mergeCell ref="A17:H17"/>
    <mergeCell ref="A19:G19"/>
    <mergeCell ref="F20:H20"/>
    <mergeCell ref="A20:E20"/>
    <mergeCell ref="F15:G15"/>
    <mergeCell ref="F12:G12"/>
    <mergeCell ref="D16:E16"/>
    <mergeCell ref="B12:C12"/>
    <mergeCell ref="D12:E12"/>
    <mergeCell ref="A16:C16"/>
    <mergeCell ref="B13:C13"/>
    <mergeCell ref="D13:E13"/>
    <mergeCell ref="F13:G13"/>
    <mergeCell ref="B14:C14"/>
    <mergeCell ref="F16:G16"/>
    <mergeCell ref="B15:C15"/>
    <mergeCell ref="D15:E15"/>
    <mergeCell ref="F14:G14"/>
    <mergeCell ref="D14:E14"/>
    <mergeCell ref="A7:A8"/>
    <mergeCell ref="B8:D8"/>
    <mergeCell ref="F8:G8"/>
    <mergeCell ref="A9:A10"/>
    <mergeCell ref="B9:C10"/>
    <mergeCell ref="D9:E10"/>
    <mergeCell ref="B11:C11"/>
    <mergeCell ref="D11:E11"/>
    <mergeCell ref="F9:G10"/>
    <mergeCell ref="B7:D7"/>
    <mergeCell ref="F7:G7"/>
    <mergeCell ref="F11:G11"/>
    <mergeCell ref="A1:A2"/>
    <mergeCell ref="B1:E1"/>
    <mergeCell ref="F1:G1"/>
    <mergeCell ref="B2:E2"/>
    <mergeCell ref="F2:G2"/>
    <mergeCell ref="B6:D6"/>
    <mergeCell ref="B3:D3"/>
    <mergeCell ref="F3:G3"/>
    <mergeCell ref="B4:D4"/>
    <mergeCell ref="F4:G4"/>
    <mergeCell ref="B5:D5"/>
    <mergeCell ref="F5:G5"/>
    <mergeCell ref="F6:H6"/>
  </mergeCells>
  <phoneticPr fontId="2" type="noConversion"/>
  <conditionalFormatting sqref="B3:D3">
    <cfRule type="cellIs" dxfId="76" priority="11" stopIfTrue="1" operator="equal">
      <formula>0</formula>
    </cfRule>
  </conditionalFormatting>
  <conditionalFormatting sqref="B4:D4">
    <cfRule type="cellIs" dxfId="75" priority="10" stopIfTrue="1" operator="equal">
      <formula>0</formula>
    </cfRule>
  </conditionalFormatting>
  <conditionalFormatting sqref="B5">
    <cfRule type="cellIs" dxfId="74" priority="9" stopIfTrue="1" operator="equal">
      <formula>0</formula>
    </cfRule>
  </conditionalFormatting>
  <conditionalFormatting sqref="B4:D4 B7:D8 B5:B6">
    <cfRule type="cellIs" dxfId="73" priority="8" stopIfTrue="1" operator="equal">
      <formula>0</formula>
    </cfRule>
  </conditionalFormatting>
  <conditionalFormatting sqref="F3:G3">
    <cfRule type="cellIs" dxfId="72" priority="5" stopIfTrue="1" operator="equal">
      <formula>0</formula>
    </cfRule>
    <cfRule type="cellIs" dxfId="71" priority="6" stopIfTrue="1" operator="equal">
      <formula>0</formula>
    </cfRule>
    <cfRule type="cellIs" dxfId="70" priority="7" stopIfTrue="1" operator="equal">
      <formula>0</formula>
    </cfRule>
  </conditionalFormatting>
  <conditionalFormatting sqref="F4:G4">
    <cfRule type="cellIs" dxfId="69" priority="2" stopIfTrue="1" operator="equal">
      <formula>0</formula>
    </cfRule>
    <cfRule type="cellIs" dxfId="68" priority="3" stopIfTrue="1" operator="equal">
      <formula>0</formula>
    </cfRule>
    <cfRule type="cellIs" dxfId="67" priority="4" stopIfTrue="1" operator="equal">
      <formula>0</formula>
    </cfRule>
  </conditionalFormatting>
  <conditionalFormatting sqref="F6:H6">
    <cfRule type="cellIs" dxfId="66"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F3:G4 B3:B8 C3:D4 C7:D8 F6:H6"/>
  </dataValidations>
  <pageMargins left="0.59055118110236227" right="0.55118110236220474" top="0.62992125984251968" bottom="0.78740157480314965" header="0.23622047244094491" footer="0.39370078740157483"/>
  <pageSetup scale="97"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80"/>
  <sheetViews>
    <sheetView view="pageBreakPreview" topLeftCell="A7" zoomScaleSheetLayoutView="100" workbookViewId="0">
      <selection activeCell="A10" sqref="A10"/>
    </sheetView>
  </sheetViews>
  <sheetFormatPr defaultColWidth="10.5703125" defaultRowHeight="45.75" customHeight="1" x14ac:dyDescent="0.2"/>
  <cols>
    <col min="1" max="1" width="22.5703125" style="29" customWidth="1"/>
    <col min="2" max="2" width="23.42578125" style="29" customWidth="1"/>
    <col min="3" max="3" width="11.28515625" style="29" customWidth="1"/>
    <col min="4" max="4" width="12.140625" style="29" customWidth="1"/>
    <col min="5" max="5" width="6.28515625" style="29" customWidth="1"/>
    <col min="6" max="6" width="5.42578125" style="29" customWidth="1"/>
    <col min="7" max="7" width="8.28515625" style="29" customWidth="1"/>
    <col min="8" max="8" width="15.42578125" style="29" customWidth="1"/>
    <col min="9" max="9" width="10.5703125" style="29" hidden="1" customWidth="1"/>
    <col min="10" max="38" width="10.5703125" style="28" customWidth="1"/>
    <col min="39" max="16384" width="10.5703125" style="29"/>
  </cols>
  <sheetData>
    <row r="1" spans="1:9" ht="21" customHeight="1" x14ac:dyDescent="0.2">
      <c r="A1" s="374" t="s">
        <v>133</v>
      </c>
      <c r="B1" s="376" t="s">
        <v>130</v>
      </c>
      <c r="C1" s="377"/>
      <c r="D1" s="377"/>
      <c r="E1" s="377"/>
      <c r="F1" s="377"/>
      <c r="G1" s="377"/>
      <c r="H1" s="378"/>
      <c r="I1" s="27"/>
    </row>
    <row r="2" spans="1:9" ht="24" customHeight="1" x14ac:dyDescent="0.2">
      <c r="A2" s="375"/>
      <c r="B2" s="379" t="s">
        <v>134</v>
      </c>
      <c r="C2" s="379"/>
      <c r="D2" s="379"/>
      <c r="E2" s="380" t="s">
        <v>135</v>
      </c>
      <c r="F2" s="380"/>
      <c r="G2" s="380"/>
      <c r="H2" s="380"/>
      <c r="I2" s="27"/>
    </row>
    <row r="3" spans="1:9" ht="31.5" customHeight="1" x14ac:dyDescent="0.2">
      <c r="A3" s="30" t="s">
        <v>4</v>
      </c>
      <c r="B3" s="31" t="str">
        <f>'Index and Master details'!B25</f>
        <v>PRATAP KUMAR KALE</v>
      </c>
      <c r="C3" s="367" t="s">
        <v>0</v>
      </c>
      <c r="D3" s="367"/>
      <c r="E3" s="367"/>
      <c r="F3" s="364">
        <f>'Index and Master details'!B26</f>
        <v>1002442</v>
      </c>
      <c r="G3" s="365"/>
      <c r="H3" s="366"/>
      <c r="I3" s="32"/>
    </row>
    <row r="4" spans="1:9" ht="27" customHeight="1" x14ac:dyDescent="0.2">
      <c r="A4" s="30" t="s">
        <v>16</v>
      </c>
      <c r="B4" s="31" t="str">
        <f>'Index and Master details'!B27</f>
        <v>SSE</v>
      </c>
      <c r="C4" s="367" t="s">
        <v>15</v>
      </c>
      <c r="D4" s="367"/>
      <c r="E4" s="367"/>
      <c r="F4" s="364" t="str">
        <f>'Index and Master details'!B28</f>
        <v>E2</v>
      </c>
      <c r="G4" s="365"/>
      <c r="H4" s="366"/>
      <c r="I4" s="32"/>
    </row>
    <row r="5" spans="1:9" ht="27" customHeight="1" x14ac:dyDescent="0.2">
      <c r="A5" s="30" t="s">
        <v>1</v>
      </c>
      <c r="B5" s="118">
        <f>'Index and Master details'!B30</f>
        <v>41493</v>
      </c>
      <c r="C5" s="368" t="s">
        <v>243</v>
      </c>
      <c r="D5" s="369"/>
      <c r="E5" s="370"/>
      <c r="F5" s="371"/>
      <c r="G5" s="372"/>
      <c r="H5" s="373"/>
      <c r="I5" s="32"/>
    </row>
    <row r="6" spans="1:9" ht="21" customHeight="1" x14ac:dyDescent="0.2">
      <c r="A6" s="30" t="s">
        <v>32</v>
      </c>
      <c r="B6" s="31">
        <f>'Index and Master details'!B31</f>
        <v>8888480994</v>
      </c>
      <c r="C6" s="368" t="s">
        <v>208</v>
      </c>
      <c r="D6" s="369"/>
      <c r="E6" s="370"/>
      <c r="F6" s="364" t="str">
        <f>'Index and Master details'!B29</f>
        <v>PUNE</v>
      </c>
      <c r="G6" s="365"/>
      <c r="H6" s="366"/>
      <c r="I6" s="145"/>
    </row>
    <row r="7" spans="1:9" ht="34.5" customHeight="1" x14ac:dyDescent="0.2">
      <c r="A7" s="272" t="s">
        <v>53</v>
      </c>
      <c r="B7" s="272" t="s">
        <v>17</v>
      </c>
      <c r="C7" s="272" t="s">
        <v>60</v>
      </c>
      <c r="D7" s="272" t="s">
        <v>88</v>
      </c>
      <c r="E7" s="272" t="s">
        <v>19</v>
      </c>
      <c r="F7" s="272"/>
      <c r="G7" s="272" t="s">
        <v>61</v>
      </c>
      <c r="H7" s="272"/>
      <c r="I7" s="34"/>
    </row>
    <row r="8" spans="1:9" ht="28.5" customHeight="1" x14ac:dyDescent="0.2">
      <c r="A8" s="272"/>
      <c r="B8" s="272"/>
      <c r="C8" s="272"/>
      <c r="D8" s="272"/>
      <c r="E8" s="272"/>
      <c r="F8" s="272"/>
      <c r="G8" s="272"/>
      <c r="H8" s="272"/>
      <c r="I8" s="34"/>
    </row>
    <row r="9" spans="1:9" ht="21" customHeight="1" x14ac:dyDescent="0.2">
      <c r="A9" s="209" t="s">
        <v>259</v>
      </c>
      <c r="B9" s="209" t="s">
        <v>260</v>
      </c>
      <c r="C9" s="6" t="s">
        <v>261</v>
      </c>
      <c r="D9" s="6" t="s">
        <v>262</v>
      </c>
      <c r="E9" s="362">
        <v>42180</v>
      </c>
      <c r="F9" s="363"/>
      <c r="G9" s="330">
        <v>2977</v>
      </c>
      <c r="H9" s="330"/>
      <c r="I9" s="35"/>
    </row>
    <row r="10" spans="1:9" ht="21" customHeight="1" x14ac:dyDescent="0.2">
      <c r="A10" s="209" t="s">
        <v>263</v>
      </c>
      <c r="B10" s="209" t="s">
        <v>264</v>
      </c>
      <c r="C10" s="6" t="s">
        <v>261</v>
      </c>
      <c r="D10" s="6" t="s">
        <v>262</v>
      </c>
      <c r="E10" s="362">
        <v>42180</v>
      </c>
      <c r="F10" s="363"/>
      <c r="G10" s="330">
        <v>2650</v>
      </c>
      <c r="H10" s="330"/>
      <c r="I10" s="35"/>
    </row>
    <row r="11" spans="1:9" ht="21" customHeight="1" x14ac:dyDescent="0.2">
      <c r="A11" s="209" t="s">
        <v>259</v>
      </c>
      <c r="B11" s="209" t="s">
        <v>265</v>
      </c>
      <c r="C11" s="6" t="s">
        <v>261</v>
      </c>
      <c r="D11" s="6" t="s">
        <v>262</v>
      </c>
      <c r="E11" s="362">
        <v>42180</v>
      </c>
      <c r="F11" s="363"/>
      <c r="G11" s="330">
        <v>2962</v>
      </c>
      <c r="H11" s="330"/>
      <c r="I11" s="35"/>
    </row>
    <row r="12" spans="1:9" ht="21" customHeight="1" x14ac:dyDescent="0.2">
      <c r="A12" s="209" t="s">
        <v>259</v>
      </c>
      <c r="B12" s="209" t="s">
        <v>260</v>
      </c>
      <c r="C12" s="6" t="s">
        <v>261</v>
      </c>
      <c r="D12" s="6" t="s">
        <v>262</v>
      </c>
      <c r="E12" s="362">
        <v>42270</v>
      </c>
      <c r="F12" s="363"/>
      <c r="G12" s="330">
        <v>2977</v>
      </c>
      <c r="H12" s="330"/>
      <c r="I12" s="35"/>
    </row>
    <row r="13" spans="1:9" ht="21" customHeight="1" x14ac:dyDescent="0.2">
      <c r="A13" s="209" t="s">
        <v>263</v>
      </c>
      <c r="B13" s="209" t="s">
        <v>264</v>
      </c>
      <c r="C13" s="6" t="s">
        <v>261</v>
      </c>
      <c r="D13" s="6" t="s">
        <v>262</v>
      </c>
      <c r="E13" s="362">
        <v>42270</v>
      </c>
      <c r="F13" s="363"/>
      <c r="G13" s="330">
        <v>2650</v>
      </c>
      <c r="H13" s="330"/>
      <c r="I13" s="35"/>
    </row>
    <row r="14" spans="1:9" ht="21" customHeight="1" x14ac:dyDescent="0.2">
      <c r="A14" s="209" t="s">
        <v>259</v>
      </c>
      <c r="B14" s="209" t="s">
        <v>265</v>
      </c>
      <c r="C14" s="6" t="s">
        <v>261</v>
      </c>
      <c r="D14" s="6" t="s">
        <v>262</v>
      </c>
      <c r="E14" s="362">
        <v>42270</v>
      </c>
      <c r="F14" s="363"/>
      <c r="G14" s="330">
        <v>2962</v>
      </c>
      <c r="H14" s="330"/>
      <c r="I14" s="35"/>
    </row>
    <row r="15" spans="1:9" ht="21" customHeight="1" x14ac:dyDescent="0.2">
      <c r="A15" s="3"/>
      <c r="B15" s="3"/>
      <c r="C15" s="6"/>
      <c r="D15" s="6"/>
      <c r="E15" s="382"/>
      <c r="F15" s="382"/>
      <c r="G15" s="330"/>
      <c r="H15" s="330"/>
      <c r="I15" s="35"/>
    </row>
    <row r="16" spans="1:9" ht="21" customHeight="1" x14ac:dyDescent="0.2">
      <c r="A16" s="3"/>
      <c r="B16" s="3"/>
      <c r="C16" s="6"/>
      <c r="D16" s="6"/>
      <c r="E16" s="382"/>
      <c r="F16" s="382"/>
      <c r="G16" s="330"/>
      <c r="H16" s="330"/>
      <c r="I16" s="35"/>
    </row>
    <row r="17" spans="1:9" ht="21" customHeight="1" x14ac:dyDescent="0.2">
      <c r="A17" s="3"/>
      <c r="B17" s="3"/>
      <c r="C17" s="6"/>
      <c r="D17" s="6"/>
      <c r="E17" s="382"/>
      <c r="F17" s="382"/>
      <c r="G17" s="330"/>
      <c r="H17" s="330"/>
      <c r="I17" s="35"/>
    </row>
    <row r="18" spans="1:9" ht="24" customHeight="1" x14ac:dyDescent="0.2">
      <c r="A18" s="283" t="s">
        <v>112</v>
      </c>
      <c r="B18" s="283"/>
      <c r="C18" s="283"/>
      <c r="D18" s="283"/>
      <c r="E18" s="283"/>
      <c r="F18" s="283"/>
      <c r="G18" s="381">
        <f>IF(SUM(G9:H17)&lt;1,"   ",SUM(G9:H17))</f>
        <v>17178</v>
      </c>
      <c r="H18" s="381"/>
      <c r="I18" s="35"/>
    </row>
    <row r="19" spans="1:9" ht="18.75" customHeight="1" x14ac:dyDescent="0.2">
      <c r="A19" s="296" t="s">
        <v>94</v>
      </c>
      <c r="B19" s="296"/>
      <c r="C19" s="296"/>
      <c r="D19" s="296"/>
      <c r="E19" s="296"/>
      <c r="F19" s="296"/>
      <c r="G19" s="296"/>
      <c r="H19" s="296"/>
      <c r="I19" s="296"/>
    </row>
    <row r="20" spans="1:9" ht="19.5" customHeight="1" x14ac:dyDescent="0.2">
      <c r="A20" s="383" t="s">
        <v>113</v>
      </c>
      <c r="B20" s="383"/>
      <c r="C20" s="383"/>
      <c r="D20" s="383"/>
      <c r="E20" s="383"/>
      <c r="F20" s="383"/>
      <c r="G20" s="383"/>
      <c r="H20" s="177" t="s">
        <v>6</v>
      </c>
      <c r="I20" s="27"/>
    </row>
    <row r="21" spans="1:9" ht="15" customHeight="1" x14ac:dyDescent="0.2">
      <c r="A21" s="390"/>
      <c r="B21" s="390"/>
      <c r="C21" s="390"/>
      <c r="D21" s="390"/>
      <c r="E21" s="390"/>
      <c r="F21" s="390"/>
      <c r="G21" s="391"/>
      <c r="H21" s="36"/>
      <c r="I21" s="27"/>
    </row>
    <row r="22" spans="1:9" ht="24" customHeight="1" x14ac:dyDescent="0.2">
      <c r="A22" s="384" t="s">
        <v>2</v>
      </c>
      <c r="B22" s="384"/>
      <c r="C22" s="385"/>
      <c r="D22" s="385"/>
      <c r="E22" s="385"/>
      <c r="F22" s="385"/>
      <c r="G22" s="386" t="s">
        <v>18</v>
      </c>
      <c r="H22" s="386"/>
      <c r="I22" s="386"/>
    </row>
    <row r="23" spans="1:9" ht="12.75" x14ac:dyDescent="0.2">
      <c r="A23" s="296" t="s">
        <v>7</v>
      </c>
      <c r="B23" s="296"/>
      <c r="C23" s="296"/>
      <c r="D23" s="296"/>
      <c r="E23" s="296"/>
      <c r="F23" s="296"/>
      <c r="G23" s="296"/>
      <c r="H23" s="296"/>
      <c r="I23" s="296"/>
    </row>
    <row r="24" spans="1:9" ht="7.5" customHeight="1" x14ac:dyDescent="0.2">
      <c r="A24" s="296"/>
      <c r="B24" s="296"/>
      <c r="C24" s="296"/>
      <c r="D24" s="296"/>
      <c r="E24" s="296"/>
      <c r="F24" s="296"/>
      <c r="G24" s="296"/>
      <c r="H24" s="296"/>
      <c r="I24" s="296"/>
    </row>
    <row r="25" spans="1:9" ht="15" customHeight="1" x14ac:dyDescent="0.2">
      <c r="A25" s="387" t="s">
        <v>201</v>
      </c>
      <c r="B25" s="388"/>
      <c r="C25" s="388"/>
      <c r="D25" s="388"/>
      <c r="E25" s="388"/>
      <c r="F25" s="388"/>
      <c r="G25" s="388"/>
      <c r="H25" s="389"/>
      <c r="I25" s="37"/>
    </row>
    <row r="26" spans="1:9" ht="12.75" x14ac:dyDescent="0.2">
      <c r="A26" s="131"/>
      <c r="B26" s="127"/>
      <c r="C26" s="127"/>
      <c r="D26" s="127"/>
      <c r="E26" s="127"/>
      <c r="F26" s="127"/>
      <c r="G26" s="127"/>
      <c r="H26" s="128"/>
      <c r="I26" s="37"/>
    </row>
    <row r="27" spans="1:9" ht="12.75" x14ac:dyDescent="0.2">
      <c r="A27" s="131"/>
      <c r="B27" s="127"/>
      <c r="C27" s="127"/>
      <c r="D27" s="127"/>
      <c r="E27" s="127"/>
      <c r="F27" s="127"/>
      <c r="G27" s="127"/>
      <c r="H27" s="128"/>
      <c r="I27" s="37"/>
    </row>
    <row r="28" spans="1:9" ht="8.25" customHeight="1" x14ac:dyDescent="0.2">
      <c r="A28" s="132"/>
      <c r="B28" s="129"/>
      <c r="C28" s="129"/>
      <c r="D28" s="129"/>
      <c r="E28" s="129"/>
      <c r="F28" s="129"/>
      <c r="G28" s="129"/>
      <c r="H28" s="130"/>
      <c r="I28" s="27"/>
    </row>
    <row r="29" spans="1:9" s="194" customFormat="1" ht="12.75" x14ac:dyDescent="0.2">
      <c r="A29" s="204" t="s">
        <v>232</v>
      </c>
      <c r="B29" s="205"/>
      <c r="C29" s="205"/>
      <c r="D29" s="205"/>
      <c r="E29" s="205"/>
      <c r="F29" s="205"/>
      <c r="G29" s="205"/>
      <c r="H29" s="206"/>
      <c r="I29" s="207"/>
    </row>
    <row r="30" spans="1:9" s="28" customFormat="1" ht="45.75" customHeight="1" x14ac:dyDescent="0.2"/>
    <row r="31" spans="1:9" s="28" customFormat="1" ht="45.75" customHeight="1" x14ac:dyDescent="0.2"/>
    <row r="32" spans="1:9"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row r="77" s="28" customFormat="1" ht="45.75" customHeight="1" x14ac:dyDescent="0.2"/>
    <row r="78" s="28" customFormat="1" ht="45.75" customHeight="1" x14ac:dyDescent="0.2"/>
    <row r="79" s="28" customFormat="1" ht="45.75" customHeight="1" x14ac:dyDescent="0.2"/>
    <row r="80" s="28" customFormat="1" ht="45.75" customHeight="1" x14ac:dyDescent="0.2"/>
  </sheetData>
  <sheetProtection password="EC07" sheet="1" objects="1" scenarios="1"/>
  <mergeCells count="45">
    <mergeCell ref="A20:G20"/>
    <mergeCell ref="A22:F22"/>
    <mergeCell ref="A23:I24"/>
    <mergeCell ref="G22:I22"/>
    <mergeCell ref="A25:H25"/>
    <mergeCell ref="A21:G21"/>
    <mergeCell ref="A19:I19"/>
    <mergeCell ref="E9:F9"/>
    <mergeCell ref="G9:H9"/>
    <mergeCell ref="E14:F14"/>
    <mergeCell ref="G14:H14"/>
    <mergeCell ref="G17:H17"/>
    <mergeCell ref="A18:F18"/>
    <mergeCell ref="G18:H18"/>
    <mergeCell ref="E15:F15"/>
    <mergeCell ref="G15:H15"/>
    <mergeCell ref="E16:F16"/>
    <mergeCell ref="G16:H16"/>
    <mergeCell ref="E17:F17"/>
    <mergeCell ref="E10:F10"/>
    <mergeCell ref="E11:F11"/>
    <mergeCell ref="E12:F12"/>
    <mergeCell ref="C3:E3"/>
    <mergeCell ref="F3:H3"/>
    <mergeCell ref="A1:A2"/>
    <mergeCell ref="B1:H1"/>
    <mergeCell ref="B2:D2"/>
    <mergeCell ref="E2:H2"/>
    <mergeCell ref="A7:A8"/>
    <mergeCell ref="E7:F8"/>
    <mergeCell ref="G7:H8"/>
    <mergeCell ref="C7:C8"/>
    <mergeCell ref="D7:D8"/>
    <mergeCell ref="B7:B8"/>
    <mergeCell ref="F4:H4"/>
    <mergeCell ref="C4:E4"/>
    <mergeCell ref="C5:E5"/>
    <mergeCell ref="F5:H5"/>
    <mergeCell ref="C6:E6"/>
    <mergeCell ref="F6:H6"/>
    <mergeCell ref="E13:F13"/>
    <mergeCell ref="G10:H10"/>
    <mergeCell ref="G11:H11"/>
    <mergeCell ref="G12:H12"/>
    <mergeCell ref="G13:H13"/>
  </mergeCells>
  <phoneticPr fontId="2" type="noConversion"/>
  <conditionalFormatting sqref="B3">
    <cfRule type="cellIs" dxfId="65" priority="8" stopIfTrue="1" operator="equal">
      <formula>0</formula>
    </cfRule>
  </conditionalFormatting>
  <conditionalFormatting sqref="B4">
    <cfRule type="cellIs" dxfId="64" priority="7" stopIfTrue="1" operator="equal">
      <formula>0</formula>
    </cfRule>
  </conditionalFormatting>
  <conditionalFormatting sqref="B5">
    <cfRule type="cellIs" dxfId="63" priority="6" stopIfTrue="1" operator="equal">
      <formula>0</formula>
    </cfRule>
  </conditionalFormatting>
  <conditionalFormatting sqref="B6">
    <cfRule type="cellIs" dxfId="62" priority="5" stopIfTrue="1" operator="equal">
      <formula>0</formula>
    </cfRule>
  </conditionalFormatting>
  <conditionalFormatting sqref="F3:H3">
    <cfRule type="cellIs" dxfId="61" priority="4" stopIfTrue="1" operator="equal">
      <formula>0</formula>
    </cfRule>
  </conditionalFormatting>
  <conditionalFormatting sqref="F4:H4">
    <cfRule type="cellIs" dxfId="60" priority="3" stopIfTrue="1" operator="equal">
      <formula>0</formula>
    </cfRule>
  </conditionalFormatting>
  <conditionalFormatting sqref="F5:H5">
    <cfRule type="cellIs" dxfId="59" priority="2" stopIfTrue="1" operator="equal">
      <formula>0</formula>
    </cfRule>
  </conditionalFormatting>
  <conditionalFormatting sqref="F6:H6">
    <cfRule type="cellIs" dxfId="58" priority="1" stopIfTrue="1" operator="equal">
      <formula>0</formula>
    </cfRule>
  </conditionalFormatting>
  <dataValidations count="2">
    <dataValidation type="list" allowBlank="1" showInputMessage="1" showErrorMessage="1" sqref="C9:C15">
      <formula1>"Monthly, Qtrly, Half Yearly, Yearly"</formula1>
    </dataValidation>
    <dataValidation allowBlank="1" showInputMessage="1" showErrorMessage="1" promptTitle="Master Details" prompt="Please use Index Sheet for providing master details like Name, Designation, ID, DOJ Mobile No. etc." sqref="B3:B6 F3:H6"/>
  </dataValidations>
  <pageMargins left="0.74803149606299213" right="0.74803149606299213" top="0.98425196850393704" bottom="0.98425196850393704" header="0.51181102362204722" footer="0.51181102362204722"/>
  <pageSetup scale="79" orientation="portrait" horizontalDpi="1200" verticalDpi="1200" r:id="rId1"/>
  <headerFooter alignWithMargins="0"/>
  <colBreaks count="1" manualBreakCount="1">
    <brk id="8"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5"/>
  <sheetViews>
    <sheetView view="pageBreakPreview" zoomScale="115" zoomScaleSheetLayoutView="115" workbookViewId="0">
      <selection activeCell="D7" sqref="D7:E8"/>
    </sheetView>
  </sheetViews>
  <sheetFormatPr defaultColWidth="10.5703125" defaultRowHeight="45.75" customHeight="1" x14ac:dyDescent="0.2"/>
  <cols>
    <col min="1" max="1" width="15.7109375" style="29" customWidth="1"/>
    <col min="2" max="2" width="12.28515625" style="29" customWidth="1"/>
    <col min="3" max="3" width="9.5703125" style="29" customWidth="1"/>
    <col min="4" max="4" width="11" style="29" customWidth="1"/>
    <col min="5" max="5" width="13.140625" style="29" customWidth="1"/>
    <col min="6" max="6" width="12.28515625" style="29" customWidth="1"/>
    <col min="7" max="7" width="16" style="29" customWidth="1"/>
    <col min="8" max="8" width="10.5703125" style="29" hidden="1" customWidth="1"/>
    <col min="9" max="37" width="10.5703125" style="28" customWidth="1"/>
    <col min="38" max="16384" width="10.5703125" style="29"/>
  </cols>
  <sheetData>
    <row r="1" spans="1:11" ht="21" customHeight="1" x14ac:dyDescent="0.2">
      <c r="A1" s="392" t="s">
        <v>18</v>
      </c>
      <c r="B1" s="319" t="s">
        <v>130</v>
      </c>
      <c r="C1" s="261"/>
      <c r="D1" s="261"/>
      <c r="E1" s="262"/>
      <c r="F1" s="394"/>
      <c r="G1" s="321"/>
      <c r="H1" s="40"/>
    </row>
    <row r="2" spans="1:11" ht="24" customHeight="1" x14ac:dyDescent="0.2">
      <c r="A2" s="393"/>
      <c r="B2" s="395" t="s">
        <v>139</v>
      </c>
      <c r="C2" s="255"/>
      <c r="D2" s="255"/>
      <c r="E2" s="256"/>
      <c r="F2" s="396" t="s">
        <v>140</v>
      </c>
      <c r="G2" s="397"/>
      <c r="H2" s="40"/>
    </row>
    <row r="3" spans="1:11" ht="27.75" customHeight="1" x14ac:dyDescent="0.2">
      <c r="A3" s="53" t="s">
        <v>4</v>
      </c>
      <c r="B3" s="242" t="str">
        <f>'Index and Master details'!B25</f>
        <v>PRATAP KUMAR KALE</v>
      </c>
      <c r="C3" s="243"/>
      <c r="D3" s="244"/>
      <c r="E3" s="61" t="s">
        <v>0</v>
      </c>
      <c r="F3" s="245">
        <f>'Index and Master details'!B26</f>
        <v>1002442</v>
      </c>
      <c r="G3" s="245"/>
      <c r="H3" s="32"/>
    </row>
    <row r="4" spans="1:11" ht="33.75" customHeight="1" x14ac:dyDescent="0.2">
      <c r="A4" s="53" t="s">
        <v>16</v>
      </c>
      <c r="B4" s="242" t="str">
        <f>'Index and Master details'!B27</f>
        <v>SSE</v>
      </c>
      <c r="C4" s="243"/>
      <c r="D4" s="244"/>
      <c r="E4" s="54" t="s">
        <v>15</v>
      </c>
      <c r="F4" s="245" t="str">
        <f>'Index and Master details'!B28</f>
        <v>E2</v>
      </c>
      <c r="G4" s="245"/>
      <c r="H4" s="32"/>
    </row>
    <row r="5" spans="1:11" ht="27" customHeight="1" x14ac:dyDescent="0.2">
      <c r="A5" s="55" t="s">
        <v>1</v>
      </c>
      <c r="B5" s="266">
        <f>'Index and Master details'!B30</f>
        <v>41493</v>
      </c>
      <c r="C5" s="266"/>
      <c r="D5" s="266"/>
      <c r="E5" s="54" t="s">
        <v>212</v>
      </c>
      <c r="F5" s="398"/>
      <c r="G5" s="399"/>
      <c r="H5" s="144"/>
    </row>
    <row r="6" spans="1:11" ht="21.75" customHeight="1" x14ac:dyDescent="0.2">
      <c r="A6" s="33" t="s">
        <v>32</v>
      </c>
      <c r="B6" s="268">
        <f>'Index and Master details'!B31</f>
        <v>8888480994</v>
      </c>
      <c r="C6" s="268"/>
      <c r="D6" s="268"/>
      <c r="E6" s="151" t="s">
        <v>208</v>
      </c>
      <c r="F6" s="400" t="str">
        <f>'Index and Master details'!B29</f>
        <v>PUNE</v>
      </c>
      <c r="G6" s="400"/>
      <c r="H6" s="144"/>
    </row>
    <row r="7" spans="1:11" ht="13.5" customHeight="1" x14ac:dyDescent="0.2">
      <c r="A7" s="270" t="s">
        <v>57</v>
      </c>
      <c r="B7" s="270" t="s">
        <v>20</v>
      </c>
      <c r="C7" s="270"/>
      <c r="D7" s="270" t="s">
        <v>19</v>
      </c>
      <c r="E7" s="270"/>
      <c r="F7" s="270" t="s">
        <v>21</v>
      </c>
      <c r="G7" s="270"/>
      <c r="H7" s="62"/>
    </row>
    <row r="8" spans="1:11" ht="15.75" customHeight="1" x14ac:dyDescent="0.2">
      <c r="A8" s="272"/>
      <c r="B8" s="272"/>
      <c r="C8" s="272"/>
      <c r="D8" s="272"/>
      <c r="E8" s="272"/>
      <c r="F8" s="272"/>
      <c r="G8" s="272"/>
      <c r="H8" s="44"/>
    </row>
    <row r="9" spans="1:11" ht="26.25" customHeight="1" x14ac:dyDescent="0.2">
      <c r="A9" s="4"/>
      <c r="B9" s="327"/>
      <c r="C9" s="327"/>
      <c r="D9" s="382"/>
      <c r="E9" s="382"/>
      <c r="F9" s="330"/>
      <c r="G9" s="330"/>
      <c r="H9" s="46"/>
      <c r="J9" s="407"/>
      <c r="K9" s="408"/>
    </row>
    <row r="10" spans="1:11" ht="30.75" customHeight="1" x14ac:dyDescent="0.2">
      <c r="A10" s="4"/>
      <c r="B10" s="327"/>
      <c r="C10" s="327"/>
      <c r="D10" s="382"/>
      <c r="E10" s="382"/>
      <c r="F10" s="330"/>
      <c r="G10" s="330"/>
      <c r="H10" s="46"/>
    </row>
    <row r="11" spans="1:11" ht="31.5" customHeight="1" x14ac:dyDescent="0.2">
      <c r="A11" s="4"/>
      <c r="B11" s="327"/>
      <c r="C11" s="327"/>
      <c r="D11" s="382"/>
      <c r="E11" s="382"/>
      <c r="F11" s="330"/>
      <c r="G11" s="330"/>
      <c r="H11" s="46"/>
    </row>
    <row r="12" spans="1:11" ht="24.75" customHeight="1" x14ac:dyDescent="0.2">
      <c r="A12" s="4"/>
      <c r="B12" s="327"/>
      <c r="C12" s="327"/>
      <c r="D12" s="382"/>
      <c r="E12" s="382"/>
      <c r="F12" s="330"/>
      <c r="G12" s="330"/>
      <c r="H12" s="46"/>
    </row>
    <row r="13" spans="1:11" ht="24.75" customHeight="1" x14ac:dyDescent="0.2">
      <c r="A13" s="3"/>
      <c r="B13" s="327"/>
      <c r="C13" s="327"/>
      <c r="D13" s="382"/>
      <c r="E13" s="382"/>
      <c r="F13" s="330"/>
      <c r="G13" s="330"/>
      <c r="H13" s="46"/>
    </row>
    <row r="14" spans="1:11" ht="24" customHeight="1" x14ac:dyDescent="0.2">
      <c r="A14" s="339"/>
      <c r="B14" s="339"/>
      <c r="C14" s="340"/>
      <c r="D14" s="412" t="s">
        <v>5</v>
      </c>
      <c r="E14" s="412"/>
      <c r="F14" s="413" t="str">
        <f>IF(SUM(F9:G13)&lt;1,"  ",SUM(F9:G13))</f>
        <v xml:space="preserve">  </v>
      </c>
      <c r="G14" s="413"/>
      <c r="H14" s="63"/>
    </row>
    <row r="15" spans="1:11" ht="19.5" customHeight="1" x14ac:dyDescent="0.2">
      <c r="A15" s="296" t="s">
        <v>93</v>
      </c>
      <c r="B15" s="296"/>
      <c r="C15" s="296"/>
      <c r="D15" s="296"/>
      <c r="E15" s="296"/>
      <c r="F15" s="296"/>
      <c r="G15" s="296"/>
      <c r="H15" s="296"/>
    </row>
    <row r="16" spans="1:11" ht="46.5" customHeight="1" x14ac:dyDescent="0.2">
      <c r="A16" s="409" t="s">
        <v>18</v>
      </c>
      <c r="B16" s="410"/>
      <c r="C16" s="411" t="s">
        <v>18</v>
      </c>
      <c r="D16" s="411"/>
      <c r="E16" s="411"/>
      <c r="F16" s="411"/>
      <c r="G16" s="411"/>
      <c r="H16" s="40"/>
    </row>
    <row r="17" spans="1:8" ht="26.25" customHeight="1" x14ac:dyDescent="0.2">
      <c r="A17" s="289" t="s">
        <v>2</v>
      </c>
      <c r="B17" s="414"/>
      <c r="C17" s="414"/>
      <c r="D17" s="414"/>
      <c r="E17" s="415"/>
      <c r="F17" s="292" t="s">
        <v>18</v>
      </c>
      <c r="G17" s="293"/>
      <c r="H17" s="345"/>
    </row>
    <row r="18" spans="1:8" ht="11.25" customHeight="1" x14ac:dyDescent="0.2">
      <c r="A18" s="295" t="s">
        <v>7</v>
      </c>
      <c r="B18" s="296"/>
      <c r="C18" s="296"/>
      <c r="D18" s="296"/>
      <c r="E18" s="296"/>
      <c r="F18" s="296"/>
      <c r="G18" s="296"/>
      <c r="H18" s="297"/>
    </row>
    <row r="19" spans="1:8" ht="7.5" customHeight="1" x14ac:dyDescent="0.2">
      <c r="A19" s="295"/>
      <c r="B19" s="296"/>
      <c r="C19" s="296"/>
      <c r="D19" s="296"/>
      <c r="E19" s="296"/>
      <c r="F19" s="296"/>
      <c r="G19" s="296"/>
      <c r="H19" s="297"/>
    </row>
    <row r="20" spans="1:8" ht="12.75" x14ac:dyDescent="0.2">
      <c r="A20" s="401" t="s">
        <v>211</v>
      </c>
      <c r="B20" s="402"/>
      <c r="C20" s="402"/>
      <c r="D20" s="402"/>
      <c r="E20" s="402"/>
      <c r="F20" s="402"/>
      <c r="G20" s="403"/>
      <c r="H20" s="48"/>
    </row>
    <row r="21" spans="1:8" ht="1.5" customHeight="1" x14ac:dyDescent="0.2">
      <c r="A21" s="64"/>
      <c r="B21" s="65"/>
      <c r="C21" s="65"/>
      <c r="D21" s="65"/>
      <c r="E21" s="65"/>
      <c r="F21" s="65"/>
      <c r="G21" s="66"/>
      <c r="H21" s="48"/>
    </row>
    <row r="22" spans="1:8" ht="12.75" hidden="1" x14ac:dyDescent="0.2">
      <c r="A22" s="64"/>
      <c r="B22" s="65"/>
      <c r="C22" s="65"/>
      <c r="D22" s="65"/>
      <c r="E22" s="65"/>
      <c r="F22" s="65"/>
      <c r="G22" s="66"/>
      <c r="H22" s="48"/>
    </row>
    <row r="23" spans="1:8" ht="31.5" customHeight="1" x14ac:dyDescent="0.2">
      <c r="A23" s="404"/>
      <c r="B23" s="405"/>
      <c r="C23" s="405"/>
      <c r="D23" s="405"/>
      <c r="E23" s="405"/>
      <c r="F23" s="405"/>
      <c r="G23" s="406"/>
      <c r="H23" s="40"/>
    </row>
    <row r="24" spans="1:8" ht="40.5" customHeight="1" thickBot="1" x14ac:dyDescent="0.25">
      <c r="A24" s="175" t="s">
        <v>8</v>
      </c>
      <c r="B24" s="346" t="s">
        <v>9</v>
      </c>
      <c r="C24" s="346"/>
      <c r="D24" s="346"/>
      <c r="E24" s="346"/>
      <c r="F24" s="50" t="s">
        <v>229</v>
      </c>
      <c r="G24" s="183"/>
      <c r="H24" s="51"/>
    </row>
    <row r="25" spans="1:8" s="28" customFormat="1" ht="45.75" customHeight="1" x14ac:dyDescent="0.2"/>
    <row r="26" spans="1:8" s="28" customFormat="1" ht="45.75" customHeight="1" x14ac:dyDescent="0.2"/>
    <row r="27" spans="1:8" s="28" customFormat="1" ht="45.75" customHeight="1" x14ac:dyDescent="0.2"/>
    <row r="28" spans="1:8" s="28" customFormat="1" ht="45.75" customHeight="1" x14ac:dyDescent="0.2"/>
    <row r="29" spans="1:8" s="28" customFormat="1" ht="45.75" customHeight="1" x14ac:dyDescent="0.2"/>
    <row r="30" spans="1:8" s="28" customFormat="1" ht="45.75" customHeight="1" x14ac:dyDescent="0.2"/>
    <row r="31" spans="1:8" s="28" customFormat="1" ht="45.75" customHeight="1" x14ac:dyDescent="0.2"/>
    <row r="32" spans="1:8"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sheetData>
  <sheetProtection password="EC07" sheet="1" objects="1" scenarios="1"/>
  <mergeCells count="45">
    <mergeCell ref="A17:E17"/>
    <mergeCell ref="A18:H19"/>
    <mergeCell ref="F17:H17"/>
    <mergeCell ref="B13:C13"/>
    <mergeCell ref="D13:E13"/>
    <mergeCell ref="F13:G13"/>
    <mergeCell ref="A14:C14"/>
    <mergeCell ref="A20:G20"/>
    <mergeCell ref="A23:G23"/>
    <mergeCell ref="B24:E24"/>
    <mergeCell ref="J9:K9"/>
    <mergeCell ref="A15:H15"/>
    <mergeCell ref="A16:B16"/>
    <mergeCell ref="C16:G16"/>
    <mergeCell ref="B11:C11"/>
    <mergeCell ref="D11:E11"/>
    <mergeCell ref="B12:C12"/>
    <mergeCell ref="D12:E12"/>
    <mergeCell ref="F12:G12"/>
    <mergeCell ref="D14:E14"/>
    <mergeCell ref="F14:G14"/>
    <mergeCell ref="B9:C9"/>
    <mergeCell ref="D9:E9"/>
    <mergeCell ref="F9:G9"/>
    <mergeCell ref="B10:C10"/>
    <mergeCell ref="D10:E10"/>
    <mergeCell ref="F10:G10"/>
    <mergeCell ref="F11:G11"/>
    <mergeCell ref="B3:D3"/>
    <mergeCell ref="F3:G3"/>
    <mergeCell ref="A7:A8"/>
    <mergeCell ref="B7:C8"/>
    <mergeCell ref="D7:E8"/>
    <mergeCell ref="F7:G8"/>
    <mergeCell ref="B4:D4"/>
    <mergeCell ref="F4:G4"/>
    <mergeCell ref="B5:D5"/>
    <mergeCell ref="B6:D6"/>
    <mergeCell ref="F5:G5"/>
    <mergeCell ref="F6:G6"/>
    <mergeCell ref="A1:A2"/>
    <mergeCell ref="B1:E1"/>
    <mergeCell ref="F1:G1"/>
    <mergeCell ref="B2:E2"/>
    <mergeCell ref="F2:G2"/>
  </mergeCells>
  <phoneticPr fontId="2" type="noConversion"/>
  <conditionalFormatting sqref="B3:D3">
    <cfRule type="cellIs" dxfId="57" priority="9" stopIfTrue="1" operator="equal">
      <formula>0</formula>
    </cfRule>
  </conditionalFormatting>
  <conditionalFormatting sqref="B4:D4">
    <cfRule type="cellIs" dxfId="56" priority="8" stopIfTrue="1" operator="equal">
      <formula>0</formula>
    </cfRule>
  </conditionalFormatting>
  <conditionalFormatting sqref="B6:D6">
    <cfRule type="cellIs" dxfId="55" priority="7" stopIfTrue="1" operator="equal">
      <formula>0</formula>
    </cfRule>
  </conditionalFormatting>
  <conditionalFormatting sqref="B5:D5">
    <cfRule type="cellIs" dxfId="54" priority="5" stopIfTrue="1" operator="lessThan">
      <formula>0</formula>
    </cfRule>
    <cfRule type="cellIs" dxfId="53" priority="6" stopIfTrue="1" operator="equal">
      <formula>"00-Jan-00"</formula>
    </cfRule>
  </conditionalFormatting>
  <conditionalFormatting sqref="B5:D5">
    <cfRule type="cellIs" dxfId="52" priority="4" stopIfTrue="1" operator="equal">
      <formula>0</formula>
    </cfRule>
  </conditionalFormatting>
  <conditionalFormatting sqref="F3:G3">
    <cfRule type="cellIs" dxfId="51" priority="3" stopIfTrue="1" operator="equal">
      <formula>0</formula>
    </cfRule>
  </conditionalFormatting>
  <conditionalFormatting sqref="F4:G4">
    <cfRule type="cellIs" dxfId="50" priority="2" stopIfTrue="1" operator="equal">
      <formula>0</formula>
    </cfRule>
  </conditionalFormatting>
  <conditionalFormatting sqref="F6">
    <cfRule type="cellIs" dxfId="49" priority="1" stopIfTrue="1" operator="equal">
      <formula>0</formula>
    </cfRule>
  </conditionalFormatting>
  <dataValidations disablePrompts="1" count="2">
    <dataValidation type="list" allowBlank="1" showInputMessage="1" showErrorMessage="1" sqref="J9 B9:B13">
      <formula1>"Monthly, Qtrly, Half Yearly, Yearly"</formula1>
    </dataValidation>
    <dataValidation allowBlank="1" showInputMessage="1" showErrorMessage="1" prompt="Please use Index Sheet for providing master details like Name, Designation, ID, DOJ Mobile No. etc." sqref="B3:D3 B4:D4 B5:D5 B6:D6 F3:G3 F4:G4"/>
  </dataValidations>
  <pageMargins left="0.75" right="0.75" top="1" bottom="1"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6"/>
  <sheetViews>
    <sheetView view="pageBreakPreview" zoomScaleSheetLayoutView="100" workbookViewId="0">
      <selection activeCell="B9" sqref="B9:E10"/>
    </sheetView>
  </sheetViews>
  <sheetFormatPr defaultColWidth="10.5703125" defaultRowHeight="45.75" customHeight="1" x14ac:dyDescent="0.2"/>
  <cols>
    <col min="1" max="1" width="17.140625" style="29" customWidth="1"/>
    <col min="2" max="2" width="16.140625" style="29" customWidth="1"/>
    <col min="3" max="3" width="10.5703125" style="29" customWidth="1"/>
    <col min="4" max="4" width="5.140625" style="29" customWidth="1"/>
    <col min="5" max="5" width="14.42578125" style="29" customWidth="1"/>
    <col min="6" max="6" width="12.42578125" style="29" customWidth="1"/>
    <col min="7" max="7" width="2.42578125" style="29" customWidth="1"/>
    <col min="8" max="8" width="14.28515625" style="29" customWidth="1"/>
    <col min="9" max="9" width="10.5703125" style="29" hidden="1" customWidth="1"/>
    <col min="10" max="36" width="10.5703125" style="28" customWidth="1"/>
    <col min="37" max="16384" width="10.5703125" style="29"/>
  </cols>
  <sheetData>
    <row r="1" spans="1:44" ht="12.75" x14ac:dyDescent="0.2">
      <c r="A1" s="432" t="s">
        <v>144</v>
      </c>
      <c r="B1" s="380" t="s">
        <v>145</v>
      </c>
      <c r="C1" s="380"/>
      <c r="D1" s="380"/>
      <c r="E1" s="380"/>
      <c r="F1" s="319"/>
      <c r="G1" s="261"/>
      <c r="H1" s="262"/>
      <c r="I1" s="67"/>
      <c r="AK1" s="68"/>
      <c r="AL1" s="68"/>
      <c r="AM1" s="68"/>
      <c r="AN1" s="68"/>
      <c r="AO1" s="68"/>
      <c r="AP1" s="68"/>
      <c r="AQ1" s="68"/>
      <c r="AR1" s="68"/>
    </row>
    <row r="2" spans="1:44" ht="27" customHeight="1" x14ac:dyDescent="0.2">
      <c r="A2" s="432"/>
      <c r="B2" s="433" t="s">
        <v>147</v>
      </c>
      <c r="C2" s="434"/>
      <c r="D2" s="434"/>
      <c r="E2" s="435"/>
      <c r="F2" s="436" t="s">
        <v>146</v>
      </c>
      <c r="G2" s="437"/>
      <c r="H2" s="438"/>
      <c r="I2" s="69"/>
      <c r="AK2" s="68"/>
      <c r="AL2" s="68"/>
      <c r="AM2" s="68"/>
      <c r="AN2" s="68"/>
      <c r="AO2" s="68"/>
      <c r="AP2" s="68"/>
      <c r="AQ2" s="68"/>
      <c r="AR2" s="68"/>
    </row>
    <row r="3" spans="1:44" ht="36" customHeight="1" x14ac:dyDescent="0.2">
      <c r="A3" s="54" t="s">
        <v>4</v>
      </c>
      <c r="B3" s="242" t="str">
        <f>'Index and Master details'!B25</f>
        <v>PRATAP KUMAR KALE</v>
      </c>
      <c r="C3" s="243"/>
      <c r="D3" s="244"/>
      <c r="E3" s="176" t="s">
        <v>0</v>
      </c>
      <c r="F3" s="245">
        <f>'Index and Master details'!B26</f>
        <v>1002442</v>
      </c>
      <c r="G3" s="245"/>
      <c r="H3" s="245"/>
      <c r="I3" s="70"/>
      <c r="AK3" s="68"/>
      <c r="AL3" s="68"/>
      <c r="AM3" s="68"/>
      <c r="AN3" s="68"/>
      <c r="AO3" s="68"/>
      <c r="AP3" s="68"/>
      <c r="AQ3" s="68"/>
      <c r="AR3" s="68"/>
    </row>
    <row r="4" spans="1:44" ht="35.25" customHeight="1" x14ac:dyDescent="0.2">
      <c r="A4" s="54" t="s">
        <v>16</v>
      </c>
      <c r="B4" s="242" t="str">
        <f>'Index and Master details'!B27</f>
        <v>SSE</v>
      </c>
      <c r="C4" s="243"/>
      <c r="D4" s="244"/>
      <c r="E4" s="170" t="s">
        <v>15</v>
      </c>
      <c r="F4" s="245" t="str">
        <f>'Index and Master details'!B28</f>
        <v>E2</v>
      </c>
      <c r="G4" s="245"/>
      <c r="H4" s="245"/>
      <c r="I4" s="71"/>
      <c r="AK4" s="68"/>
      <c r="AL4" s="68"/>
      <c r="AM4" s="68"/>
      <c r="AN4" s="68"/>
      <c r="AO4" s="68"/>
      <c r="AP4" s="68"/>
      <c r="AQ4" s="68"/>
      <c r="AR4" s="68"/>
    </row>
    <row r="5" spans="1:44" ht="21.75" customHeight="1" x14ac:dyDescent="0.2">
      <c r="A5" s="416" t="s">
        <v>1</v>
      </c>
      <c r="B5" s="426">
        <f>'Index and Master details'!B30</f>
        <v>41493</v>
      </c>
      <c r="C5" s="427"/>
      <c r="D5" s="428"/>
      <c r="E5" s="440" t="s">
        <v>210</v>
      </c>
      <c r="F5" s="439"/>
      <c r="G5" s="439"/>
      <c r="H5" s="439"/>
      <c r="I5" s="71"/>
      <c r="AK5" s="68"/>
      <c r="AL5" s="68"/>
      <c r="AM5" s="68"/>
      <c r="AN5" s="68"/>
      <c r="AO5" s="68"/>
      <c r="AP5" s="68"/>
      <c r="AQ5" s="68"/>
      <c r="AR5" s="68"/>
    </row>
    <row r="6" spans="1:44" ht="19.5" customHeight="1" x14ac:dyDescent="0.2">
      <c r="A6" s="417"/>
      <c r="B6" s="429"/>
      <c r="C6" s="430"/>
      <c r="D6" s="431"/>
      <c r="E6" s="440"/>
      <c r="F6" s="439"/>
      <c r="G6" s="439"/>
      <c r="H6" s="439"/>
      <c r="I6" s="71"/>
      <c r="AK6" s="68"/>
      <c r="AL6" s="68"/>
      <c r="AM6" s="68"/>
      <c r="AN6" s="68"/>
      <c r="AO6" s="68"/>
      <c r="AP6" s="68"/>
      <c r="AQ6" s="68"/>
      <c r="AR6" s="68"/>
    </row>
    <row r="7" spans="1:44" ht="12.75" customHeight="1" x14ac:dyDescent="0.2">
      <c r="A7" s="418" t="s">
        <v>32</v>
      </c>
      <c r="B7" s="420">
        <f>'Index and Master details'!B31</f>
        <v>8888480994</v>
      </c>
      <c r="C7" s="421"/>
      <c r="D7" s="422"/>
      <c r="E7" s="449" t="s">
        <v>208</v>
      </c>
      <c r="F7" s="420" t="str">
        <f>'Index and Master details'!B29</f>
        <v>PUNE</v>
      </c>
      <c r="G7" s="421"/>
      <c r="H7" s="422"/>
      <c r="I7" s="71"/>
      <c r="AK7" s="68"/>
      <c r="AL7" s="68"/>
      <c r="AM7" s="68"/>
      <c r="AN7" s="68"/>
      <c r="AO7" s="68"/>
      <c r="AP7" s="68"/>
      <c r="AQ7" s="68"/>
      <c r="AR7" s="68"/>
    </row>
    <row r="8" spans="1:44" ht="18.75" customHeight="1" x14ac:dyDescent="0.2">
      <c r="A8" s="419"/>
      <c r="B8" s="423"/>
      <c r="C8" s="424"/>
      <c r="D8" s="425"/>
      <c r="E8" s="450"/>
      <c r="F8" s="423"/>
      <c r="G8" s="424"/>
      <c r="H8" s="425"/>
      <c r="I8" s="71"/>
      <c r="AK8" s="68"/>
      <c r="AL8" s="68"/>
      <c r="AM8" s="68"/>
      <c r="AN8" s="68"/>
      <c r="AO8" s="68"/>
      <c r="AP8" s="68"/>
      <c r="AQ8" s="68"/>
      <c r="AR8" s="68"/>
    </row>
    <row r="9" spans="1:44" ht="13.5" customHeight="1" x14ac:dyDescent="0.2">
      <c r="A9" s="441" t="s">
        <v>22</v>
      </c>
      <c r="B9" s="443" t="s">
        <v>23</v>
      </c>
      <c r="C9" s="444"/>
      <c r="D9" s="444"/>
      <c r="E9" s="445"/>
      <c r="F9" s="446" t="s">
        <v>14</v>
      </c>
      <c r="G9" s="447"/>
      <c r="H9" s="448"/>
      <c r="I9" s="72"/>
      <c r="AK9" s="68"/>
      <c r="AL9" s="68"/>
      <c r="AM9" s="68"/>
      <c r="AN9" s="68"/>
      <c r="AO9" s="68"/>
      <c r="AP9" s="68"/>
      <c r="AQ9" s="68"/>
      <c r="AR9" s="68"/>
    </row>
    <row r="10" spans="1:44" ht="15.75" customHeight="1" x14ac:dyDescent="0.2">
      <c r="A10" s="442"/>
      <c r="B10" s="443"/>
      <c r="C10" s="444"/>
      <c r="D10" s="444"/>
      <c r="E10" s="445"/>
      <c r="F10" s="446"/>
      <c r="G10" s="447"/>
      <c r="H10" s="448"/>
      <c r="I10" s="73"/>
      <c r="AK10" s="68"/>
      <c r="AL10" s="68"/>
      <c r="AM10" s="68"/>
      <c r="AN10" s="68"/>
      <c r="AO10" s="68"/>
      <c r="AP10" s="68"/>
      <c r="AQ10" s="68"/>
      <c r="AR10" s="68"/>
    </row>
    <row r="11" spans="1:44" ht="32.25" customHeight="1" x14ac:dyDescent="0.2">
      <c r="A11" s="83" t="s">
        <v>240</v>
      </c>
      <c r="B11" s="462" t="s">
        <v>117</v>
      </c>
      <c r="C11" s="462"/>
      <c r="D11" s="462"/>
      <c r="E11" s="462"/>
      <c r="F11" s="463"/>
      <c r="G11" s="463"/>
      <c r="H11" s="463"/>
      <c r="I11" s="73"/>
      <c r="AK11" s="68"/>
      <c r="AL11" s="68"/>
      <c r="AM11" s="68"/>
      <c r="AN11" s="68"/>
      <c r="AO11" s="68"/>
      <c r="AP11" s="68"/>
      <c r="AQ11" s="68"/>
      <c r="AR11" s="68"/>
    </row>
    <row r="12" spans="1:44" ht="26.25" customHeight="1" x14ac:dyDescent="0.2">
      <c r="A12" s="84"/>
      <c r="B12" s="464"/>
      <c r="C12" s="464"/>
      <c r="D12" s="464"/>
      <c r="E12" s="464"/>
      <c r="F12" s="457"/>
      <c r="G12" s="457"/>
      <c r="H12" s="458"/>
      <c r="I12" s="75"/>
      <c r="AK12" s="68"/>
      <c r="AL12" s="68"/>
      <c r="AM12" s="68"/>
      <c r="AN12" s="68"/>
      <c r="AO12" s="68"/>
      <c r="AP12" s="68"/>
      <c r="AQ12" s="68"/>
      <c r="AR12" s="68"/>
    </row>
    <row r="13" spans="1:44" ht="21.75" customHeight="1" x14ac:dyDescent="0.2">
      <c r="A13" s="460" t="s">
        <v>96</v>
      </c>
      <c r="B13" s="461"/>
      <c r="C13" s="461"/>
      <c r="D13" s="461"/>
      <c r="E13" s="461"/>
      <c r="F13" s="461"/>
      <c r="G13" s="461"/>
      <c r="H13" s="296"/>
      <c r="I13" s="297"/>
      <c r="AK13" s="68"/>
      <c r="AL13" s="68"/>
      <c r="AM13" s="68"/>
      <c r="AN13" s="68"/>
      <c r="AO13" s="68"/>
      <c r="AP13" s="68"/>
      <c r="AQ13" s="68"/>
      <c r="AR13" s="68"/>
    </row>
    <row r="14" spans="1:44" ht="24" customHeight="1" x14ac:dyDescent="0.2">
      <c r="A14" s="465" t="s">
        <v>27</v>
      </c>
      <c r="B14" s="466"/>
      <c r="C14" s="466"/>
      <c r="D14" s="466"/>
      <c r="E14" s="466"/>
      <c r="F14" s="466"/>
      <c r="G14" s="467"/>
      <c r="H14" s="178" t="s">
        <v>6</v>
      </c>
      <c r="I14" s="69"/>
      <c r="AK14" s="68"/>
      <c r="AL14" s="68"/>
      <c r="AM14" s="68"/>
      <c r="AN14" s="68"/>
      <c r="AO14" s="68"/>
      <c r="AP14" s="68"/>
      <c r="AQ14" s="68"/>
      <c r="AR14" s="68"/>
    </row>
    <row r="15" spans="1:44" ht="37.5" customHeight="1" thickBot="1" x14ac:dyDescent="0.25">
      <c r="A15" s="289" t="s">
        <v>2</v>
      </c>
      <c r="B15" s="290"/>
      <c r="C15" s="290"/>
      <c r="D15" s="290"/>
      <c r="E15" s="291"/>
      <c r="F15" s="292" t="s">
        <v>18</v>
      </c>
      <c r="G15" s="293"/>
      <c r="H15" s="294"/>
      <c r="I15" s="76"/>
      <c r="AK15" s="68"/>
      <c r="AL15" s="68"/>
      <c r="AM15" s="68"/>
      <c r="AN15" s="68"/>
      <c r="AO15" s="68"/>
      <c r="AP15" s="68"/>
      <c r="AQ15" s="68"/>
      <c r="AR15" s="68"/>
    </row>
    <row r="16" spans="1:44" ht="12.75" x14ac:dyDescent="0.2">
      <c r="A16" s="451" t="s">
        <v>7</v>
      </c>
      <c r="B16" s="452"/>
      <c r="C16" s="452"/>
      <c r="D16" s="452"/>
      <c r="E16" s="452"/>
      <c r="F16" s="452"/>
      <c r="G16" s="452"/>
      <c r="H16" s="452"/>
      <c r="I16" s="453"/>
      <c r="AK16" s="68"/>
      <c r="AL16" s="68"/>
      <c r="AM16" s="68"/>
      <c r="AN16" s="68"/>
      <c r="AO16" s="68"/>
      <c r="AP16" s="68"/>
      <c r="AQ16" s="68"/>
      <c r="AR16" s="68"/>
    </row>
    <row r="17" spans="1:44" ht="7.5" customHeight="1" thickBot="1" x14ac:dyDescent="0.25">
      <c r="A17" s="454"/>
      <c r="B17" s="455"/>
      <c r="C17" s="455"/>
      <c r="D17" s="455"/>
      <c r="E17" s="455"/>
      <c r="F17" s="455"/>
      <c r="G17" s="455"/>
      <c r="H17" s="455"/>
      <c r="I17" s="456"/>
      <c r="AK17" s="68"/>
      <c r="AL17" s="68"/>
      <c r="AM17" s="68"/>
      <c r="AN17" s="68"/>
      <c r="AO17" s="68"/>
      <c r="AP17" s="68"/>
      <c r="AQ17" s="68"/>
      <c r="AR17" s="68"/>
    </row>
    <row r="18" spans="1:44" ht="47.25" customHeight="1" thickBot="1" x14ac:dyDescent="0.25">
      <c r="A18" s="162"/>
      <c r="B18" s="163"/>
      <c r="C18" s="163"/>
      <c r="D18" s="163"/>
      <c r="E18" s="163"/>
      <c r="F18" s="163"/>
      <c r="G18" s="163"/>
      <c r="H18" s="164"/>
      <c r="I18" s="69"/>
      <c r="AK18" s="68"/>
      <c r="AL18" s="68"/>
      <c r="AM18" s="68"/>
      <c r="AN18" s="68"/>
      <c r="AO18" s="68"/>
      <c r="AP18" s="68"/>
      <c r="AQ18" s="68"/>
      <c r="AR18" s="68"/>
    </row>
    <row r="19" spans="1:44" ht="48" customHeight="1" thickBot="1" x14ac:dyDescent="0.25">
      <c r="A19" s="181" t="s">
        <v>8</v>
      </c>
      <c r="B19" s="459" t="s">
        <v>9</v>
      </c>
      <c r="C19" s="459"/>
      <c r="D19" s="459"/>
      <c r="E19" s="459"/>
      <c r="F19" s="459" t="s">
        <v>231</v>
      </c>
      <c r="G19" s="459"/>
      <c r="H19" s="459"/>
      <c r="I19" s="82"/>
      <c r="AK19" s="68"/>
      <c r="AL19" s="68"/>
      <c r="AM19" s="68"/>
      <c r="AN19" s="68"/>
      <c r="AO19" s="68"/>
      <c r="AP19" s="68"/>
      <c r="AQ19" s="68"/>
      <c r="AR19" s="68"/>
    </row>
    <row r="20" spans="1:44" s="28" customFormat="1" ht="45.75" customHeight="1" x14ac:dyDescent="0.2"/>
    <row r="21" spans="1:44" s="28" customFormat="1" ht="45.75" customHeight="1" x14ac:dyDescent="0.2"/>
    <row r="22" spans="1:44" s="28" customFormat="1" ht="45.75" customHeight="1" x14ac:dyDescent="0.2"/>
    <row r="23" spans="1:44" s="28" customFormat="1" ht="45.75" customHeight="1" x14ac:dyDescent="0.2"/>
    <row r="24" spans="1:44" s="28" customFormat="1" ht="45.75" customHeight="1" x14ac:dyDescent="0.2"/>
    <row r="25" spans="1:44" s="28" customFormat="1" ht="45.75" customHeight="1" x14ac:dyDescent="0.2"/>
    <row r="26" spans="1:44" s="28" customFormat="1" ht="45.75" customHeight="1" x14ac:dyDescent="0.2"/>
    <row r="27" spans="1:44" s="28" customFormat="1" ht="45.75" customHeight="1" x14ac:dyDescent="0.2"/>
    <row r="28" spans="1:44" s="28" customFormat="1" ht="45.75" customHeight="1" x14ac:dyDescent="0.2"/>
    <row r="29" spans="1:44" s="28" customFormat="1" ht="45.75" customHeight="1" x14ac:dyDescent="0.2"/>
    <row r="30" spans="1:44" s="28" customFormat="1" ht="45.75" customHeight="1" x14ac:dyDescent="0.2"/>
    <row r="31" spans="1:44" s="28" customFormat="1" ht="45.75" customHeight="1" x14ac:dyDescent="0.2"/>
    <row r="32" spans="1:44" s="28" customFormat="1" ht="45.75" customHeight="1" x14ac:dyDescent="0.2"/>
    <row r="33" spans="10:36" s="28" customFormat="1" ht="45.75" customHeight="1" x14ac:dyDescent="0.2"/>
    <row r="34" spans="10:36" s="28" customFormat="1" ht="45.75" customHeight="1" x14ac:dyDescent="0.2"/>
    <row r="35" spans="10:36" s="28" customFormat="1" ht="45.75" customHeight="1" x14ac:dyDescent="0.2"/>
    <row r="36" spans="10:36" s="28" customFormat="1" ht="45.75" customHeight="1" x14ac:dyDescent="0.2"/>
    <row r="37" spans="10:36" s="28" customFormat="1" ht="45.75" customHeight="1" x14ac:dyDescent="0.2"/>
    <row r="38" spans="10:36" s="28" customFormat="1" ht="45.75" customHeight="1" x14ac:dyDescent="0.2"/>
    <row r="39" spans="10:36" s="68" customFormat="1" ht="45.75" customHeight="1" x14ac:dyDescent="0.2">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row>
    <row r="40" spans="10:36" s="68" customFormat="1" ht="45.75" customHeight="1" x14ac:dyDescent="0.2">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row>
    <row r="41" spans="10:36" s="68" customFormat="1" ht="45.75" customHeight="1" x14ac:dyDescent="0.2">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row>
    <row r="42" spans="10:36" s="68" customFormat="1" ht="45.75" customHeight="1" x14ac:dyDescent="0.2">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row>
    <row r="43" spans="10:36" s="68" customFormat="1" ht="45.75" customHeight="1" x14ac:dyDescent="0.2">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row>
    <row r="44" spans="10:36" s="68" customFormat="1" ht="45.75" customHeight="1" x14ac:dyDescent="0.2">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row>
    <row r="45" spans="10:36" s="68" customFormat="1" ht="45.75" customHeight="1" x14ac:dyDescent="0.2">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row>
    <row r="46" spans="10:36" s="68" customFormat="1" ht="45.75" customHeight="1" x14ac:dyDescent="0.2">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row>
    <row r="47" spans="10:36" s="68" customFormat="1" ht="45.75" customHeight="1" x14ac:dyDescent="0.2">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row>
    <row r="48" spans="10:36" s="68" customFormat="1" ht="45.75" customHeight="1" x14ac:dyDescent="0.2">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row>
    <row r="49" spans="10:36" s="68" customFormat="1" ht="45.75" customHeight="1" x14ac:dyDescent="0.2">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row>
    <row r="50" spans="10:36" s="68" customFormat="1" ht="45.75" customHeight="1" x14ac:dyDescent="0.2">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row>
    <row r="51" spans="10:36" s="68" customFormat="1" ht="45.75" customHeight="1" x14ac:dyDescent="0.2">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row>
    <row r="52" spans="10:36" s="68" customFormat="1" ht="45.75" customHeight="1" x14ac:dyDescent="0.2">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row>
    <row r="53" spans="10:36" s="68" customFormat="1" ht="45.75" customHeight="1" x14ac:dyDescent="0.2">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row>
    <row r="54" spans="10:36" s="68" customFormat="1" ht="45.75" customHeight="1" x14ac:dyDescent="0.2">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row>
    <row r="55" spans="10:36" s="68" customFormat="1" ht="45.75" customHeight="1" x14ac:dyDescent="0.2">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row>
    <row r="56" spans="10:36" s="68" customFormat="1" ht="45.75" customHeight="1" x14ac:dyDescent="0.2">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row>
  </sheetData>
  <sheetProtection password="EC07" sheet="1" objects="1" scenarios="1"/>
  <mergeCells count="31">
    <mergeCell ref="B19:E19"/>
    <mergeCell ref="F19:H19"/>
    <mergeCell ref="A13:I13"/>
    <mergeCell ref="B11:E11"/>
    <mergeCell ref="F11:H11"/>
    <mergeCell ref="B12:E12"/>
    <mergeCell ref="A14:G14"/>
    <mergeCell ref="A9:A10"/>
    <mergeCell ref="B9:E10"/>
    <mergeCell ref="F9:H10"/>
    <mergeCell ref="E7:E8"/>
    <mergeCell ref="A16:I17"/>
    <mergeCell ref="A15:E15"/>
    <mergeCell ref="F15:H15"/>
    <mergeCell ref="F12:H12"/>
    <mergeCell ref="F5:H6"/>
    <mergeCell ref="B4:D4"/>
    <mergeCell ref="F4:H4"/>
    <mergeCell ref="E5:E6"/>
    <mergeCell ref="F7:H8"/>
    <mergeCell ref="F3:H3"/>
    <mergeCell ref="A1:A2"/>
    <mergeCell ref="B1:E1"/>
    <mergeCell ref="F1:H1"/>
    <mergeCell ref="B2:E2"/>
    <mergeCell ref="F2:H2"/>
    <mergeCell ref="A5:A6"/>
    <mergeCell ref="A7:A8"/>
    <mergeCell ref="B7:D8"/>
    <mergeCell ref="B5:D6"/>
    <mergeCell ref="B3:D3"/>
  </mergeCells>
  <phoneticPr fontId="2" type="noConversion"/>
  <conditionalFormatting sqref="B3:D3">
    <cfRule type="cellIs" dxfId="48" priority="6" stopIfTrue="1" operator="equal">
      <formula>0</formula>
    </cfRule>
  </conditionalFormatting>
  <conditionalFormatting sqref="B4:D4 B5">
    <cfRule type="cellIs" dxfId="47" priority="5" stopIfTrue="1" operator="equal">
      <formula>0</formula>
    </cfRule>
  </conditionalFormatting>
  <conditionalFormatting sqref="F3:H3">
    <cfRule type="cellIs" dxfId="46" priority="4" stopIfTrue="1" operator="equal">
      <formula>0</formula>
    </cfRule>
  </conditionalFormatting>
  <conditionalFormatting sqref="F4:H4">
    <cfRule type="cellIs" dxfId="45" priority="3" stopIfTrue="1" operator="equal">
      <formula>0</formula>
    </cfRule>
  </conditionalFormatting>
  <conditionalFormatting sqref="B7">
    <cfRule type="cellIs" dxfId="44" priority="2" stopIfTrue="1" operator="equal">
      <formula>0</formula>
    </cfRule>
  </conditionalFormatting>
  <conditionalFormatting sqref="F7">
    <cfRule type="cellIs" dxfId="43" priority="1" stopIfTrue="1" operator="equal">
      <formula>0</formula>
    </cfRule>
  </conditionalFormatting>
  <dataValidations disablePrompts="1" count="1">
    <dataValidation allowBlank="1" showInputMessage="1" showErrorMessage="1" promptTitle="Master Details" prompt="Please use Index Sheet for providing master details like Name, Designation, ID, DOJ Mobile No. etc." sqref="B3:D4 B5 F3:H4 B7 F7"/>
  </dataValidations>
  <pageMargins left="0.55118110236220474" right="0.47244094488188981" top="0.98425196850393704" bottom="0.98425196850393704" header="0.51181102362204722" footer="0.51181102362204722"/>
  <pageSetup scale="98"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3"/>
  <sheetViews>
    <sheetView view="pageBreakPreview" topLeftCell="A16" zoomScale="115" zoomScaleSheetLayoutView="115" workbookViewId="0">
      <selection activeCell="F9" sqref="F9:H9"/>
    </sheetView>
  </sheetViews>
  <sheetFormatPr defaultColWidth="10.5703125" defaultRowHeight="45.75" customHeight="1" x14ac:dyDescent="0.2"/>
  <cols>
    <col min="1" max="1" width="15.7109375" style="29" customWidth="1"/>
    <col min="2" max="2" width="16.140625" style="29" customWidth="1"/>
    <col min="3" max="3" width="10.5703125" style="29" customWidth="1"/>
    <col min="4" max="4" width="5.140625" style="29" customWidth="1"/>
    <col min="5" max="5" width="13.28515625" style="29" customWidth="1"/>
    <col min="6" max="6" width="12.42578125" style="29" customWidth="1"/>
    <col min="7" max="7" width="2.42578125" style="29" customWidth="1"/>
    <col min="8" max="8" width="14.28515625" style="29" customWidth="1"/>
    <col min="9" max="9" width="10.5703125" style="29" hidden="1" customWidth="1"/>
    <col min="10" max="36" width="10.5703125" style="28" customWidth="1"/>
    <col min="37" max="16384" width="10.5703125" style="29"/>
  </cols>
  <sheetData>
    <row r="1" spans="1:44" ht="31.5" customHeight="1" x14ac:dyDescent="0.2">
      <c r="A1" s="481" t="s">
        <v>141</v>
      </c>
      <c r="B1" s="376" t="s">
        <v>130</v>
      </c>
      <c r="C1" s="377"/>
      <c r="D1" s="377"/>
      <c r="E1" s="378"/>
      <c r="F1" s="483"/>
      <c r="G1" s="484"/>
      <c r="H1" s="485"/>
      <c r="I1" s="67"/>
      <c r="AK1" s="68"/>
      <c r="AL1" s="68"/>
      <c r="AM1" s="68"/>
      <c r="AN1" s="68"/>
      <c r="AO1" s="68"/>
      <c r="AP1" s="68"/>
      <c r="AQ1" s="68"/>
      <c r="AR1" s="68"/>
    </row>
    <row r="2" spans="1:44" ht="12.75" x14ac:dyDescent="0.2">
      <c r="A2" s="482"/>
      <c r="B2" s="433" t="s">
        <v>143</v>
      </c>
      <c r="C2" s="434"/>
      <c r="D2" s="434"/>
      <c r="E2" s="435"/>
      <c r="F2" s="486" t="s">
        <v>142</v>
      </c>
      <c r="G2" s="487"/>
      <c r="H2" s="488"/>
      <c r="I2" s="69"/>
      <c r="AK2" s="68"/>
      <c r="AL2" s="68"/>
      <c r="AM2" s="68"/>
      <c r="AN2" s="68"/>
      <c r="AO2" s="68"/>
      <c r="AP2" s="68"/>
      <c r="AQ2" s="68"/>
      <c r="AR2" s="68"/>
    </row>
    <row r="3" spans="1:44" ht="28.5" customHeight="1" x14ac:dyDescent="0.2">
      <c r="A3" s="54" t="s">
        <v>4</v>
      </c>
      <c r="B3" s="495" t="str">
        <f>'Index and Master details'!B25</f>
        <v>PRATAP KUMAR KALE</v>
      </c>
      <c r="C3" s="495"/>
      <c r="D3" s="495"/>
      <c r="E3" s="61" t="s">
        <v>0</v>
      </c>
      <c r="F3" s="245">
        <f>'Index and Master details'!B26</f>
        <v>1002442</v>
      </c>
      <c r="G3" s="245"/>
      <c r="H3" s="245"/>
      <c r="I3" s="70"/>
      <c r="AK3" s="68"/>
      <c r="AL3" s="68"/>
      <c r="AM3" s="68"/>
      <c r="AN3" s="68"/>
      <c r="AO3" s="68"/>
      <c r="AP3" s="68"/>
      <c r="AQ3" s="68"/>
      <c r="AR3" s="68"/>
    </row>
    <row r="4" spans="1:44" ht="30" customHeight="1" x14ac:dyDescent="0.2">
      <c r="A4" s="54" t="s">
        <v>16</v>
      </c>
      <c r="B4" s="242" t="str">
        <f>'Index and Master details'!B27</f>
        <v>SSE</v>
      </c>
      <c r="C4" s="243"/>
      <c r="D4" s="244"/>
      <c r="E4" s="54" t="s">
        <v>15</v>
      </c>
      <c r="F4" s="245" t="str">
        <f>'Index and Master details'!B28</f>
        <v>E2</v>
      </c>
      <c r="G4" s="245"/>
      <c r="H4" s="245"/>
      <c r="I4" s="71"/>
      <c r="AK4" s="68"/>
      <c r="AL4" s="68"/>
      <c r="AM4" s="68"/>
      <c r="AN4" s="68"/>
      <c r="AO4" s="68"/>
      <c r="AP4" s="68"/>
      <c r="AQ4" s="68"/>
      <c r="AR4" s="68"/>
    </row>
    <row r="5" spans="1:44" ht="38.25" customHeight="1" x14ac:dyDescent="0.2">
      <c r="A5" s="54" t="s">
        <v>1</v>
      </c>
      <c r="B5" s="266">
        <f>'Index and Master details'!B30</f>
        <v>41493</v>
      </c>
      <c r="C5" s="266"/>
      <c r="D5" s="266"/>
      <c r="E5" s="149" t="s">
        <v>210</v>
      </c>
      <c r="F5" s="315"/>
      <c r="G5" s="474"/>
      <c r="H5" s="316"/>
      <c r="I5" s="71"/>
      <c r="AK5" s="68"/>
      <c r="AL5" s="68"/>
      <c r="AM5" s="68"/>
      <c r="AN5" s="68"/>
      <c r="AO5" s="68"/>
      <c r="AP5" s="68"/>
      <c r="AQ5" s="68"/>
      <c r="AR5" s="68"/>
    </row>
    <row r="6" spans="1:44" ht="19.5" customHeight="1" thickBot="1" x14ac:dyDescent="0.25">
      <c r="A6" s="124" t="s">
        <v>32</v>
      </c>
      <c r="B6" s="496">
        <f>'Index and Master details'!B31</f>
        <v>8888480994</v>
      </c>
      <c r="C6" s="496"/>
      <c r="D6" s="496"/>
      <c r="E6" s="150" t="s">
        <v>208</v>
      </c>
      <c r="F6" s="245" t="str">
        <f>'Index and Master details'!B29</f>
        <v>PUNE</v>
      </c>
      <c r="G6" s="245"/>
      <c r="H6" s="245"/>
      <c r="I6" s="71"/>
      <c r="AK6" s="68"/>
      <c r="AL6" s="68"/>
      <c r="AM6" s="68"/>
      <c r="AN6" s="68"/>
      <c r="AO6" s="68"/>
      <c r="AP6" s="68"/>
      <c r="AQ6" s="68"/>
      <c r="AR6" s="68"/>
    </row>
    <row r="7" spans="1:44" ht="27" customHeight="1" thickBot="1" x14ac:dyDescent="0.25">
      <c r="A7" s="471" t="s">
        <v>237</v>
      </c>
      <c r="B7" s="472"/>
      <c r="C7" s="472"/>
      <c r="D7" s="472"/>
      <c r="E7" s="473"/>
      <c r="F7" s="475" t="s">
        <v>114</v>
      </c>
      <c r="G7" s="476"/>
      <c r="H7" s="477"/>
      <c r="I7" s="71"/>
      <c r="AK7" s="68"/>
      <c r="AL7" s="68"/>
      <c r="AM7" s="68"/>
      <c r="AN7" s="68"/>
      <c r="AO7" s="68"/>
      <c r="AP7" s="68"/>
      <c r="AQ7" s="68"/>
      <c r="AR7" s="68"/>
    </row>
    <row r="8" spans="1:44" ht="26.25" customHeight="1" thickBot="1" x14ac:dyDescent="0.25">
      <c r="A8" s="471" t="s">
        <v>62</v>
      </c>
      <c r="B8" s="472"/>
      <c r="C8" s="472"/>
      <c r="D8" s="472"/>
      <c r="E8" s="473"/>
      <c r="F8" s="468">
        <v>1</v>
      </c>
      <c r="G8" s="469"/>
      <c r="H8" s="470"/>
      <c r="I8" s="71"/>
      <c r="AK8" s="68"/>
      <c r="AL8" s="68"/>
      <c r="AM8" s="68"/>
      <c r="AN8" s="68"/>
      <c r="AO8" s="68"/>
      <c r="AP8" s="68"/>
      <c r="AQ8" s="68"/>
      <c r="AR8" s="68"/>
    </row>
    <row r="9" spans="1:44" ht="17.25" customHeight="1" thickBot="1" x14ac:dyDescent="0.25">
      <c r="A9" s="471" t="s">
        <v>108</v>
      </c>
      <c r="B9" s="472"/>
      <c r="C9" s="472"/>
      <c r="D9" s="472"/>
      <c r="E9" s="473"/>
      <c r="F9" s="475" t="s">
        <v>114</v>
      </c>
      <c r="G9" s="476"/>
      <c r="H9" s="477"/>
      <c r="I9" s="71"/>
      <c r="AK9" s="68"/>
      <c r="AL9" s="68"/>
      <c r="AM9" s="68"/>
      <c r="AN9" s="68"/>
      <c r="AO9" s="68"/>
      <c r="AP9" s="68"/>
      <c r="AQ9" s="68"/>
      <c r="AR9" s="68"/>
    </row>
    <row r="10" spans="1:44" ht="17.25" customHeight="1" thickBot="1" x14ac:dyDescent="0.25">
      <c r="A10" s="471" t="s">
        <v>58</v>
      </c>
      <c r="B10" s="472"/>
      <c r="C10" s="472"/>
      <c r="D10" s="472"/>
      <c r="E10" s="473"/>
      <c r="F10" s="475" t="s">
        <v>181</v>
      </c>
      <c r="G10" s="476"/>
      <c r="H10" s="477"/>
      <c r="I10" s="71"/>
      <c r="AK10" s="68"/>
      <c r="AL10" s="68"/>
      <c r="AM10" s="68"/>
      <c r="AN10" s="68"/>
      <c r="AO10" s="68"/>
      <c r="AP10" s="68"/>
      <c r="AQ10" s="68"/>
      <c r="AR10" s="68"/>
    </row>
    <row r="11" spans="1:44" ht="24.75" customHeight="1" thickBot="1" x14ac:dyDescent="0.25">
      <c r="A11" s="471" t="s">
        <v>238</v>
      </c>
      <c r="B11" s="472"/>
      <c r="C11" s="472"/>
      <c r="D11" s="472"/>
      <c r="E11" s="473"/>
      <c r="F11" s="475"/>
      <c r="G11" s="476"/>
      <c r="H11" s="477"/>
      <c r="I11" s="71"/>
      <c r="AK11" s="68"/>
      <c r="AL11" s="68"/>
      <c r="AM11" s="68"/>
      <c r="AN11" s="68"/>
      <c r="AO11" s="68"/>
      <c r="AP11" s="68"/>
      <c r="AQ11" s="68"/>
      <c r="AR11" s="68"/>
    </row>
    <row r="12" spans="1:44" ht="50.25" customHeight="1" thickBot="1" x14ac:dyDescent="0.25">
      <c r="A12" s="471" t="s">
        <v>59</v>
      </c>
      <c r="B12" s="472"/>
      <c r="C12" s="473"/>
      <c r="D12" s="478"/>
      <c r="E12" s="479"/>
      <c r="F12" s="479"/>
      <c r="G12" s="479"/>
      <c r="H12" s="480"/>
      <c r="I12" s="71"/>
      <c r="AK12" s="68"/>
      <c r="AL12" s="68"/>
      <c r="AM12" s="68"/>
      <c r="AN12" s="68"/>
      <c r="AO12" s="68"/>
      <c r="AP12" s="68"/>
      <c r="AQ12" s="68"/>
      <c r="AR12" s="68"/>
    </row>
    <row r="13" spans="1:44" ht="13.5" customHeight="1" x14ac:dyDescent="0.2">
      <c r="A13" s="497" t="s">
        <v>22</v>
      </c>
      <c r="B13" s="497" t="s">
        <v>23</v>
      </c>
      <c r="C13" s="497"/>
      <c r="D13" s="497"/>
      <c r="E13" s="497"/>
      <c r="F13" s="270" t="s">
        <v>14</v>
      </c>
      <c r="G13" s="270"/>
      <c r="H13" s="270"/>
      <c r="I13" s="72"/>
      <c r="AK13" s="68"/>
      <c r="AL13" s="68"/>
      <c r="AM13" s="68"/>
      <c r="AN13" s="68"/>
      <c r="AO13" s="68"/>
      <c r="AP13" s="68"/>
      <c r="AQ13" s="68"/>
      <c r="AR13" s="68"/>
    </row>
    <row r="14" spans="1:44" ht="10.5" customHeight="1" x14ac:dyDescent="0.2">
      <c r="A14" s="498"/>
      <c r="B14" s="498"/>
      <c r="C14" s="498"/>
      <c r="D14" s="498"/>
      <c r="E14" s="498"/>
      <c r="F14" s="272"/>
      <c r="G14" s="272"/>
      <c r="H14" s="272"/>
      <c r="I14" s="73"/>
      <c r="AK14" s="68"/>
      <c r="AL14" s="68"/>
      <c r="AM14" s="68"/>
      <c r="AN14" s="68"/>
      <c r="AO14" s="68"/>
      <c r="AP14" s="68"/>
      <c r="AQ14" s="68"/>
      <c r="AR14" s="68"/>
    </row>
    <row r="15" spans="1:44" ht="20.25" customHeight="1" x14ac:dyDescent="0.2">
      <c r="A15" s="74" t="s">
        <v>202</v>
      </c>
      <c r="B15" s="462" t="s">
        <v>24</v>
      </c>
      <c r="C15" s="462"/>
      <c r="D15" s="462"/>
      <c r="E15" s="462"/>
      <c r="F15" s="463"/>
      <c r="G15" s="463"/>
      <c r="H15" s="463"/>
      <c r="I15" s="73"/>
      <c r="AK15" s="68"/>
      <c r="AL15" s="68"/>
      <c r="AM15" s="68"/>
      <c r="AN15" s="68"/>
      <c r="AO15" s="68"/>
      <c r="AP15" s="68"/>
      <c r="AQ15" s="68"/>
      <c r="AR15" s="68"/>
    </row>
    <row r="16" spans="1:44" ht="19.5" customHeight="1" x14ac:dyDescent="0.2">
      <c r="A16" s="122" t="s">
        <v>202</v>
      </c>
      <c r="B16" s="462" t="s">
        <v>25</v>
      </c>
      <c r="C16" s="462"/>
      <c r="D16" s="462"/>
      <c r="E16" s="462"/>
      <c r="F16" s="463"/>
      <c r="G16" s="463"/>
      <c r="H16" s="463"/>
      <c r="I16" s="75"/>
      <c r="AK16" s="68"/>
      <c r="AL16" s="68"/>
      <c r="AM16" s="68"/>
      <c r="AN16" s="68"/>
      <c r="AO16" s="68"/>
      <c r="AP16" s="68"/>
      <c r="AQ16" s="68"/>
      <c r="AR16" s="68"/>
    </row>
    <row r="17" spans="1:44" ht="19.5" customHeight="1" x14ac:dyDescent="0.2">
      <c r="A17" s="187" t="s">
        <v>202</v>
      </c>
      <c r="B17" s="462" t="s">
        <v>244</v>
      </c>
      <c r="C17" s="462"/>
      <c r="D17" s="462"/>
      <c r="E17" s="462"/>
      <c r="F17" s="463"/>
      <c r="G17" s="463"/>
      <c r="H17" s="463"/>
      <c r="I17" s="75"/>
      <c r="AK17" s="68"/>
      <c r="AL17" s="68"/>
      <c r="AM17" s="68"/>
      <c r="AN17" s="68"/>
      <c r="AO17" s="68"/>
      <c r="AP17" s="68"/>
      <c r="AQ17" s="68"/>
      <c r="AR17" s="68"/>
    </row>
    <row r="18" spans="1:44" ht="19.5" customHeight="1" x14ac:dyDescent="0.2">
      <c r="A18" s="295" t="s">
        <v>95</v>
      </c>
      <c r="B18" s="296"/>
      <c r="C18" s="296"/>
      <c r="D18" s="296"/>
      <c r="E18" s="296"/>
      <c r="F18" s="296"/>
      <c r="G18" s="296"/>
      <c r="H18" s="296"/>
      <c r="I18" s="297"/>
      <c r="AK18" s="68"/>
      <c r="AL18" s="68"/>
      <c r="AM18" s="68"/>
      <c r="AN18" s="68"/>
      <c r="AO18" s="68"/>
      <c r="AP18" s="68"/>
      <c r="AQ18" s="68"/>
      <c r="AR18" s="68"/>
    </row>
    <row r="19" spans="1:44" ht="15.75" customHeight="1" x14ac:dyDescent="0.2">
      <c r="A19" s="499" t="s">
        <v>26</v>
      </c>
      <c r="B19" s="500"/>
      <c r="C19" s="500"/>
      <c r="D19" s="500"/>
      <c r="E19" s="500"/>
      <c r="F19" s="500"/>
      <c r="G19" s="501"/>
      <c r="H19" s="184" t="s">
        <v>6</v>
      </c>
      <c r="I19" s="69"/>
      <c r="AK19" s="68"/>
      <c r="AL19" s="68"/>
      <c r="AM19" s="68"/>
      <c r="AN19" s="68"/>
      <c r="AO19" s="68"/>
      <c r="AP19" s="68"/>
      <c r="AQ19" s="68"/>
      <c r="AR19" s="68"/>
    </row>
    <row r="20" spans="1:44" ht="69" hidden="1" customHeight="1" x14ac:dyDescent="0.2">
      <c r="A20" s="502"/>
      <c r="B20" s="503"/>
      <c r="C20" s="503"/>
      <c r="D20" s="503"/>
      <c r="E20" s="503"/>
      <c r="F20" s="503"/>
      <c r="G20" s="503"/>
      <c r="H20" s="503"/>
      <c r="I20" s="69"/>
      <c r="AK20" s="68"/>
      <c r="AL20" s="68"/>
      <c r="AM20" s="68"/>
      <c r="AN20" s="68"/>
      <c r="AO20" s="68"/>
      <c r="AP20" s="68"/>
      <c r="AQ20" s="68"/>
      <c r="AR20" s="68"/>
    </row>
    <row r="21" spans="1:44" ht="27.75" customHeight="1" x14ac:dyDescent="0.2">
      <c r="A21" s="289" t="s">
        <v>100</v>
      </c>
      <c r="B21" s="290"/>
      <c r="C21" s="290"/>
      <c r="D21" s="290"/>
      <c r="E21" s="291"/>
      <c r="F21" s="292" t="s">
        <v>18</v>
      </c>
      <c r="G21" s="293"/>
      <c r="H21" s="294"/>
      <c r="I21" s="76"/>
      <c r="AK21" s="68"/>
      <c r="AL21" s="68"/>
      <c r="AM21" s="68"/>
      <c r="AN21" s="68"/>
      <c r="AO21" s="68"/>
      <c r="AP21" s="68"/>
      <c r="AQ21" s="68"/>
      <c r="AR21" s="68"/>
    </row>
    <row r="22" spans="1:44" ht="8.25" customHeight="1" x14ac:dyDescent="0.2">
      <c r="A22" s="295" t="s">
        <v>7</v>
      </c>
      <c r="B22" s="296"/>
      <c r="C22" s="296"/>
      <c r="D22" s="296"/>
      <c r="E22" s="296"/>
      <c r="F22" s="296"/>
      <c r="G22" s="296"/>
      <c r="H22" s="296"/>
      <c r="I22" s="297"/>
      <c r="AK22" s="68"/>
      <c r="AL22" s="68"/>
      <c r="AM22" s="68"/>
      <c r="AN22" s="68"/>
      <c r="AO22" s="68"/>
      <c r="AP22" s="68"/>
      <c r="AQ22" s="68"/>
      <c r="AR22" s="68"/>
    </row>
    <row r="23" spans="1:44" ht="12.75" x14ac:dyDescent="0.2">
      <c r="A23" s="460"/>
      <c r="B23" s="461"/>
      <c r="C23" s="461"/>
      <c r="D23" s="461"/>
      <c r="E23" s="461"/>
      <c r="F23" s="461"/>
      <c r="G23" s="461"/>
      <c r="H23" s="461"/>
      <c r="I23" s="297"/>
      <c r="AK23" s="68"/>
      <c r="AL23" s="68"/>
      <c r="AM23" s="68"/>
      <c r="AN23" s="68"/>
      <c r="AO23" s="68"/>
      <c r="AP23" s="68"/>
      <c r="AQ23" s="68"/>
      <c r="AR23" s="68"/>
    </row>
    <row r="24" spans="1:44" ht="96" customHeight="1" x14ac:dyDescent="0.2">
      <c r="A24" s="489" t="s">
        <v>241</v>
      </c>
      <c r="B24" s="490"/>
      <c r="C24" s="490"/>
      <c r="D24" s="490"/>
      <c r="E24" s="490"/>
      <c r="F24" s="490"/>
      <c r="G24" s="490"/>
      <c r="H24" s="490"/>
      <c r="I24" s="69"/>
      <c r="AK24" s="68"/>
      <c r="AL24" s="68"/>
      <c r="AM24" s="68"/>
      <c r="AN24" s="68"/>
      <c r="AO24" s="68"/>
      <c r="AP24" s="68"/>
      <c r="AQ24" s="68"/>
      <c r="AR24" s="68"/>
    </row>
    <row r="25" spans="1:44" ht="33" customHeight="1" x14ac:dyDescent="0.2">
      <c r="A25" s="494"/>
      <c r="B25" s="494"/>
      <c r="C25" s="494"/>
      <c r="D25" s="494"/>
      <c r="E25" s="494"/>
      <c r="F25" s="494"/>
      <c r="G25" s="494"/>
      <c r="H25" s="494"/>
      <c r="I25" s="69"/>
      <c r="AK25" s="68"/>
      <c r="AL25" s="68"/>
      <c r="AM25" s="68"/>
      <c r="AN25" s="68"/>
      <c r="AO25" s="68"/>
      <c r="AP25" s="68"/>
      <c r="AQ25" s="68"/>
      <c r="AR25" s="68"/>
    </row>
    <row r="26" spans="1:44" ht="13.5" thickBot="1" x14ac:dyDescent="0.25">
      <c r="A26" s="188" t="s">
        <v>8</v>
      </c>
      <c r="B26" s="493" t="s">
        <v>9</v>
      </c>
      <c r="C26" s="493"/>
      <c r="D26" s="493"/>
      <c r="E26" s="493"/>
      <c r="F26" s="491" t="s">
        <v>230</v>
      </c>
      <c r="G26" s="491"/>
      <c r="H26" s="492"/>
      <c r="I26" s="82"/>
      <c r="AK26" s="68"/>
      <c r="AL26" s="68"/>
      <c r="AM26" s="68"/>
      <c r="AN26" s="68"/>
      <c r="AO26" s="68"/>
      <c r="AP26" s="68"/>
      <c r="AQ26" s="68"/>
      <c r="AR26" s="68"/>
    </row>
    <row r="27" spans="1:44" s="28" customFormat="1" ht="45.75" customHeight="1" x14ac:dyDescent="0.2"/>
    <row r="28" spans="1:44" s="28" customFormat="1" ht="45.75" customHeight="1" x14ac:dyDescent="0.2"/>
    <row r="29" spans="1:44" s="28" customFormat="1" ht="45.75" customHeight="1" x14ac:dyDescent="0.2"/>
    <row r="30" spans="1:44" s="28" customFormat="1" ht="45.75" customHeight="1" x14ac:dyDescent="0.2"/>
    <row r="31" spans="1:44" s="28" customFormat="1" ht="45.75" customHeight="1" x14ac:dyDescent="0.2"/>
    <row r="32" spans="1:44" s="28" customFormat="1" ht="45.75" customHeight="1" x14ac:dyDescent="0.2"/>
    <row r="33" spans="10:36" s="28" customFormat="1" ht="45.75" customHeight="1" x14ac:dyDescent="0.2"/>
    <row r="34" spans="10:36" s="28" customFormat="1" ht="45.75" customHeight="1" x14ac:dyDescent="0.2"/>
    <row r="35" spans="10:36" s="28" customFormat="1" ht="45.75" customHeight="1" x14ac:dyDescent="0.2"/>
    <row r="36" spans="10:36" s="28" customFormat="1" ht="45.75" customHeight="1" x14ac:dyDescent="0.2"/>
    <row r="37" spans="10:36" s="28" customFormat="1" ht="45.75" customHeight="1" x14ac:dyDescent="0.2"/>
    <row r="38" spans="10:36" s="28" customFormat="1" ht="45.75" customHeight="1" x14ac:dyDescent="0.2"/>
    <row r="39" spans="10:36" s="28" customFormat="1" ht="45.75" customHeight="1" x14ac:dyDescent="0.2"/>
    <row r="40" spans="10:36" s="28" customFormat="1" ht="45.75" customHeight="1" x14ac:dyDescent="0.2"/>
    <row r="41" spans="10:36" s="28" customFormat="1" ht="45.75" customHeight="1" x14ac:dyDescent="0.2"/>
    <row r="42" spans="10:36" s="28" customFormat="1" ht="45.75" customHeight="1" x14ac:dyDescent="0.2"/>
    <row r="43" spans="10:36" s="28" customFormat="1" ht="45.75" customHeight="1" x14ac:dyDescent="0.2"/>
    <row r="44" spans="10:36" s="28" customFormat="1" ht="45.75" customHeight="1" x14ac:dyDescent="0.2"/>
    <row r="45" spans="10:36" s="28" customFormat="1" ht="45.75" customHeight="1" x14ac:dyDescent="0.2"/>
    <row r="46" spans="10:36" s="68" customFormat="1" ht="45.75" customHeight="1" x14ac:dyDescent="0.2">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row>
    <row r="47" spans="10:36" s="68" customFormat="1" ht="45.75" customHeight="1" x14ac:dyDescent="0.2">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row>
    <row r="48" spans="10:36" s="68" customFormat="1" ht="45.75" customHeight="1" x14ac:dyDescent="0.2">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row>
    <row r="49" spans="10:36" s="68" customFormat="1" ht="45.75" customHeight="1" x14ac:dyDescent="0.2">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row>
    <row r="50" spans="10:36" s="68" customFormat="1" ht="45.75" customHeight="1" x14ac:dyDescent="0.2">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row>
    <row r="51" spans="10:36" s="68" customFormat="1" ht="45.75" customHeight="1" x14ac:dyDescent="0.2">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row>
    <row r="52" spans="10:36" s="68" customFormat="1" ht="45.75" customHeight="1" x14ac:dyDescent="0.2">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row>
    <row r="53" spans="10:36" s="68" customFormat="1" ht="45.75" customHeight="1" x14ac:dyDescent="0.2">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row>
    <row r="54" spans="10:36" s="68" customFormat="1" ht="45.75" customHeight="1" x14ac:dyDescent="0.2">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row>
    <row r="55" spans="10:36" s="68" customFormat="1" ht="45.75" customHeight="1" x14ac:dyDescent="0.2">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row>
    <row r="56" spans="10:36" s="68" customFormat="1" ht="45.75" customHeight="1" x14ac:dyDescent="0.2">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row>
    <row r="57" spans="10:36" s="68" customFormat="1" ht="45.75" customHeight="1" x14ac:dyDescent="0.2">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row>
    <row r="58" spans="10:36" s="68" customFormat="1" ht="45.75" customHeight="1" x14ac:dyDescent="0.2">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row>
    <row r="59" spans="10:36" s="68" customFormat="1" ht="45.75" customHeight="1" x14ac:dyDescent="0.2">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row>
    <row r="60" spans="10:36" s="68" customFormat="1" ht="45.75" customHeight="1" x14ac:dyDescent="0.2">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row>
    <row r="61" spans="10:36" s="68" customFormat="1" ht="45.75" customHeight="1" x14ac:dyDescent="0.2">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row>
    <row r="62" spans="10:36" s="68" customFormat="1" ht="45.75" customHeight="1" x14ac:dyDescent="0.2">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row>
    <row r="63" spans="10:36" s="68" customFormat="1" ht="45.75" customHeight="1" x14ac:dyDescent="0.2">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row>
  </sheetData>
  <sheetProtection password="EC07" sheet="1" objects="1" scenarios="1"/>
  <mergeCells count="44">
    <mergeCell ref="A22:I23"/>
    <mergeCell ref="A13:A14"/>
    <mergeCell ref="B13:E14"/>
    <mergeCell ref="F13:H14"/>
    <mergeCell ref="B15:E15"/>
    <mergeCell ref="A18:I18"/>
    <mergeCell ref="A19:G19"/>
    <mergeCell ref="A21:E21"/>
    <mergeCell ref="F21:H21"/>
    <mergeCell ref="A20:H20"/>
    <mergeCell ref="B16:E16"/>
    <mergeCell ref="F16:H16"/>
    <mergeCell ref="A24:H24"/>
    <mergeCell ref="F26:H26"/>
    <mergeCell ref="B26:E26"/>
    <mergeCell ref="A25:H25"/>
    <mergeCell ref="B3:D3"/>
    <mergeCell ref="F3:H3"/>
    <mergeCell ref="B17:E17"/>
    <mergeCell ref="F17:H17"/>
    <mergeCell ref="B4:D4"/>
    <mergeCell ref="F4:H4"/>
    <mergeCell ref="B5:D5"/>
    <mergeCell ref="A9:E9"/>
    <mergeCell ref="F9:H9"/>
    <mergeCell ref="B6:D6"/>
    <mergeCell ref="F7:H7"/>
    <mergeCell ref="A8:E8"/>
    <mergeCell ref="A1:A2"/>
    <mergeCell ref="B1:E1"/>
    <mergeCell ref="F1:H1"/>
    <mergeCell ref="B2:E2"/>
    <mergeCell ref="F2:H2"/>
    <mergeCell ref="F8:H8"/>
    <mergeCell ref="A7:E7"/>
    <mergeCell ref="F5:H5"/>
    <mergeCell ref="F6:H6"/>
    <mergeCell ref="F15:H15"/>
    <mergeCell ref="A10:E10"/>
    <mergeCell ref="A11:E11"/>
    <mergeCell ref="F11:H11"/>
    <mergeCell ref="F10:H10"/>
    <mergeCell ref="A12:C12"/>
    <mergeCell ref="D12:H12"/>
  </mergeCells>
  <phoneticPr fontId="2" type="noConversion"/>
  <conditionalFormatting sqref="B3:D3">
    <cfRule type="cellIs" dxfId="42" priority="5" stopIfTrue="1" operator="equal">
      <formula>0</formula>
    </cfRule>
  </conditionalFormatting>
  <conditionalFormatting sqref="B4:D6">
    <cfRule type="cellIs" dxfId="41" priority="4" stopIfTrue="1" operator="equal">
      <formula>0</formula>
    </cfRule>
  </conditionalFormatting>
  <conditionalFormatting sqref="F3:H3">
    <cfRule type="cellIs" dxfId="40" priority="3" stopIfTrue="1" operator="equal">
      <formula>0</formula>
    </cfRule>
  </conditionalFormatting>
  <conditionalFormatting sqref="F4:H4">
    <cfRule type="cellIs" dxfId="39" priority="2" stopIfTrue="1" operator="equal">
      <formula>0</formula>
    </cfRule>
  </conditionalFormatting>
  <conditionalFormatting sqref="F6:H6">
    <cfRule type="cellIs" dxfId="38" priority="1" stopIfTrue="1" operator="equal">
      <formula>0</formula>
    </cfRule>
  </conditionalFormatting>
  <dataValidations count="3">
    <dataValidation type="list" allowBlank="1" showInputMessage="1" showErrorMessage="1" sqref="F7:H7 F9:H9">
      <formula1>"Yes,No"</formula1>
    </dataValidation>
    <dataValidation allowBlank="1" showInputMessage="1" showErrorMessage="1" promptTitle="Master Details" prompt="Please use Index Sheet for providing master details like Name, Designation, ID, DOJ Mobile No. etc." sqref="B3:D6 F3:H4 F6:H6"/>
    <dataValidation type="list" allowBlank="1" showInputMessage="1" showErrorMessage="1" sqref="F10:H10">
      <formula1>"Select,Yes,No"</formula1>
    </dataValidation>
  </dataValidations>
  <pageMargins left="0.75" right="0.75" top="1" bottom="1" header="0.5" footer="0.5"/>
  <pageSetup scale="95"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SheetLayoutView="100" workbookViewId="0">
      <selection activeCell="F5" sqref="F5:G5"/>
    </sheetView>
  </sheetViews>
  <sheetFormatPr defaultColWidth="10.5703125" defaultRowHeight="45.75" customHeight="1" x14ac:dyDescent="0.2"/>
  <cols>
    <col min="1" max="1" width="17.140625" style="29" customWidth="1"/>
    <col min="2" max="2" width="14.42578125" style="29" customWidth="1"/>
    <col min="3" max="3" width="9.5703125" style="29" customWidth="1"/>
    <col min="4" max="4" width="11" style="29" customWidth="1"/>
    <col min="5" max="5" width="15.7109375" style="29" customWidth="1"/>
    <col min="6" max="6" width="11.5703125" style="29" customWidth="1"/>
    <col min="7" max="7" width="19.85546875" style="29" customWidth="1"/>
    <col min="8" max="8" width="1.42578125" style="29" hidden="1" customWidth="1"/>
    <col min="9" max="37" width="10.5703125" style="28" customWidth="1"/>
    <col min="38" max="16384" width="10.5703125" style="29"/>
  </cols>
  <sheetData>
    <row r="1" spans="1:11" s="29" customFormat="1" ht="21" customHeight="1" x14ac:dyDescent="0.2">
      <c r="A1" s="392" t="s">
        <v>148</v>
      </c>
      <c r="B1" s="319" t="s">
        <v>130</v>
      </c>
      <c r="C1" s="261"/>
      <c r="D1" s="261"/>
      <c r="E1" s="261"/>
      <c r="F1" s="380"/>
      <c r="G1" s="380"/>
      <c r="H1" s="40"/>
      <c r="J1" s="166"/>
    </row>
    <row r="2" spans="1:11" s="29" customFormat="1" ht="24" customHeight="1" x14ac:dyDescent="0.2">
      <c r="A2" s="393"/>
      <c r="B2" s="433" t="s">
        <v>149</v>
      </c>
      <c r="C2" s="434"/>
      <c r="D2" s="434"/>
      <c r="E2" s="435"/>
      <c r="F2" s="504" t="s">
        <v>150</v>
      </c>
      <c r="G2" s="505"/>
      <c r="H2" s="40"/>
    </row>
    <row r="3" spans="1:11" s="29" customFormat="1" ht="31.5" customHeight="1" x14ac:dyDescent="0.2">
      <c r="A3" s="53" t="s">
        <v>4</v>
      </c>
      <c r="B3" s="495" t="str">
        <f>'Index and Master details'!B25</f>
        <v>PRATAP KUMAR KALE</v>
      </c>
      <c r="C3" s="495"/>
      <c r="D3" s="495"/>
      <c r="E3" s="61" t="s">
        <v>0</v>
      </c>
      <c r="F3" s="245">
        <f>'Index and Master details'!B26</f>
        <v>1002442</v>
      </c>
      <c r="G3" s="245"/>
      <c r="H3" s="42"/>
    </row>
    <row r="4" spans="1:11" s="29" customFormat="1" ht="31.5" customHeight="1" x14ac:dyDescent="0.2">
      <c r="A4" s="53" t="s">
        <v>16</v>
      </c>
      <c r="B4" s="242" t="str">
        <f>'Index and Master details'!B27</f>
        <v>SSE</v>
      </c>
      <c r="C4" s="243"/>
      <c r="D4" s="244"/>
      <c r="E4" s="54" t="s">
        <v>15</v>
      </c>
      <c r="F4" s="245" t="str">
        <f>'Index and Master details'!B28</f>
        <v>E2</v>
      </c>
      <c r="G4" s="245"/>
      <c r="H4" s="42"/>
      <c r="J4" s="167"/>
    </row>
    <row r="5" spans="1:11" s="29" customFormat="1" ht="40.5" customHeight="1" x14ac:dyDescent="0.2">
      <c r="A5" s="53" t="s">
        <v>1</v>
      </c>
      <c r="B5" s="266">
        <f>'Index and Master details'!B30</f>
        <v>41493</v>
      </c>
      <c r="C5" s="266"/>
      <c r="D5" s="266"/>
      <c r="E5" s="54" t="s">
        <v>216</v>
      </c>
      <c r="F5" s="315"/>
      <c r="G5" s="474"/>
      <c r="H5" s="153"/>
    </row>
    <row r="6" spans="1:11" s="29" customFormat="1" ht="20.25" customHeight="1" x14ac:dyDescent="0.2">
      <c r="A6" s="33" t="s">
        <v>32</v>
      </c>
      <c r="B6" s="268">
        <f>'Index and Master details'!B31</f>
        <v>8888480994</v>
      </c>
      <c r="C6" s="268"/>
      <c r="D6" s="268"/>
      <c r="E6" s="168" t="s">
        <v>208</v>
      </c>
      <c r="F6" s="245" t="str">
        <f>'Index and Master details'!B29</f>
        <v>PUNE</v>
      </c>
      <c r="G6" s="245"/>
      <c r="H6" s="154"/>
    </row>
    <row r="7" spans="1:11" s="29" customFormat="1" ht="13.5" customHeight="1" x14ac:dyDescent="0.2">
      <c r="A7" s="506" t="s">
        <v>31</v>
      </c>
      <c r="B7" s="272" t="s">
        <v>86</v>
      </c>
      <c r="C7" s="272"/>
      <c r="D7" s="272" t="s">
        <v>19</v>
      </c>
      <c r="E7" s="272"/>
      <c r="F7" s="272" t="s">
        <v>28</v>
      </c>
      <c r="G7" s="272"/>
      <c r="H7" s="44"/>
    </row>
    <row r="8" spans="1:11" s="29" customFormat="1" ht="34.5" customHeight="1" x14ac:dyDescent="0.2">
      <c r="A8" s="507"/>
      <c r="B8" s="272"/>
      <c r="C8" s="272"/>
      <c r="D8" s="272"/>
      <c r="E8" s="272"/>
      <c r="F8" s="272"/>
      <c r="G8" s="272"/>
      <c r="H8" s="44"/>
    </row>
    <row r="9" spans="1:11" s="29" customFormat="1" ht="26.25" customHeight="1" x14ac:dyDescent="0.2">
      <c r="A9" s="4"/>
      <c r="B9" s="330"/>
      <c r="C9" s="330"/>
      <c r="D9" s="382"/>
      <c r="E9" s="382"/>
      <c r="F9" s="330"/>
      <c r="G9" s="330"/>
      <c r="H9" s="46"/>
    </row>
    <row r="10" spans="1:11" s="29" customFormat="1" ht="30.75" customHeight="1" x14ac:dyDescent="0.2">
      <c r="A10" s="4"/>
      <c r="B10" s="330"/>
      <c r="C10" s="330"/>
      <c r="D10" s="382"/>
      <c r="E10" s="382"/>
      <c r="F10" s="330"/>
      <c r="G10" s="330"/>
      <c r="H10" s="46"/>
    </row>
    <row r="11" spans="1:11" s="29" customFormat="1" ht="31.5" customHeight="1" x14ac:dyDescent="0.2">
      <c r="A11" s="4"/>
      <c r="B11" s="330" t="s">
        <v>18</v>
      </c>
      <c r="C11" s="330"/>
      <c r="D11" s="382"/>
      <c r="E11" s="382"/>
      <c r="F11" s="330"/>
      <c r="G11" s="330"/>
      <c r="H11" s="46"/>
    </row>
    <row r="12" spans="1:11" s="29" customFormat="1" ht="24.75" customHeight="1" x14ac:dyDescent="0.2">
      <c r="A12" s="4"/>
      <c r="B12" s="330"/>
      <c r="C12" s="330"/>
      <c r="D12" s="382"/>
      <c r="E12" s="382"/>
      <c r="F12" s="330"/>
      <c r="G12" s="330"/>
      <c r="H12" s="46"/>
    </row>
    <row r="13" spans="1:11" s="29" customFormat="1" ht="24.75" customHeight="1" x14ac:dyDescent="0.2">
      <c r="A13" s="4"/>
      <c r="B13" s="330"/>
      <c r="C13" s="330"/>
      <c r="D13" s="382"/>
      <c r="E13" s="382"/>
      <c r="F13" s="330"/>
      <c r="G13" s="330"/>
      <c r="H13" s="46"/>
    </row>
    <row r="14" spans="1:11" s="29" customFormat="1" ht="24" customHeight="1" x14ac:dyDescent="0.2">
      <c r="A14" s="338"/>
      <c r="B14" s="339"/>
      <c r="C14" s="340"/>
      <c r="D14" s="336" t="s">
        <v>5</v>
      </c>
      <c r="E14" s="337"/>
      <c r="F14" s="341" t="str">
        <f>IF(SUM(F9:G13)&lt;1,"  ",SUM(F9:F13))</f>
        <v xml:space="preserve">  </v>
      </c>
      <c r="G14" s="341"/>
      <c r="H14" s="46"/>
    </row>
    <row r="15" spans="1:11" s="29" customFormat="1" ht="37.5" customHeight="1" x14ac:dyDescent="0.2">
      <c r="A15" s="295" t="s">
        <v>97</v>
      </c>
      <c r="B15" s="296"/>
      <c r="C15" s="296"/>
      <c r="D15" s="296"/>
      <c r="E15" s="296"/>
      <c r="F15" s="296"/>
      <c r="G15" s="296"/>
      <c r="H15" s="297"/>
      <c r="K15" s="171"/>
    </row>
    <row r="16" spans="1:11" s="29" customFormat="1" ht="19.5" customHeight="1" x14ac:dyDescent="0.2">
      <c r="A16" s="465" t="s">
        <v>87</v>
      </c>
      <c r="B16" s="466"/>
      <c r="C16" s="466"/>
      <c r="D16" s="466"/>
      <c r="E16" s="466"/>
      <c r="F16" s="467"/>
      <c r="G16" s="172" t="s">
        <v>6</v>
      </c>
      <c r="H16" s="40"/>
    </row>
    <row r="17" spans="1:8" s="29" customFormat="1" ht="15" customHeight="1" x14ac:dyDescent="0.2">
      <c r="A17" s="510"/>
      <c r="B17" s="511"/>
      <c r="C17" s="511"/>
      <c r="D17" s="511"/>
      <c r="E17" s="511"/>
      <c r="F17" s="511"/>
      <c r="G17" s="512"/>
      <c r="H17" s="40"/>
    </row>
    <row r="18" spans="1:8" s="29" customFormat="1" ht="22.5" customHeight="1" x14ac:dyDescent="0.2">
      <c r="A18" s="289" t="s">
        <v>2</v>
      </c>
      <c r="B18" s="414"/>
      <c r="C18" s="513"/>
      <c r="D18" s="514" t="s">
        <v>18</v>
      </c>
      <c r="E18" s="293"/>
      <c r="F18" s="293"/>
      <c r="G18" s="294"/>
      <c r="H18" s="85"/>
    </row>
    <row r="19" spans="1:8" s="29" customFormat="1" ht="10.5" customHeight="1" x14ac:dyDescent="0.2">
      <c r="A19" s="515" t="s">
        <v>7</v>
      </c>
      <c r="B19" s="516"/>
      <c r="C19" s="516"/>
      <c r="D19" s="516"/>
      <c r="E19" s="516"/>
      <c r="F19" s="516"/>
      <c r="G19" s="516"/>
      <c r="H19" s="297"/>
    </row>
    <row r="20" spans="1:8" s="29" customFormat="1" ht="8.25" customHeight="1" x14ac:dyDescent="0.2">
      <c r="A20" s="295"/>
      <c r="B20" s="296"/>
      <c r="C20" s="296"/>
      <c r="D20" s="296"/>
      <c r="E20" s="296"/>
      <c r="F20" s="296"/>
      <c r="G20" s="296"/>
      <c r="H20" s="297"/>
    </row>
    <row r="21" spans="1:8" s="29" customFormat="1" ht="12.75" x14ac:dyDescent="0.2">
      <c r="A21" s="517"/>
      <c r="B21" s="518"/>
      <c r="C21" s="518"/>
      <c r="D21" s="518"/>
      <c r="E21" s="518"/>
      <c r="F21" s="518"/>
      <c r="G21" s="519"/>
      <c r="H21" s="48"/>
    </row>
    <row r="22" spans="1:8" s="29" customFormat="1" ht="12.75" x14ac:dyDescent="0.2">
      <c r="A22" s="520"/>
      <c r="B22" s="521"/>
      <c r="C22" s="521"/>
      <c r="D22" s="521"/>
      <c r="E22" s="521"/>
      <c r="F22" s="521"/>
      <c r="G22" s="522"/>
      <c r="H22" s="48"/>
    </row>
    <row r="23" spans="1:8" s="29" customFormat="1" ht="12.75" x14ac:dyDescent="0.2">
      <c r="A23" s="520"/>
      <c r="B23" s="521"/>
      <c r="C23" s="521"/>
      <c r="D23" s="521"/>
      <c r="E23" s="521"/>
      <c r="F23" s="521"/>
      <c r="G23" s="522"/>
      <c r="H23" s="48"/>
    </row>
    <row r="24" spans="1:8" s="29" customFormat="1" ht="3" customHeight="1" x14ac:dyDescent="0.2">
      <c r="A24" s="523"/>
      <c r="B24" s="524"/>
      <c r="C24" s="524"/>
      <c r="D24" s="524"/>
      <c r="E24" s="524"/>
      <c r="F24" s="524"/>
      <c r="G24" s="525"/>
      <c r="H24" s="40"/>
    </row>
    <row r="25" spans="1:8" s="194" customFormat="1" ht="13.5" thickBot="1" x14ac:dyDescent="0.25">
      <c r="A25" s="195" t="s">
        <v>8</v>
      </c>
      <c r="B25" s="196"/>
      <c r="C25" s="197" t="s">
        <v>9</v>
      </c>
      <c r="D25" s="197"/>
      <c r="E25" s="197"/>
      <c r="F25" s="508" t="s">
        <v>35</v>
      </c>
      <c r="G25" s="509"/>
      <c r="H25" s="198"/>
    </row>
    <row r="26" spans="1:8" s="28" customFormat="1" ht="45.75" customHeight="1" x14ac:dyDescent="0.2"/>
    <row r="27" spans="1:8" s="28" customFormat="1" ht="45.75" customHeight="1" x14ac:dyDescent="0.2"/>
    <row r="28" spans="1:8" s="28" customFormat="1" ht="45.75" customHeight="1" x14ac:dyDescent="0.2"/>
    <row r="29" spans="1:8" s="28" customFormat="1" ht="45.75" customHeight="1" x14ac:dyDescent="0.2"/>
    <row r="30" spans="1:8" s="28" customFormat="1" ht="45.75" customHeight="1" x14ac:dyDescent="0.2"/>
    <row r="31" spans="1:8" s="28" customFormat="1" ht="45.75" customHeight="1" x14ac:dyDescent="0.2"/>
    <row r="32" spans="1:8"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sheetData>
  <sheetProtection password="EC07" sheet="1" objects="1" scenarios="1"/>
  <mergeCells count="43">
    <mergeCell ref="B12:C12"/>
    <mergeCell ref="D12:E12"/>
    <mergeCell ref="F12:G12"/>
    <mergeCell ref="B10:C10"/>
    <mergeCell ref="D10:E10"/>
    <mergeCell ref="F10:G10"/>
    <mergeCell ref="B11:C11"/>
    <mergeCell ref="D11:E11"/>
    <mergeCell ref="F11:G11"/>
    <mergeCell ref="B13:C13"/>
    <mergeCell ref="D13:E13"/>
    <mergeCell ref="F13:G13"/>
    <mergeCell ref="D14:E14"/>
    <mergeCell ref="F14:G14"/>
    <mergeCell ref="A14:C14"/>
    <mergeCell ref="F25:G25"/>
    <mergeCell ref="A15:H15"/>
    <mergeCell ref="A16:F16"/>
    <mergeCell ref="A17:G17"/>
    <mergeCell ref="A18:C18"/>
    <mergeCell ref="D18:G18"/>
    <mergeCell ref="A19:H20"/>
    <mergeCell ref="A21:G24"/>
    <mergeCell ref="A7:A8"/>
    <mergeCell ref="B7:C8"/>
    <mergeCell ref="D7:E8"/>
    <mergeCell ref="F7:G8"/>
    <mergeCell ref="B9:C9"/>
    <mergeCell ref="D9:E9"/>
    <mergeCell ref="F9:G9"/>
    <mergeCell ref="A1:A2"/>
    <mergeCell ref="B1:E1"/>
    <mergeCell ref="F1:G1"/>
    <mergeCell ref="B2:E2"/>
    <mergeCell ref="F2:G2"/>
    <mergeCell ref="B6:D6"/>
    <mergeCell ref="B4:D4"/>
    <mergeCell ref="F4:G4"/>
    <mergeCell ref="B5:D5"/>
    <mergeCell ref="B3:D3"/>
    <mergeCell ref="F3:G3"/>
    <mergeCell ref="F5:G5"/>
    <mergeCell ref="F6:G6"/>
  </mergeCells>
  <phoneticPr fontId="2" type="noConversion"/>
  <conditionalFormatting sqref="B3:D3">
    <cfRule type="cellIs" dxfId="37" priority="5" stopIfTrue="1" operator="equal">
      <formula>0</formula>
    </cfRule>
  </conditionalFormatting>
  <conditionalFormatting sqref="B4:D6">
    <cfRule type="cellIs" dxfId="36" priority="4" stopIfTrue="1" operator="equal">
      <formula>0</formula>
    </cfRule>
  </conditionalFormatting>
  <conditionalFormatting sqref="F3:G3">
    <cfRule type="cellIs" dxfId="35" priority="3" stopIfTrue="1" operator="equal">
      <formula>0</formula>
    </cfRule>
  </conditionalFormatting>
  <conditionalFormatting sqref="F4:G4">
    <cfRule type="cellIs" dxfId="34" priority="2" stopIfTrue="1" operator="equal">
      <formula>0</formula>
    </cfRule>
  </conditionalFormatting>
  <conditionalFormatting sqref="F6:G6">
    <cfRule type="cellIs" dxfId="33"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6 F3:G4"/>
  </dataValidations>
  <pageMargins left="0.74803149606299213" right="0.74803149606299213" top="0.98425196850393704" bottom="0.98425196850393704" header="0.51181102362204722" footer="0.51181102362204722"/>
  <pageSetup scale="90" orientation="portrait" horizontalDpi="1200" verticalDpi="12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SheetLayoutView="100" workbookViewId="0">
      <selection activeCell="F5" sqref="F5:G5"/>
    </sheetView>
  </sheetViews>
  <sheetFormatPr defaultColWidth="10.5703125" defaultRowHeight="45.75" customHeight="1" x14ac:dyDescent="0.2"/>
  <cols>
    <col min="1" max="1" width="17.140625" style="29" customWidth="1"/>
    <col min="2" max="2" width="14.42578125" style="29" customWidth="1"/>
    <col min="3" max="3" width="9.5703125" style="29" customWidth="1"/>
    <col min="4" max="4" width="11" style="29" customWidth="1"/>
    <col min="5" max="5" width="15.7109375" style="29" customWidth="1"/>
    <col min="6" max="6" width="11.5703125" style="29" customWidth="1"/>
    <col min="7" max="7" width="19.85546875" style="29" customWidth="1"/>
    <col min="8" max="8" width="1.42578125" style="29" hidden="1" customWidth="1"/>
    <col min="9" max="37" width="10.5703125" style="28" customWidth="1"/>
    <col min="38" max="16384" width="10.5703125" style="29"/>
  </cols>
  <sheetData>
    <row r="1" spans="1:8" s="29" customFormat="1" ht="21" customHeight="1" x14ac:dyDescent="0.2">
      <c r="A1" s="392" t="s">
        <v>148</v>
      </c>
      <c r="B1" s="319" t="s">
        <v>130</v>
      </c>
      <c r="C1" s="261"/>
      <c r="D1" s="261"/>
      <c r="E1" s="261"/>
      <c r="F1" s="380"/>
      <c r="G1" s="380"/>
      <c r="H1" s="40"/>
    </row>
    <row r="2" spans="1:8" s="29" customFormat="1" ht="24" customHeight="1" x14ac:dyDescent="0.2">
      <c r="A2" s="393"/>
      <c r="B2" s="433" t="s">
        <v>161</v>
      </c>
      <c r="C2" s="434"/>
      <c r="D2" s="434"/>
      <c r="E2" s="435"/>
      <c r="F2" s="504" t="s">
        <v>163</v>
      </c>
      <c r="G2" s="505"/>
      <c r="H2" s="40"/>
    </row>
    <row r="3" spans="1:8" s="29" customFormat="1" ht="31.5" customHeight="1" x14ac:dyDescent="0.2">
      <c r="A3" s="53" t="s">
        <v>4</v>
      </c>
      <c r="B3" s="242" t="str">
        <f>'Index and Master details'!B25</f>
        <v>PRATAP KUMAR KALE</v>
      </c>
      <c r="C3" s="243"/>
      <c r="D3" s="244"/>
      <c r="E3" s="61" t="s">
        <v>0</v>
      </c>
      <c r="F3" s="245">
        <f>'Index and Master details'!B26</f>
        <v>1002442</v>
      </c>
      <c r="G3" s="245"/>
      <c r="H3" s="42"/>
    </row>
    <row r="4" spans="1:8" s="29" customFormat="1" ht="31.5" customHeight="1" x14ac:dyDescent="0.2">
      <c r="A4" s="53" t="s">
        <v>16</v>
      </c>
      <c r="B4" s="242" t="str">
        <f>'Index and Master details'!B27</f>
        <v>SSE</v>
      </c>
      <c r="C4" s="243"/>
      <c r="D4" s="244"/>
      <c r="E4" s="54" t="s">
        <v>15</v>
      </c>
      <c r="F4" s="245" t="str">
        <f>'Index and Master details'!B28</f>
        <v>E2</v>
      </c>
      <c r="G4" s="245"/>
      <c r="H4" s="42"/>
    </row>
    <row r="5" spans="1:8" s="29" customFormat="1" ht="40.5" customHeight="1" x14ac:dyDescent="0.2">
      <c r="A5" s="53" t="s">
        <v>1</v>
      </c>
      <c r="B5" s="266">
        <f>'Index and Master details'!B30</f>
        <v>41493</v>
      </c>
      <c r="C5" s="266"/>
      <c r="D5" s="266"/>
      <c r="E5" s="152" t="s">
        <v>218</v>
      </c>
      <c r="F5" s="315"/>
      <c r="G5" s="474"/>
      <c r="H5" s="153"/>
    </row>
    <row r="6" spans="1:8" s="29" customFormat="1" ht="20.25" customHeight="1" x14ac:dyDescent="0.2">
      <c r="A6" s="121" t="s">
        <v>32</v>
      </c>
      <c r="B6" s="268">
        <f>'Index and Master details'!B31</f>
        <v>8888480994</v>
      </c>
      <c r="C6" s="268"/>
      <c r="D6" s="268"/>
      <c r="E6" s="57" t="s">
        <v>208</v>
      </c>
      <c r="F6" s="245" t="str">
        <f>'Index and Master details'!B29</f>
        <v>PUNE</v>
      </c>
      <c r="G6" s="245"/>
      <c r="H6" s="154"/>
    </row>
    <row r="7" spans="1:8" s="29" customFormat="1" ht="13.5" customHeight="1" x14ac:dyDescent="0.2">
      <c r="A7" s="506" t="s">
        <v>164</v>
      </c>
      <c r="B7" s="272" t="s">
        <v>165</v>
      </c>
      <c r="C7" s="272"/>
      <c r="D7" s="272" t="s">
        <v>167</v>
      </c>
      <c r="E7" s="272"/>
      <c r="F7" s="272" t="s">
        <v>168</v>
      </c>
      <c r="G7" s="272"/>
      <c r="H7" s="44"/>
    </row>
    <row r="8" spans="1:8" s="29" customFormat="1" ht="34.5" customHeight="1" x14ac:dyDescent="0.2">
      <c r="A8" s="507"/>
      <c r="B8" s="272"/>
      <c r="C8" s="272"/>
      <c r="D8" s="272"/>
      <c r="E8" s="272"/>
      <c r="F8" s="272"/>
      <c r="G8" s="272"/>
      <c r="H8" s="44"/>
    </row>
    <row r="9" spans="1:8" s="29" customFormat="1" ht="26.25" customHeight="1" x14ac:dyDescent="0.2">
      <c r="A9" s="4"/>
      <c r="B9" s="330"/>
      <c r="C9" s="330"/>
      <c r="D9" s="382"/>
      <c r="E9" s="382"/>
      <c r="F9" s="330"/>
      <c r="G9" s="330"/>
      <c r="H9" s="46"/>
    </row>
    <row r="10" spans="1:8" s="29" customFormat="1" ht="30.75" customHeight="1" x14ac:dyDescent="0.2">
      <c r="A10" s="4"/>
      <c r="B10" s="330"/>
      <c r="C10" s="330"/>
      <c r="D10" s="382"/>
      <c r="E10" s="382"/>
      <c r="F10" s="330"/>
      <c r="G10" s="330"/>
      <c r="H10" s="46"/>
    </row>
    <row r="11" spans="1:8" s="29" customFormat="1" ht="31.5" customHeight="1" x14ac:dyDescent="0.2">
      <c r="A11" s="4"/>
      <c r="B11" s="330"/>
      <c r="C11" s="330"/>
      <c r="D11" s="382"/>
      <c r="E11" s="382"/>
      <c r="F11" s="330"/>
      <c r="G11" s="330"/>
      <c r="H11" s="46"/>
    </row>
    <row r="12" spans="1:8" s="29" customFormat="1" ht="24.75" customHeight="1" x14ac:dyDescent="0.2">
      <c r="A12" s="4"/>
      <c r="B12" s="330"/>
      <c r="C12" s="330"/>
      <c r="D12" s="382"/>
      <c r="E12" s="382"/>
      <c r="F12" s="330"/>
      <c r="G12" s="330"/>
      <c r="H12" s="46"/>
    </row>
    <row r="13" spans="1:8" s="29" customFormat="1" ht="24.75" customHeight="1" x14ac:dyDescent="0.2">
      <c r="A13" s="4"/>
      <c r="B13" s="330"/>
      <c r="C13" s="330"/>
      <c r="D13" s="382"/>
      <c r="E13" s="382"/>
      <c r="F13" s="330"/>
      <c r="G13" s="330"/>
      <c r="H13" s="46"/>
    </row>
    <row r="14" spans="1:8" s="29" customFormat="1" ht="24" customHeight="1" x14ac:dyDescent="0.2">
      <c r="A14" s="338"/>
      <c r="B14" s="339"/>
      <c r="C14" s="340"/>
      <c r="D14" s="336" t="s">
        <v>5</v>
      </c>
      <c r="E14" s="337"/>
      <c r="F14" s="341" t="str">
        <f>IF(SUM(F9:G13)&lt;1,"  ",SUM(F9:F13))</f>
        <v xml:space="preserve">  </v>
      </c>
      <c r="G14" s="341"/>
      <c r="H14" s="46"/>
    </row>
    <row r="15" spans="1:8" s="29" customFormat="1" ht="37.5" customHeight="1" x14ac:dyDescent="0.2">
      <c r="A15" s="295" t="s">
        <v>97</v>
      </c>
      <c r="B15" s="296"/>
      <c r="C15" s="296"/>
      <c r="D15" s="296"/>
      <c r="E15" s="296"/>
      <c r="F15" s="296"/>
      <c r="G15" s="296"/>
      <c r="H15" s="297"/>
    </row>
    <row r="16" spans="1:8" s="29" customFormat="1" ht="19.5" customHeight="1" x14ac:dyDescent="0.2">
      <c r="A16" s="465" t="s">
        <v>166</v>
      </c>
      <c r="B16" s="466"/>
      <c r="C16" s="466"/>
      <c r="D16" s="466"/>
      <c r="E16" s="466"/>
      <c r="F16" s="467"/>
      <c r="G16" s="172" t="s">
        <v>6</v>
      </c>
      <c r="H16" s="40"/>
    </row>
    <row r="17" spans="1:8" s="29" customFormat="1" ht="15" customHeight="1" x14ac:dyDescent="0.2">
      <c r="A17" s="510"/>
      <c r="B17" s="511"/>
      <c r="C17" s="511"/>
      <c r="D17" s="511"/>
      <c r="E17" s="511"/>
      <c r="F17" s="511"/>
      <c r="G17" s="512"/>
      <c r="H17" s="40"/>
    </row>
    <row r="18" spans="1:8" s="29" customFormat="1" ht="26.25" customHeight="1" x14ac:dyDescent="0.2">
      <c r="A18" s="289" t="s">
        <v>2</v>
      </c>
      <c r="B18" s="414"/>
      <c r="C18" s="513"/>
      <c r="D18" s="514" t="s">
        <v>18</v>
      </c>
      <c r="E18" s="293"/>
      <c r="F18" s="293"/>
      <c r="G18" s="294"/>
      <c r="H18" s="85"/>
    </row>
    <row r="19" spans="1:8" s="29" customFormat="1" ht="10.5" customHeight="1" x14ac:dyDescent="0.2">
      <c r="A19" s="515" t="s">
        <v>7</v>
      </c>
      <c r="B19" s="516"/>
      <c r="C19" s="516"/>
      <c r="D19" s="516"/>
      <c r="E19" s="516"/>
      <c r="F19" s="516"/>
      <c r="G19" s="516"/>
      <c r="H19" s="297"/>
    </row>
    <row r="20" spans="1:8" s="29" customFormat="1" ht="8.25" customHeight="1" x14ac:dyDescent="0.2">
      <c r="A20" s="295"/>
      <c r="B20" s="296"/>
      <c r="C20" s="296"/>
      <c r="D20" s="296"/>
      <c r="E20" s="296"/>
      <c r="F20" s="296"/>
      <c r="G20" s="296"/>
      <c r="H20" s="297"/>
    </row>
    <row r="21" spans="1:8" s="29" customFormat="1" ht="12.75" x14ac:dyDescent="0.2">
      <c r="A21" s="517"/>
      <c r="B21" s="518"/>
      <c r="C21" s="518"/>
      <c r="D21" s="518"/>
      <c r="E21" s="518"/>
      <c r="F21" s="518"/>
      <c r="G21" s="519"/>
      <c r="H21" s="48"/>
    </row>
    <row r="22" spans="1:8" s="29" customFormat="1" ht="12.75" x14ac:dyDescent="0.2">
      <c r="A22" s="520"/>
      <c r="B22" s="521"/>
      <c r="C22" s="521"/>
      <c r="D22" s="521"/>
      <c r="E22" s="521"/>
      <c r="F22" s="521"/>
      <c r="G22" s="522"/>
      <c r="H22" s="48"/>
    </row>
    <row r="23" spans="1:8" s="29" customFormat="1" ht="12.75" x14ac:dyDescent="0.2">
      <c r="A23" s="520"/>
      <c r="B23" s="521"/>
      <c r="C23" s="521"/>
      <c r="D23" s="521"/>
      <c r="E23" s="521"/>
      <c r="F23" s="521"/>
      <c r="G23" s="522"/>
      <c r="H23" s="48"/>
    </row>
    <row r="24" spans="1:8" s="29" customFormat="1" ht="3" customHeight="1" x14ac:dyDescent="0.2">
      <c r="A24" s="523"/>
      <c r="B24" s="524"/>
      <c r="C24" s="524"/>
      <c r="D24" s="524"/>
      <c r="E24" s="524"/>
      <c r="F24" s="524"/>
      <c r="G24" s="525"/>
      <c r="H24" s="40"/>
    </row>
    <row r="25" spans="1:8" s="194" customFormat="1" ht="13.5" thickBot="1" x14ac:dyDescent="0.25">
      <c r="A25" s="195" t="s">
        <v>8</v>
      </c>
      <c r="B25" s="196"/>
      <c r="C25" s="197" t="s">
        <v>9</v>
      </c>
      <c r="D25" s="197"/>
      <c r="E25" s="197"/>
      <c r="F25" s="197" t="s">
        <v>35</v>
      </c>
      <c r="G25" s="199"/>
      <c r="H25" s="198"/>
    </row>
    <row r="26" spans="1:8" s="28" customFormat="1" ht="45.75" customHeight="1" x14ac:dyDescent="0.2"/>
    <row r="27" spans="1:8" s="28" customFormat="1" ht="45.75" customHeight="1" x14ac:dyDescent="0.2"/>
    <row r="28" spans="1:8" s="28" customFormat="1" ht="45.75" customHeight="1" x14ac:dyDescent="0.2"/>
    <row r="29" spans="1:8" s="28" customFormat="1" ht="45.75" customHeight="1" x14ac:dyDescent="0.2"/>
    <row r="30" spans="1:8" s="28" customFormat="1" ht="45.75" customHeight="1" x14ac:dyDescent="0.2"/>
    <row r="31" spans="1:8" s="28" customFormat="1" ht="45.75" customHeight="1" x14ac:dyDescent="0.2"/>
    <row r="32" spans="1:8"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sheetData>
  <sheetProtection password="EC07" sheet="1" objects="1" scenarios="1"/>
  <mergeCells count="42">
    <mergeCell ref="B3:D3"/>
    <mergeCell ref="F3:G3"/>
    <mergeCell ref="A1:A2"/>
    <mergeCell ref="B1:E1"/>
    <mergeCell ref="F1:G1"/>
    <mergeCell ref="B2:E2"/>
    <mergeCell ref="F2:G2"/>
    <mergeCell ref="B4:D4"/>
    <mergeCell ref="F4:G4"/>
    <mergeCell ref="B5:D5"/>
    <mergeCell ref="B6:D6"/>
    <mergeCell ref="F5:G5"/>
    <mergeCell ref="F6:G6"/>
    <mergeCell ref="A7:A8"/>
    <mergeCell ref="B7:C8"/>
    <mergeCell ref="D7:E8"/>
    <mergeCell ref="F7:G8"/>
    <mergeCell ref="B9:C9"/>
    <mergeCell ref="D9:E9"/>
    <mergeCell ref="F9:G9"/>
    <mergeCell ref="B10:C10"/>
    <mergeCell ref="D10:E10"/>
    <mergeCell ref="F10:G10"/>
    <mergeCell ref="B11:C11"/>
    <mergeCell ref="D11:E11"/>
    <mergeCell ref="F11:G11"/>
    <mergeCell ref="A14:C14"/>
    <mergeCell ref="D14:E14"/>
    <mergeCell ref="F14:G14"/>
    <mergeCell ref="A15:H15"/>
    <mergeCell ref="A16:F16"/>
    <mergeCell ref="B12:C12"/>
    <mergeCell ref="D12:E12"/>
    <mergeCell ref="F12:G12"/>
    <mergeCell ref="B13:C13"/>
    <mergeCell ref="D13:E13"/>
    <mergeCell ref="F13:G13"/>
    <mergeCell ref="A18:C18"/>
    <mergeCell ref="D18:G18"/>
    <mergeCell ref="A19:H20"/>
    <mergeCell ref="A21:G24"/>
    <mergeCell ref="A17:G17"/>
  </mergeCells>
  <conditionalFormatting sqref="B3:D3">
    <cfRule type="cellIs" dxfId="32" priority="5" stopIfTrue="1" operator="equal">
      <formula>0</formula>
    </cfRule>
  </conditionalFormatting>
  <conditionalFormatting sqref="B4:D6">
    <cfRule type="cellIs" dxfId="31" priority="4" stopIfTrue="1" operator="equal">
      <formula>0</formula>
    </cfRule>
  </conditionalFormatting>
  <conditionalFormatting sqref="F3:G3">
    <cfRule type="cellIs" dxfId="30" priority="3" stopIfTrue="1" operator="equal">
      <formula>0</formula>
    </cfRule>
  </conditionalFormatting>
  <conditionalFormatting sqref="F4:G4">
    <cfRule type="cellIs" dxfId="29" priority="2" stopIfTrue="1" operator="equal">
      <formula>0</formula>
    </cfRule>
  </conditionalFormatting>
  <conditionalFormatting sqref="F6:G6">
    <cfRule type="cellIs" dxfId="28" priority="1" stopIfTrue="1" operator="equal">
      <formula>0</formula>
    </cfRule>
  </conditionalFormatting>
  <pageMargins left="0.74803149606299213" right="0.74803149606299213" top="0.98425196850393704" bottom="0.98425196850393704" header="0.51181102362204722" footer="0.51181102362204722"/>
  <pageSetup scale="90" orientation="portrait" horizontalDpi="1200" verticalDpi="1200"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52B20131C767C42AF0DE2E3CC32F890" ma:contentTypeVersion="1" ma:contentTypeDescription="Create a new document." ma:contentTypeScope="" ma:versionID="b4c51ae8d2e06c40807ce08d338aea25">
  <xsd:schema xmlns:xsd="http://www.w3.org/2001/XMLSchema" xmlns:xs="http://www.w3.org/2001/XMLSchema" xmlns:p="http://schemas.microsoft.com/office/2006/metadata/properties" xmlns:ns2="cf561e5e-208e-4ac3-8ac3-3ce62aba29a7" targetNamespace="http://schemas.microsoft.com/office/2006/metadata/properties" ma:root="true" ma:fieldsID="228e6ce056f1586ee3521d273824e8fa" ns2:_="">
    <xsd:import namespace="cf561e5e-208e-4ac3-8ac3-3ce62aba29a7"/>
    <xsd:element name="properties">
      <xsd:complexType>
        <xsd:sequence>
          <xsd:element name="documentManagement">
            <xsd:complexType>
              <xsd:all>
                <xsd:element ref="ns2:Document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561e5e-208e-4ac3-8ac3-3ce62aba29a7" elementFormDefault="qualified">
    <xsd:import namespace="http://schemas.microsoft.com/office/2006/documentManagement/types"/>
    <xsd:import namespace="http://schemas.microsoft.com/office/infopath/2007/PartnerControls"/>
    <xsd:element name="DocumentType" ma:index="8" nillable="true" ma:displayName="DocumentType" ma:default="Templates" ma:format="Dropdown" ma:internalName="DocumentType">
      <xsd:simpleType>
        <xsd:restriction base="dms:Choice">
          <xsd:enumeration value="Templates"/>
          <xsd:enumeration value="Policies"/>
          <xsd:enumeration value="Document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ocumentType xmlns="cf561e5e-208e-4ac3-8ac3-3ce62aba29a7">Templates</DocumentType>
  </documentManagement>
</p:properties>
</file>

<file path=customXml/itemProps1.xml><?xml version="1.0" encoding="utf-8"?>
<ds:datastoreItem xmlns:ds="http://schemas.openxmlformats.org/officeDocument/2006/customXml" ds:itemID="{F5035705-1AE0-4E6D-AB71-70B736E91FF9}">
  <ds:schemaRefs>
    <ds:schemaRef ds:uri="http://schemas.microsoft.com/sharepoint/v3/contenttype/forms"/>
  </ds:schemaRefs>
</ds:datastoreItem>
</file>

<file path=customXml/itemProps2.xml><?xml version="1.0" encoding="utf-8"?>
<ds:datastoreItem xmlns:ds="http://schemas.openxmlformats.org/officeDocument/2006/customXml" ds:itemID="{9774B19F-78C4-4FCD-A877-0EAC97E88B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561e5e-208e-4ac3-8ac3-3ce62aba29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A1F4A3-3ED5-494E-AF76-97DC0F6ECF83}">
  <ds:schemaRefs>
    <ds:schemaRef ds:uri="http://purl.org/dc/dcmitype/"/>
    <ds:schemaRef ds:uri="http://schemas.openxmlformats.org/package/2006/metadata/core-properties"/>
    <ds:schemaRef ds:uri="http://schemas.microsoft.com/office/2006/metadata/properties"/>
    <ds:schemaRef ds:uri="http://www.w3.org/XML/1998/namespace"/>
    <ds:schemaRef ds:uri="http://schemas.microsoft.com/office/2006/documentManagement/types"/>
    <ds:schemaRef ds:uri="cf561e5e-208e-4ac3-8ac3-3ce62aba29a7"/>
    <ds:schemaRef ds:uri="http://purl.org/dc/elements/1.1/"/>
    <ds:schemaRef ds:uri="http://schemas.microsoft.com/office/infopath/2007/PartnerControl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Index and Master details</vt:lpstr>
      <vt:lpstr>HRA</vt:lpstr>
      <vt:lpstr>Tuition Fees</vt:lpstr>
      <vt:lpstr>LIC</vt:lpstr>
      <vt:lpstr>ELSS</vt:lpstr>
      <vt:lpstr>Education Loan</vt:lpstr>
      <vt:lpstr>Housing Loan</vt:lpstr>
      <vt:lpstr>Other Investment</vt:lpstr>
      <vt:lpstr>RGESS</vt:lpstr>
      <vt:lpstr>Health Insurance(Mediclaim 80D)</vt:lpstr>
      <vt:lpstr>80DD </vt:lpstr>
      <vt:lpstr>80DDB</vt:lpstr>
      <vt:lpstr>LTA</vt:lpstr>
      <vt:lpstr>Medical Receipts</vt:lpstr>
      <vt:lpstr>Per Diem &amp; GH Declaration</vt:lpstr>
      <vt:lpstr>'80DD '!Print_Area</vt:lpstr>
      <vt:lpstr>'80DDB'!Print_Area</vt:lpstr>
      <vt:lpstr>'Education Loan'!Print_Area</vt:lpstr>
      <vt:lpstr>ELSS!Print_Area</vt:lpstr>
      <vt:lpstr>'Health Insurance(Mediclaim 80D)'!Print_Area</vt:lpstr>
      <vt:lpstr>'Housing Loan'!Print_Area</vt:lpstr>
      <vt:lpstr>'Index and Master details'!Print_Area</vt:lpstr>
      <vt:lpstr>LIC!Print_Area</vt:lpstr>
      <vt:lpstr>LTA!Print_Area</vt:lpstr>
      <vt:lpstr>'Medical Receipts'!Print_Area</vt:lpstr>
      <vt:lpstr>'Other Investment'!Print_Area</vt:lpstr>
      <vt:lpstr>'Per Diem &amp; GH Declaration'!Print_Area</vt:lpstr>
      <vt:lpstr>RGESS!Print_Area</vt:lpstr>
      <vt:lpstr>'Tuition Fees'!Print_Area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INVESTMENT &amp; REIMBURSEMENT DOCUMENT (FY 2015-16)</dc:title>
  <dc:creator>nishidh</dc:creator>
  <cp:lastModifiedBy>Pratap Kumar Kale</cp:lastModifiedBy>
  <cp:lastPrinted>2012-10-11T06:42:00Z</cp:lastPrinted>
  <dcterms:created xsi:type="dcterms:W3CDTF">2003-05-08T06:17:29Z</dcterms:created>
  <dcterms:modified xsi:type="dcterms:W3CDTF">2015-10-04T12:31:32Z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0x010100952B20131C767C42AF0DE2E3CC32F890</vt:lpwstr>
  </property>
</Properties>
</file>