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2ca87180112f2/Desktop/"/>
    </mc:Choice>
  </mc:AlternateContent>
  <xr:revisionPtr revIDLastSave="0" documentId="8_{5B4BBB70-33A9-4C08-88DB-A9946A916AD2}" xr6:coauthVersionLast="47" xr6:coauthVersionMax="47" xr10:uidLastSave="{00000000-0000-0000-0000-000000000000}"/>
  <bookViews>
    <workbookView xWindow="-120" yWindow="-120" windowWidth="29040" windowHeight="15840" xr2:uid="{D43A8B08-A273-4182-9568-D3D55BFD0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<sst xmlns="http://schemas.openxmlformats.org/spreadsheetml/2006/main" count="22" uniqueCount="18">
  <si>
    <t>f</t>
  </si>
  <si>
    <t>gain</t>
  </si>
  <si>
    <t>theoretIcal = 338.62</t>
  </si>
  <si>
    <t>cutoff</t>
  </si>
  <si>
    <t>10^x</t>
  </si>
  <si>
    <t>a</t>
  </si>
  <si>
    <t>roll-off</t>
  </si>
  <si>
    <t>b</t>
  </si>
  <si>
    <t xml:space="preserve">f </t>
  </si>
  <si>
    <t>ACTIVE HIGH PASS FILTER</t>
  </si>
  <si>
    <t xml:space="preserve">ACTIVE LOW PASS FILTER </t>
  </si>
  <si>
    <t>Gain(db)</t>
  </si>
  <si>
    <t>c</t>
  </si>
  <si>
    <t>Multiple-feedback Active Band-Pass Filter</t>
  </si>
  <si>
    <t>fc=736.13</t>
  </si>
  <si>
    <t>theoretical</t>
  </si>
  <si>
    <t>b 176.83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</si>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</sst>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B7BA-B068-4039-827B-9B7FE5CF1C1E}">
  <dimension ref="A1:J64"/>
  <sheetViews>
    <sheetView tabSelected="1" topLeftCell="A31" zoomScale="145" zoomScaleNormal="145" workbookViewId="0">
      <selection activeCell="C9" sqref="C9"/>
    </sheetView>
  </sheetViews>
  <sheetFormatPr defaultRowHeight="15" x14ac:dyDescent="0.25"/>
  <sheetData>
    <row r="1" spans="1:10" x14ac:dyDescent="0.25">
      <c r="A1" t="s">
        <v>5</v>
      </c>
    </row>
    <row r="2" spans="1:10" x14ac:dyDescent="0.25">
      <c r="A2" t="s">
        <v>10</v>
      </c>
    </row>
    <row r="3" spans="1:10" x14ac:dyDescent="0.25">
      <c r="C3" t="s">
        <v>0</v>
      </c>
      <c r="D3" t="s">
        <v>1</v>
      </c>
      <c r="E3" t="s">
        <v>11</v>
      </c>
      <c r="I3" t="s">
        <v>4</v>
      </c>
    </row>
    <row r="4" spans="1:10" x14ac:dyDescent="0.25">
      <c r="C4">
        <v>20</v>
      </c>
      <c r="D4">
        <v>3.4</v>
      </c>
      <c r="E4">
        <f>20*LOG(D4)</f>
        <v>10.629578340845104</v>
      </c>
      <c r="F4" t="s">
        <v>2</v>
      </c>
      <c r="I4">
        <v>1</v>
      </c>
      <c r="J4">
        <v>3.4</v>
      </c>
    </row>
    <row r="5" spans="1:10" x14ac:dyDescent="0.25">
      <c r="C5">
        <v>40</v>
      </c>
      <c r="D5">
        <v>3.4</v>
      </c>
      <c r="E5">
        <f t="shared" ref="E5:E37" si="0">20*LOG(D5)</f>
        <v>10.629578340845104</v>
      </c>
      <c r="I5">
        <v>2</v>
      </c>
      <c r="J5">
        <v>3.2</v>
      </c>
    </row>
    <row r="6" spans="1:10" x14ac:dyDescent="0.25">
      <c r="C6">
        <v>60</v>
      </c>
      <c r="D6">
        <v>3.36</v>
      </c>
      <c r="E6">
        <f t="shared" si="0"/>
        <v>10.52678554779688</v>
      </c>
      <c r="I6">
        <v>3</v>
      </c>
      <c r="J6">
        <v>660</v>
      </c>
    </row>
    <row r="7" spans="1:10" x14ac:dyDescent="0.25">
      <c r="C7">
        <v>100</v>
      </c>
      <c r="D7">
        <v>3.2</v>
      </c>
      <c r="E7">
        <f t="shared" si="0"/>
        <v>10.102999566398122</v>
      </c>
      <c r="I7">
        <v>4</v>
      </c>
      <c r="J7">
        <v>0.04</v>
      </c>
    </row>
    <row r="8" spans="1:10" x14ac:dyDescent="0.25">
      <c r="C8">
        <v>400</v>
      </c>
      <c r="D8">
        <v>2.16</v>
      </c>
      <c r="E8">
        <f t="shared" si="0"/>
        <v>6.689075023018618</v>
      </c>
    </row>
    <row r="9" spans="1:10" x14ac:dyDescent="0.25">
      <c r="C9">
        <v>375</v>
      </c>
      <c r="D9">
        <v>2.44</v>
      </c>
      <c r="E9">
        <f t="shared" si="0"/>
        <v>7.7477965267745885</v>
      </c>
      <c r="F9" t="s">
        <v>3</v>
      </c>
    </row>
    <row r="10" spans="1:10" x14ac:dyDescent="0.25">
      <c r="C10">
        <v>1000</v>
      </c>
      <c r="D10">
        <v>0.66</v>
      </c>
      <c r="E10">
        <f t="shared" si="0"/>
        <v>-3.6091212891626263</v>
      </c>
    </row>
    <row r="11" spans="1:10" x14ac:dyDescent="0.25">
      <c r="C11">
        <v>2000</v>
      </c>
      <c r="D11">
        <v>0.3</v>
      </c>
      <c r="E11">
        <f t="shared" si="0"/>
        <v>-10.457574905606752</v>
      </c>
    </row>
    <row r="12" spans="1:10" x14ac:dyDescent="0.25">
      <c r="C12">
        <v>2500</v>
      </c>
      <c r="D12">
        <v>0.2</v>
      </c>
      <c r="E12">
        <f t="shared" si="0"/>
        <v>-13.979400086720375</v>
      </c>
    </row>
    <row r="13" spans="1:10" x14ac:dyDescent="0.25">
      <c r="C13">
        <v>3000</v>
      </c>
      <c r="D13">
        <v>0.16</v>
      </c>
      <c r="E13">
        <f t="shared" si="0"/>
        <v>-15.917600346881503</v>
      </c>
      <c r="G13">
        <v>0.47770000000000001</v>
      </c>
    </row>
    <row r="14" spans="1:10" x14ac:dyDescent="0.25">
      <c r="C14">
        <v>4000</v>
      </c>
      <c r="D14">
        <v>0.16</v>
      </c>
      <c r="E14">
        <f t="shared" si="0"/>
        <v>-15.917600346881503</v>
      </c>
    </row>
    <row r="15" spans="1:10" x14ac:dyDescent="0.25">
      <c r="C15">
        <v>10000</v>
      </c>
      <c r="D15">
        <v>0.04</v>
      </c>
      <c r="E15">
        <f t="shared" si="0"/>
        <v>-27.95880017344075</v>
      </c>
      <c r="G15" t="s">
        <v>6</v>
      </c>
      <c r="H15">
        <v>-22.6</v>
      </c>
    </row>
    <row r="18" spans="1:8" x14ac:dyDescent="0.25">
      <c r="A18" t="s">
        <v>7</v>
      </c>
    </row>
    <row r="19" spans="1:8" x14ac:dyDescent="0.25">
      <c r="A19" t="s">
        <v>9</v>
      </c>
    </row>
    <row r="20" spans="1:8" x14ac:dyDescent="0.25">
      <c r="C20" t="s">
        <v>8</v>
      </c>
      <c r="D20" t="s">
        <v>1</v>
      </c>
      <c r="G20">
        <v>338.62</v>
      </c>
    </row>
    <row r="21" spans="1:8" x14ac:dyDescent="0.25">
      <c r="C21">
        <v>50</v>
      </c>
      <c r="D21">
        <v>0.06</v>
      </c>
      <c r="E21">
        <f t="shared" si="0"/>
        <v>-24.436974992327126</v>
      </c>
    </row>
    <row r="22" spans="1:8" x14ac:dyDescent="0.25">
      <c r="C22">
        <v>100</v>
      </c>
      <c r="D22">
        <v>0.2</v>
      </c>
      <c r="E22">
        <f t="shared" si="0"/>
        <v>-13.979400086720375</v>
      </c>
      <c r="G22" t="s">
        <v>6</v>
      </c>
      <c r="H22">
        <v>36.124000000000002</v>
      </c>
    </row>
    <row r="23" spans="1:8" x14ac:dyDescent="0.25">
      <c r="C23">
        <v>150</v>
      </c>
      <c r="D23">
        <v>0.41599999999999998</v>
      </c>
      <c r="E23">
        <f t="shared" si="0"/>
        <v>-7.6181333874651456</v>
      </c>
    </row>
    <row r="24" spans="1:8" x14ac:dyDescent="0.25">
      <c r="C24">
        <v>250</v>
      </c>
      <c r="D24">
        <v>1</v>
      </c>
      <c r="E24">
        <f t="shared" si="0"/>
        <v>0</v>
      </c>
    </row>
    <row r="25" spans="1:8" x14ac:dyDescent="0.25">
      <c r="C25">
        <v>300</v>
      </c>
      <c r="D25">
        <v>1.32</v>
      </c>
      <c r="E25">
        <f t="shared" si="0"/>
        <v>2.4114786241169979</v>
      </c>
    </row>
    <row r="26" spans="1:8" x14ac:dyDescent="0.25">
      <c r="C26">
        <v>340</v>
      </c>
      <c r="D26">
        <v>1.57</v>
      </c>
      <c r="E26">
        <f t="shared" si="0"/>
        <v>3.9179930481846754</v>
      </c>
    </row>
    <row r="27" spans="1:8" x14ac:dyDescent="0.25">
      <c r="C27">
        <v>380</v>
      </c>
      <c r="D27">
        <v>1.79</v>
      </c>
      <c r="E27">
        <f t="shared" si="0"/>
        <v>5.0570606195978645</v>
      </c>
    </row>
    <row r="28" spans="1:8" x14ac:dyDescent="0.25">
      <c r="C28">
        <v>500</v>
      </c>
      <c r="D28">
        <v>2.4</v>
      </c>
      <c r="E28">
        <f t="shared" si="0"/>
        <v>7.6042248342321201</v>
      </c>
    </row>
    <row r="29" spans="1:8" x14ac:dyDescent="0.25">
      <c r="C29">
        <v>600</v>
      </c>
      <c r="D29">
        <v>2.64</v>
      </c>
      <c r="E29">
        <f t="shared" si="0"/>
        <v>8.4320785373966203</v>
      </c>
    </row>
    <row r="30" spans="1:8" x14ac:dyDescent="0.25">
      <c r="C30">
        <v>700</v>
      </c>
      <c r="D30">
        <v>2.8</v>
      </c>
      <c r="E30">
        <f t="shared" si="0"/>
        <v>8.9431606268443851</v>
      </c>
    </row>
    <row r="31" spans="1:8" x14ac:dyDescent="0.25">
      <c r="C31">
        <v>800</v>
      </c>
      <c r="D31">
        <v>2.96</v>
      </c>
      <c r="E31">
        <f t="shared" si="0"/>
        <v>9.4258342211787713</v>
      </c>
    </row>
    <row r="32" spans="1:8" x14ac:dyDescent="0.25">
      <c r="C32">
        <v>900</v>
      </c>
      <c r="D32">
        <v>3.04</v>
      </c>
      <c r="E32">
        <f t="shared" si="0"/>
        <v>9.6574716721750757</v>
      </c>
    </row>
    <row r="33" spans="1:8" x14ac:dyDescent="0.25">
      <c r="C33">
        <v>1000</v>
      </c>
      <c r="D33">
        <v>3.04</v>
      </c>
      <c r="E33">
        <f t="shared" si="0"/>
        <v>9.6574716721750757</v>
      </c>
    </row>
    <row r="34" spans="1:8" x14ac:dyDescent="0.25">
      <c r="C34">
        <v>2000</v>
      </c>
      <c r="D34">
        <v>3.2</v>
      </c>
      <c r="E34">
        <f t="shared" si="0"/>
        <v>10.102999566398122</v>
      </c>
    </row>
    <row r="35" spans="1:8" x14ac:dyDescent="0.25">
      <c r="C35">
        <v>2500</v>
      </c>
      <c r="D35">
        <v>3.2</v>
      </c>
      <c r="E35">
        <f t="shared" si="0"/>
        <v>10.102999566398122</v>
      </c>
    </row>
    <row r="36" spans="1:8" x14ac:dyDescent="0.25">
      <c r="C36">
        <v>3000</v>
      </c>
      <c r="D36">
        <v>3.2</v>
      </c>
      <c r="E36">
        <f t="shared" si="0"/>
        <v>10.102999566398122</v>
      </c>
    </row>
    <row r="37" spans="1:8" x14ac:dyDescent="0.25">
      <c r="C37">
        <v>10000</v>
      </c>
      <c r="D37">
        <v>3.4</v>
      </c>
      <c r="E37">
        <f t="shared" si="0"/>
        <v>10.629578340845104</v>
      </c>
    </row>
    <row r="39" spans="1:8" x14ac:dyDescent="0.25">
      <c r="A39" t="s">
        <v>12</v>
      </c>
    </row>
    <row r="40" spans="1:8" x14ac:dyDescent="0.25">
      <c r="A40" t="s">
        <v>13</v>
      </c>
    </row>
    <row r="41" spans="1:8" x14ac:dyDescent="0.25">
      <c r="C41" t="s">
        <v>0</v>
      </c>
      <c r="D41" t="s">
        <v>1</v>
      </c>
      <c r="G41" t="s">
        <v>15</v>
      </c>
    </row>
    <row r="42" spans="1:8" x14ac:dyDescent="0.25">
      <c r="C42">
        <v>10</v>
      </c>
      <c r="D42">
        <v>2.8</v>
      </c>
      <c r="G42" t="s">
        <v>14</v>
      </c>
      <c r="H42" t="s">
        <v>16</v>
      </c>
    </row>
    <row r="43" spans="1:8" x14ac:dyDescent="0.25">
      <c r="C43">
        <v>100</v>
      </c>
      <c r="D43">
        <v>3.5</v>
      </c>
    </row>
    <row r="44" spans="1:8" x14ac:dyDescent="0.25">
      <c r="C44">
        <v>150</v>
      </c>
      <c r="D44">
        <v>4.4000000000000004</v>
      </c>
      <c r="G44" t="s">
        <v>17</v>
      </c>
    </row>
    <row r="45" spans="1:8" x14ac:dyDescent="0.25">
      <c r="C45">
        <v>200</v>
      </c>
      <c r="D45">
        <v>5.9</v>
      </c>
    </row>
    <row r="46" spans="1:8" x14ac:dyDescent="0.25">
      <c r="C46">
        <v>300</v>
      </c>
      <c r="D46">
        <v>6.4</v>
      </c>
    </row>
    <row r="47" spans="1:8" x14ac:dyDescent="0.25">
      <c r="C47">
        <v>400</v>
      </c>
      <c r="D47">
        <v>6.2</v>
      </c>
    </row>
    <row r="48" spans="1:8" x14ac:dyDescent="0.25">
      <c r="C48">
        <v>500</v>
      </c>
      <c r="D48">
        <v>5.8</v>
      </c>
    </row>
    <row r="49" spans="3:4" x14ac:dyDescent="0.25">
      <c r="C49">
        <v>600</v>
      </c>
      <c r="D49">
        <v>5.2</v>
      </c>
    </row>
    <row r="50" spans="3:4" x14ac:dyDescent="0.25">
      <c r="C50">
        <v>700</v>
      </c>
      <c r="D50">
        <v>5</v>
      </c>
    </row>
    <row r="51" spans="3:4" x14ac:dyDescent="0.25">
      <c r="C51">
        <v>800</v>
      </c>
      <c r="D51">
        <v>4.5999999999999996</v>
      </c>
    </row>
    <row r="52" spans="3:4" x14ac:dyDescent="0.25">
      <c r="C52">
        <v>900</v>
      </c>
      <c r="D52">
        <v>4.4000000000000004</v>
      </c>
    </row>
    <row r="53" spans="3:4" x14ac:dyDescent="0.25">
      <c r="C53">
        <v>1000</v>
      </c>
      <c r="D53">
        <v>4.2</v>
      </c>
    </row>
    <row r="54" spans="3:4" x14ac:dyDescent="0.25">
      <c r="C54">
        <v>1200</v>
      </c>
      <c r="D54">
        <v>3.8</v>
      </c>
    </row>
    <row r="55" spans="3:4" x14ac:dyDescent="0.25">
      <c r="C55">
        <v>1400</v>
      </c>
      <c r="D55">
        <v>3.6</v>
      </c>
    </row>
    <row r="56" spans="3:4" x14ac:dyDescent="0.25">
      <c r="C56">
        <v>1600</v>
      </c>
      <c r="D56">
        <v>3.4</v>
      </c>
    </row>
    <row r="57" spans="3:4" x14ac:dyDescent="0.25">
      <c r="C57">
        <v>2000</v>
      </c>
      <c r="D57">
        <v>3.4</v>
      </c>
    </row>
    <row r="58" spans="3:4" x14ac:dyDescent="0.25">
      <c r="C58">
        <v>2500</v>
      </c>
      <c r="D58">
        <v>3.3</v>
      </c>
    </row>
    <row r="59" spans="3:4" x14ac:dyDescent="0.25">
      <c r="C59">
        <v>3000</v>
      </c>
      <c r="D59">
        <v>3</v>
      </c>
    </row>
    <row r="60" spans="3:4" x14ac:dyDescent="0.25">
      <c r="C60">
        <v>3500</v>
      </c>
      <c r="D60">
        <v>3</v>
      </c>
    </row>
    <row r="61" spans="3:4" x14ac:dyDescent="0.25">
      <c r="C61">
        <v>4000</v>
      </c>
      <c r="D61">
        <v>3</v>
      </c>
    </row>
    <row r="62" spans="3:4" x14ac:dyDescent="0.25">
      <c r="C62">
        <v>5000</v>
      </c>
      <c r="D62">
        <v>3</v>
      </c>
    </row>
    <row r="63" spans="3:4" x14ac:dyDescent="0.25">
      <c r="C63">
        <v>6000</v>
      </c>
      <c r="D63">
        <v>3</v>
      </c>
    </row>
    <row r="64" spans="3:4" x14ac:dyDescent="0.25">
      <c r="C64">
        <v>10000</v>
      </c>
      <c r="D64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Goyal</dc:creator>
  <cp:lastModifiedBy>Vinayak Goyal</cp:lastModifiedBy>
  <dcterms:created xsi:type="dcterms:W3CDTF">2022-03-10T09:32:39Z</dcterms:created>
  <dcterms:modified xsi:type="dcterms:W3CDTF">2022-03-10T12:43:07Z</dcterms:modified>
</cp:coreProperties>
</file>