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ythonIA" sheetId="1" state="visible" r:id="rId2"/>
    <sheet name="PythonMID" sheetId="2" state="visible" r:id="rId3"/>
    <sheet name="PythonEND" sheetId="3" state="visible" r:id="rId4"/>
    <sheet name="LMS" sheetId="4" state="visible" r:id="rId5"/>
    <sheet name="AssignmentSubmission" sheetId="5" state="visible" r:id="rId6"/>
    <sheet name="Total" sheetId="6" state="visible" r:id="rId7"/>
    <sheet name="AssignmentSheet" sheetId="7" state="visible" r:id="rId8"/>
    <sheet name="Missing" sheetId="8" state="visible" r:id="rId9"/>
    <sheet name="Mid Absentees" sheetId="9" state="visible" r:id="rId10"/>
  </sheets>
  <definedNames>
    <definedName function="false" hidden="true" localSheetId="6" name="_xlnm._FilterDatabase" vbProcedure="false">AssignmentSheet!$A$1:$B$215</definedName>
    <definedName function="false" hidden="true" localSheetId="2" name="_xlnm._FilterDatabase" vbProcedure="false">PythonEND!$A:$Q</definedName>
    <definedName function="false" hidden="true" localSheetId="0" name="_xlnm._FilterDatabase" vbProcedure="false">PythonIA!$A$1:$Q$251</definedName>
    <definedName function="false" hidden="true" localSheetId="1" name="_xlnm._FilterDatabase" vbProcedure="false">PythonMID!$A$1:$Q$251</definedName>
    <definedName function="false" hidden="true" localSheetId="5" name="_xlnm._FilterDatabase" vbProcedure="false">Total!$A:$G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<sst xmlns="http://schemas.openxmlformats.org/spreadsheetml/2006/main" count="6347" uniqueCount="3337">
  <si>
    <t xml:space="preserve">Cohort Name</t>
  </si>
  <si>
    <t xml:space="preserve">Student Id</t>
  </si>
  <si>
    <t xml:space="preserve">Name</t>
  </si>
  <si>
    <t xml:space="preserve">Total</t>
  </si>
  <si>
    <t xml:space="preserve">IA(100)</t>
  </si>
  <si>
    <t xml:space="preserve">IA(50)</t>
  </si>
  <si>
    <t xml:space="preserve">MCA-I-B1_Python Programming_CSEG7022_3</t>
  </si>
  <si>
    <t xml:space="preserve">Ayush  Singh</t>
  </si>
  <si>
    <t xml:space="preserve">Hamant  Jagwan</t>
  </si>
  <si>
    <t xml:space="preserve">JAI  MANIKTALLA</t>
  </si>
  <si>
    <t xml:space="preserve">janardan  pathak</t>
  </si>
  <si>
    <t xml:space="preserve">Naveen  Singh Panwar</t>
  </si>
  <si>
    <t xml:space="preserve">Priyanshu  Bisht</t>
  </si>
  <si>
    <t xml:space="preserve">Tushar  Mogha</t>
  </si>
  <si>
    <t xml:space="preserve">Aviral  Kaushik</t>
  </si>
  <si>
    <t xml:space="preserve">Piyush  KumarGupta</t>
  </si>
  <si>
    <t xml:space="preserve">anandshankar  Iyer</t>
  </si>
  <si>
    <t xml:space="preserve">Kaustubh  Sharma</t>
  </si>
  <si>
    <t xml:space="preserve">Vanshika  Singh</t>
  </si>
  <si>
    <t xml:space="preserve">Aditya  Kumar</t>
  </si>
  <si>
    <t xml:space="preserve">akash  bisht</t>
  </si>
  <si>
    <t xml:space="preserve">Aman  Gupta</t>
  </si>
  <si>
    <t xml:space="preserve">Sandeep  Bist</t>
  </si>
  <si>
    <t xml:space="preserve">Prashant  Joshi</t>
  </si>
  <si>
    <t xml:space="preserve">vansh kumar  vansh kumar</t>
  </si>
  <si>
    <t xml:space="preserve">Vivek  Mishra</t>
  </si>
  <si>
    <t xml:space="preserve">Shekhar  KumarJha</t>
  </si>
  <si>
    <t xml:space="preserve">Himanshu  Chaudhery</t>
  </si>
  <si>
    <t xml:space="preserve">ATUL  KUMAR</t>
  </si>
  <si>
    <t xml:space="preserve">VAISHNAVI  SINGH</t>
  </si>
  <si>
    <t xml:space="preserve">Awantika  Joshi</t>
  </si>
  <si>
    <t xml:space="preserve">Rahul  Kumar</t>
  </si>
  <si>
    <t xml:space="preserve">Harsh  Chaudhary</t>
  </si>
  <si>
    <t xml:space="preserve">Sreeya  Raj</t>
  </si>
  <si>
    <t xml:space="preserve">Vikash  Kumar  Singh</t>
  </si>
  <si>
    <t xml:space="preserve">Saurabh  kala</t>
  </si>
  <si>
    <t xml:space="preserve">Shreya  Gupta</t>
  </si>
  <si>
    <t xml:space="preserve">Alok  Negi</t>
  </si>
  <si>
    <t xml:space="preserve">kumar  aryan</t>
  </si>
  <si>
    <t xml:space="preserve">Sunny  Kumar</t>
  </si>
  <si>
    <t xml:space="preserve">Krishna  Kumar</t>
  </si>
  <si>
    <t xml:space="preserve">Tarun  Kukreti</t>
  </si>
  <si>
    <t xml:space="preserve">Abhay  Rana</t>
  </si>
  <si>
    <t xml:space="preserve">Dev  Yadav</t>
  </si>
  <si>
    <t xml:space="preserve">ABHIGYAN  RAUSHAN</t>
  </si>
  <si>
    <t xml:space="preserve">AMIT  RANJAN</t>
  </si>
  <si>
    <t xml:space="preserve">Anush  newly</t>
  </si>
  <si>
    <t xml:space="preserve">Prabhat  Bisht</t>
  </si>
  <si>
    <t xml:space="preserve">abhay  gope</t>
  </si>
  <si>
    <t xml:space="preserve">Himanshu  kumar</t>
  </si>
  <si>
    <t xml:space="preserve">MCA-I-B2_Python Programming_CSEG7022_3</t>
  </si>
  <si>
    <t xml:space="preserve">Shrey  Malik</t>
  </si>
  <si>
    <t xml:space="preserve">Ananya  Shukla</t>
  </si>
  <si>
    <t xml:space="preserve">Tanuj  Sanwal</t>
  </si>
  <si>
    <t xml:space="preserve">DOKKU  BALA VENKATA KARTHIKEYA</t>
  </si>
  <si>
    <t xml:space="preserve">Kanika  Rawat</t>
  </si>
  <si>
    <t xml:space="preserve">LAKSHAY  SHARMA</t>
  </si>
  <si>
    <t xml:space="preserve">SAUMY  SINGH</t>
  </si>
  <si>
    <t xml:space="preserve">Pulkit  Pandey</t>
  </si>
  <si>
    <t xml:space="preserve">Harshdeep  Dwivedi</t>
  </si>
  <si>
    <t xml:space="preserve">Dhruv  Singh Malik</t>
  </si>
  <si>
    <t xml:space="preserve">Virat  Priy  Gautam</t>
  </si>
  <si>
    <t xml:space="preserve">Shashwat  Tripathi</t>
  </si>
  <si>
    <t xml:space="preserve">Abhinandan  Kumar</t>
  </si>
  <si>
    <t xml:space="preserve">SHALINI  DEB</t>
  </si>
  <si>
    <t xml:space="preserve">Jatin  kumar</t>
  </si>
  <si>
    <t xml:space="preserve">Aman  kumar</t>
  </si>
  <si>
    <t xml:space="preserve">Aditya  Chaturvedi</t>
  </si>
  <si>
    <t xml:space="preserve">UJJWAL  BHATT</t>
  </si>
  <si>
    <t xml:space="preserve">Siddharth  Shukla</t>
  </si>
  <si>
    <t xml:space="preserve">Stuti  Mishra</t>
  </si>
  <si>
    <t xml:space="preserve">Dhwani  gupta</t>
  </si>
  <si>
    <t xml:space="preserve">Govind  Gupta</t>
  </si>
  <si>
    <t xml:space="preserve">VARUN  SACHDEVA</t>
  </si>
  <si>
    <t xml:space="preserve">Ashwini  Nagar</t>
  </si>
  <si>
    <t xml:space="preserve">Prateek  Kumar Raghuvanshi</t>
  </si>
  <si>
    <t xml:space="preserve">Barkha  Bhatt</t>
  </si>
  <si>
    <t xml:space="preserve">Kumkum  Malhotra</t>
  </si>
  <si>
    <t xml:space="preserve">Ishita  Bhatt</t>
  </si>
  <si>
    <t xml:space="preserve">SAKSHI  CHHETRI</t>
  </si>
  <si>
    <t xml:space="preserve">Salil  Agnihotri</t>
  </si>
  <si>
    <t xml:space="preserve">Divyanshu  NA</t>
  </si>
  <si>
    <t xml:space="preserve">PAWAN  SINGH RAJWAR</t>
  </si>
  <si>
    <t xml:space="preserve">Mohit  Kumar</t>
  </si>
  <si>
    <t xml:space="preserve">Subham  KUMAR</t>
  </si>
  <si>
    <t xml:space="preserve">Om  Uniyal</t>
  </si>
  <si>
    <t xml:space="preserve">Ayush  Paliwal</t>
  </si>
  <si>
    <t xml:space="preserve">ANURAG  KUMAR SINGH</t>
  </si>
  <si>
    <t xml:space="preserve">Ashwin  Bhatt</t>
  </si>
  <si>
    <t xml:space="preserve">Lakshya  Joshi</t>
  </si>
  <si>
    <t xml:space="preserve">Aastha  </t>
  </si>
  <si>
    <t xml:space="preserve">Kanishka  Raj</t>
  </si>
  <si>
    <t xml:space="preserve">MCA-I-B3_Python Programming_CSEG7022_3</t>
  </si>
  <si>
    <t xml:space="preserve">Ajitesh Pratap Singh  Rathore</t>
  </si>
  <si>
    <t xml:space="preserve">Abhishek  Kumar</t>
  </si>
  <si>
    <t xml:space="preserve">ROHAN  KUMARPANDEY</t>
  </si>
  <si>
    <t xml:space="preserve">Gitesh  Barthwal</t>
  </si>
  <si>
    <t xml:space="preserve">Laksh  Jain</t>
  </si>
  <si>
    <t xml:space="preserve">Araya  Gupta</t>
  </si>
  <si>
    <t xml:space="preserve">Utsav  Porwal</t>
  </si>
  <si>
    <t xml:space="preserve">Aadesh  DhanajiKudale</t>
  </si>
  <si>
    <t xml:space="preserve">Abhishek  Raithwan</t>
  </si>
  <si>
    <t xml:space="preserve">Sakshi  Parate</t>
  </si>
  <si>
    <t xml:space="preserve">Rajkumar  Pandey</t>
  </si>
  <si>
    <t xml:space="preserve">Ribhu  Bhushan Tiwari</t>
  </si>
  <si>
    <t xml:space="preserve">Aman  Choudhary</t>
  </si>
  <si>
    <t xml:space="preserve">VISHAL  NA</t>
  </si>
  <si>
    <t xml:space="preserve">Avyay  Pratyush</t>
  </si>
  <si>
    <t xml:space="preserve">Siddhant  Choudhary</t>
  </si>
  <si>
    <t xml:space="preserve">Gurpreet  Singh</t>
  </si>
  <si>
    <t xml:space="preserve">Kapil  Singhkarki</t>
  </si>
  <si>
    <t xml:space="preserve">Garvit  Sharma</t>
  </si>
  <si>
    <t xml:space="preserve">Raj  Verma</t>
  </si>
  <si>
    <t xml:space="preserve">Somil  NA</t>
  </si>
  <si>
    <t xml:space="preserve">Satyam  Tyagi</t>
  </si>
  <si>
    <t xml:space="preserve">SURAJ  KUMAR</t>
  </si>
  <si>
    <t xml:space="preserve">Tisha  Sachdeva</t>
  </si>
  <si>
    <t xml:space="preserve">ARJUN  KUMAR GUPTA</t>
  </si>
  <si>
    <t xml:space="preserve">Naman  Kumar</t>
  </si>
  <si>
    <t xml:space="preserve">Priyanshu  uniyal</t>
  </si>
  <si>
    <t xml:space="preserve">Abhishek  Sharma</t>
  </si>
  <si>
    <t xml:space="preserve">Bhavya  Behl</t>
  </si>
  <si>
    <t xml:space="preserve">Swati  Kumari</t>
  </si>
  <si>
    <t xml:space="preserve">Abhishek  Ranjan</t>
  </si>
  <si>
    <t xml:space="preserve">Abhishek  Kumar Singh</t>
  </si>
  <si>
    <t xml:space="preserve">sagar  Kumar vishwakarma</t>
  </si>
  <si>
    <t xml:space="preserve">Sakshi  Chauhan</t>
  </si>
  <si>
    <t xml:space="preserve">Vanshika  Chauhan</t>
  </si>
  <si>
    <t xml:space="preserve">Sandeep  Kumar</t>
  </si>
  <si>
    <t xml:space="preserve">Neyaz  Ahmad  NA</t>
  </si>
  <si>
    <t xml:space="preserve">Simran  Suri</t>
  </si>
  <si>
    <t xml:space="preserve">Parshiv  NA</t>
  </si>
  <si>
    <t xml:space="preserve">MCA-I-B4_Python Programming_CSEG7022_3</t>
  </si>
  <si>
    <t xml:space="preserve">Abhishek  Rana</t>
  </si>
  <si>
    <t xml:space="preserve">Shweat  Yadav</t>
  </si>
  <si>
    <t xml:space="preserve">Chayanit  Karnatak</t>
  </si>
  <si>
    <t xml:space="preserve">Manish  SinghBhandari</t>
  </si>
  <si>
    <t xml:space="preserve">Anuj  Rajvansh</t>
  </si>
  <si>
    <t xml:space="preserve">Rachit  Tyagi</t>
  </si>
  <si>
    <t xml:space="preserve">akshar  goel</t>
  </si>
  <si>
    <t xml:space="preserve">Mukesh  Choudhary</t>
  </si>
  <si>
    <t xml:space="preserve">Jitesh  Bhojwani</t>
  </si>
  <si>
    <t xml:space="preserve">Gaurav  Mishra</t>
  </si>
  <si>
    <t xml:space="preserve">sanjeev  pandey</t>
  </si>
  <si>
    <t xml:space="preserve">Saravana Suriya  Bharathi P</t>
  </si>
  <si>
    <t xml:space="preserve">Shubham  Rawat</t>
  </si>
  <si>
    <t xml:space="preserve">Aditi Aggarwal  NA</t>
  </si>
  <si>
    <t xml:space="preserve">Aryan  Rai</t>
  </si>
  <si>
    <t xml:space="preserve">YOGESH  KUMAR</t>
  </si>
  <si>
    <t xml:space="preserve">VIVEK  RANJAN</t>
  </si>
  <si>
    <t xml:space="preserve">SIDDHARTH  KUMAR</t>
  </si>
  <si>
    <t xml:space="preserve">Mr  Bhargav</t>
  </si>
  <si>
    <t xml:space="preserve">VISHAL  YADAV</t>
  </si>
  <si>
    <t xml:space="preserve">Gunjan  NA</t>
  </si>
  <si>
    <t xml:space="preserve">Akshay  Tyagi</t>
  </si>
  <si>
    <t xml:space="preserve">Arth  Raj</t>
  </si>
  <si>
    <t xml:space="preserve">Trilok  Singh  Khanka</t>
  </si>
  <si>
    <t xml:space="preserve">BIBHAV  KUMAR</t>
  </si>
  <si>
    <t xml:space="preserve">Dev  chaudhary</t>
  </si>
  <si>
    <t xml:space="preserve">Jai  Vardhan Singh</t>
  </si>
  <si>
    <t xml:space="preserve">Avantika  Negi</t>
  </si>
  <si>
    <t xml:space="preserve">LUCKY  PATEL</t>
  </si>
  <si>
    <t xml:space="preserve">Aishita  NA</t>
  </si>
  <si>
    <t xml:space="preserve">Siddhant  Tyagi</t>
  </si>
  <si>
    <t xml:space="preserve">Tushar  Sehlot</t>
  </si>
  <si>
    <t xml:space="preserve">Harshit  Yadav</t>
  </si>
  <si>
    <t xml:space="preserve">Apurv  Das</t>
  </si>
  <si>
    <t xml:space="preserve">Harsh  Singh</t>
  </si>
  <si>
    <t xml:space="preserve">Golu  Kumar</t>
  </si>
  <si>
    <t xml:space="preserve">Tanisha  Patel</t>
  </si>
  <si>
    <t xml:space="preserve">SHUBHAM  SHARMA</t>
  </si>
  <si>
    <t xml:space="preserve">Pratyaksh  Bhandari</t>
  </si>
  <si>
    <t xml:space="preserve">Utkarsh  Pratap  Singh</t>
  </si>
  <si>
    <t xml:space="preserve">Mayank  Rawat</t>
  </si>
  <si>
    <t xml:space="preserve">Saurabh  Singh Bartwal</t>
  </si>
  <si>
    <t xml:space="preserve">MCA-I-B5_Python Programming_CSEG7022_3</t>
  </si>
  <si>
    <t xml:space="preserve">Pranav  Upadhyay</t>
  </si>
  <si>
    <t xml:space="preserve">Pratham  Jain</t>
  </si>
  <si>
    <t xml:space="preserve">Manish  Sharma</t>
  </si>
  <si>
    <t xml:space="preserve">Harkaran  Singh Soni</t>
  </si>
  <si>
    <t xml:space="preserve">Anjali  Rawat</t>
  </si>
  <si>
    <t xml:space="preserve">vaibhav  sharma</t>
  </si>
  <si>
    <t xml:space="preserve">Harshit  </t>
  </si>
  <si>
    <t xml:space="preserve">YASH  GUPTA</t>
  </si>
  <si>
    <t xml:space="preserve">Chirag  Yadav</t>
  </si>
  <si>
    <t xml:space="preserve">tushar  sharma</t>
  </si>
  <si>
    <t xml:space="preserve">vidushi  jain</t>
  </si>
  <si>
    <t xml:space="preserve">Parth  Shrivastava</t>
  </si>
  <si>
    <t xml:space="preserve">Akshay  Bisht</t>
  </si>
  <si>
    <t xml:space="preserve">Riya  chhetri</t>
  </si>
  <si>
    <t xml:space="preserve">Anjali  Negi</t>
  </si>
  <si>
    <t xml:space="preserve">Harshit  Agarwal</t>
  </si>
  <si>
    <t xml:space="preserve">Aashray  Negi</t>
  </si>
  <si>
    <t xml:space="preserve">Vaibhav  Chauhan</t>
  </si>
  <si>
    <t xml:space="preserve">Harshit  Gusain</t>
  </si>
  <si>
    <t xml:space="preserve">Gojiya  Dev Yogesh</t>
  </si>
  <si>
    <t xml:space="preserve">Prem  Shandilya</t>
  </si>
  <si>
    <t xml:space="preserve">Rohit  Kaintura</t>
  </si>
  <si>
    <t xml:space="preserve">Radhika  NA</t>
  </si>
  <si>
    <t xml:space="preserve">Ayush  Rana</t>
  </si>
  <si>
    <t xml:space="preserve">Anisha  Rawat</t>
  </si>
  <si>
    <t xml:space="preserve">KM. Deepali  Soni</t>
  </si>
  <si>
    <t xml:space="preserve">Parth  Singh</t>
  </si>
  <si>
    <t xml:space="preserve">Shital  Dhasmana</t>
  </si>
  <si>
    <t xml:space="preserve">Aadish  Jain</t>
  </si>
  <si>
    <t xml:space="preserve">Garima  Karki</t>
  </si>
  <si>
    <t xml:space="preserve">Tanusha  Sharma</t>
  </si>
  <si>
    <t xml:space="preserve">Aryan  Ghasoliya</t>
  </si>
  <si>
    <t xml:space="preserve">Kshitiz  Singh</t>
  </si>
  <si>
    <t xml:space="preserve">Bobby  NA</t>
  </si>
  <si>
    <t xml:space="preserve">SATWIK  HEGDE</t>
  </si>
  <si>
    <t xml:space="preserve">rahul  pangariya</t>
  </si>
  <si>
    <t xml:space="preserve">Jay  Sharma</t>
  </si>
  <si>
    <t xml:space="preserve">Sam  George</t>
  </si>
  <si>
    <t xml:space="preserve">Shishir  Thapa</t>
  </si>
  <si>
    <t xml:space="preserve">Maneesh  Ghildiyal</t>
  </si>
  <si>
    <t xml:space="preserve">Akash  Chauhan</t>
  </si>
  <si>
    <t xml:space="preserve">MCA-I-B6_Python Programming_CSEG7022_3</t>
  </si>
  <si>
    <t xml:space="preserve">Jayesh  Pant</t>
  </si>
  <si>
    <t xml:space="preserve">Lavish  Pal</t>
  </si>
  <si>
    <t xml:space="preserve">Manjeet  Singh</t>
  </si>
  <si>
    <t xml:space="preserve">Shubham  Singh</t>
  </si>
  <si>
    <t xml:space="preserve">Yash  pandey</t>
  </si>
  <si>
    <t xml:space="preserve">Suprit  Srivastava</t>
  </si>
  <si>
    <t xml:space="preserve">Srishti  Khandelwal</t>
  </si>
  <si>
    <t xml:space="preserve">Rushali  Priya</t>
  </si>
  <si>
    <t xml:space="preserve">Aditya  Raj</t>
  </si>
  <si>
    <t xml:space="preserve">Prajjwal  PratapShah</t>
  </si>
  <si>
    <t xml:space="preserve">Ayush  Naudiyal</t>
  </si>
  <si>
    <t xml:space="preserve">Vedant  Trivedi</t>
  </si>
  <si>
    <t xml:space="preserve">Shivam Sharma  NA</t>
  </si>
  <si>
    <t xml:space="preserve">Rahul  Mandal</t>
  </si>
  <si>
    <t xml:space="preserve">Akshit  Kohli</t>
  </si>
  <si>
    <t xml:space="preserve">Saloni  Chaudhary</t>
  </si>
  <si>
    <t xml:space="preserve">Surya  Rana</t>
  </si>
  <si>
    <t xml:space="preserve">AYUSH  KUMAR</t>
  </si>
  <si>
    <t xml:space="preserve">Aniket  Bisht</t>
  </si>
  <si>
    <t xml:space="preserve">Ankush  Bisht</t>
  </si>
  <si>
    <t xml:space="preserve">RITIK  SHARMA</t>
  </si>
  <si>
    <t xml:space="preserve">nikshay  jain</t>
  </si>
  <si>
    <t xml:space="preserve">Zuber  Khan</t>
  </si>
  <si>
    <t xml:space="preserve">Anshuman  NA</t>
  </si>
  <si>
    <t xml:space="preserve">TUSHAR  Arora</t>
  </si>
  <si>
    <t xml:space="preserve">Priyanshu  Kandpal</t>
  </si>
  <si>
    <t xml:space="preserve">Tejasav  Saxena</t>
  </si>
  <si>
    <t xml:space="preserve">Arpita  Panigrahi</t>
  </si>
  <si>
    <t xml:space="preserve">Rhythm  NA</t>
  </si>
  <si>
    <t xml:space="preserve">Amar  Dwivedi</t>
  </si>
  <si>
    <t xml:space="preserve">Rishav  </t>
  </si>
  <si>
    <t xml:space="preserve">Sarita  Roy</t>
  </si>
  <si>
    <t xml:space="preserve">Abhinav  Kishore</t>
  </si>
  <si>
    <t xml:space="preserve">Dhruvika  Bhardwaj</t>
  </si>
  <si>
    <t xml:space="preserve">Aditya  Yadav</t>
  </si>
  <si>
    <t xml:space="preserve">Jiya  Singhal</t>
  </si>
  <si>
    <t xml:space="preserve">Rajat  Chawla</t>
  </si>
  <si>
    <t xml:space="preserve">Anmol  Tomar</t>
  </si>
  <si>
    <t xml:space="preserve">Gaurangi  Garg</t>
  </si>
  <si>
    <t xml:space="preserve">Mid(100)</t>
  </si>
  <si>
    <t xml:space="preserve">Mid(20)</t>
  </si>
  <si>
    <t xml:space="preserve">END(100)</t>
  </si>
  <si>
    <t xml:space="preserve">END(30)</t>
  </si>
  <si>
    <t xml:space="preserve">ID number</t>
  </si>
  <si>
    <t xml:space="preserve">Quiz: Quiz (Real)</t>
  </si>
  <si>
    <t xml:space="preserve">Quiz: Quiz 2 (Real)</t>
  </si>
  <si>
    <t xml:space="preserve">Quiz: Quiz 3 (Real)</t>
  </si>
  <si>
    <t xml:space="preserve">Course total (Real)</t>
  </si>
  <si>
    <t xml:space="preserve">500117989</t>
  </si>
  <si>
    <t xml:space="preserve">500117995</t>
  </si>
  <si>
    <t xml:space="preserve">500117996</t>
  </si>
  <si>
    <t xml:space="preserve">500117998</t>
  </si>
  <si>
    <t xml:space="preserve">500118221</t>
  </si>
  <si>
    <t xml:space="preserve">-</t>
  </si>
  <si>
    <t xml:space="preserve">500118634</t>
  </si>
  <si>
    <t xml:space="preserve">500118635</t>
  </si>
  <si>
    <t xml:space="preserve">500119291</t>
  </si>
  <si>
    <t xml:space="preserve">500119292</t>
  </si>
  <si>
    <t xml:space="preserve">500120083</t>
  </si>
  <si>
    <t xml:space="preserve">500120087</t>
  </si>
  <si>
    <t xml:space="preserve">500120089</t>
  </si>
  <si>
    <t xml:space="preserve">500120092</t>
  </si>
  <si>
    <t xml:space="preserve">500120926</t>
  </si>
  <si>
    <t xml:space="preserve">500121364</t>
  </si>
  <si>
    <t xml:space="preserve">500121550</t>
  </si>
  <si>
    <t xml:space="preserve">500122363</t>
  </si>
  <si>
    <t xml:space="preserve">500122366</t>
  </si>
  <si>
    <t xml:space="preserve">500123144</t>
  </si>
  <si>
    <t xml:space="preserve">500123293</t>
  </si>
  <si>
    <t xml:space="preserve">500123366</t>
  </si>
  <si>
    <t xml:space="preserve">500123367</t>
  </si>
  <si>
    <t xml:space="preserve">500123578</t>
  </si>
  <si>
    <t xml:space="preserve">500123579</t>
  </si>
  <si>
    <t xml:space="preserve">500123581</t>
  </si>
  <si>
    <t xml:space="preserve">500123660</t>
  </si>
  <si>
    <t xml:space="preserve">500123760</t>
  </si>
  <si>
    <t xml:space="preserve">500123800</t>
  </si>
  <si>
    <t xml:space="preserve">500124035</t>
  </si>
  <si>
    <t xml:space="preserve">500124144</t>
  </si>
  <si>
    <t xml:space="preserve">500124565</t>
  </si>
  <si>
    <t xml:space="preserve">500124568</t>
  </si>
  <si>
    <t xml:space="preserve">500124629</t>
  </si>
  <si>
    <t xml:space="preserve">500124807</t>
  </si>
  <si>
    <t xml:space="preserve">500124809</t>
  </si>
  <si>
    <t xml:space="preserve">500124888</t>
  </si>
  <si>
    <t xml:space="preserve">500124958</t>
  </si>
  <si>
    <t xml:space="preserve">500125001</t>
  </si>
  <si>
    <t xml:space="preserve">500125110</t>
  </si>
  <si>
    <t xml:space="preserve">500125111</t>
  </si>
  <si>
    <t xml:space="preserve">500125113</t>
  </si>
  <si>
    <t xml:space="preserve">500125114</t>
  </si>
  <si>
    <t xml:space="preserve">500125115</t>
  </si>
  <si>
    <t xml:space="preserve">500125158</t>
  </si>
  <si>
    <t xml:space="preserve">500125189</t>
  </si>
  <si>
    <t xml:space="preserve">500125190</t>
  </si>
  <si>
    <t xml:space="preserve">500125192</t>
  </si>
  <si>
    <t xml:space="preserve">500125193</t>
  </si>
  <si>
    <t xml:space="preserve">500125256</t>
  </si>
  <si>
    <t xml:space="preserve">500125257</t>
  </si>
  <si>
    <t xml:space="preserve">500125258</t>
  </si>
  <si>
    <t xml:space="preserve">500125259</t>
  </si>
  <si>
    <t xml:space="preserve">500125330</t>
  </si>
  <si>
    <t xml:space="preserve">500125332</t>
  </si>
  <si>
    <t xml:space="preserve">500125459</t>
  </si>
  <si>
    <t xml:space="preserve">500125556</t>
  </si>
  <si>
    <t xml:space="preserve">500125580</t>
  </si>
  <si>
    <t xml:space="preserve">500125581</t>
  </si>
  <si>
    <t xml:space="preserve">500125640</t>
  </si>
  <si>
    <t xml:space="preserve">500125641</t>
  </si>
  <si>
    <t xml:space="preserve">500125693</t>
  </si>
  <si>
    <t xml:space="preserve">500125750</t>
  </si>
  <si>
    <t xml:space="preserve">500125751</t>
  </si>
  <si>
    <t xml:space="preserve">500125753</t>
  </si>
  <si>
    <t xml:space="preserve">500125754</t>
  </si>
  <si>
    <t xml:space="preserve">500125910</t>
  </si>
  <si>
    <t xml:space="preserve">500125911</t>
  </si>
  <si>
    <t xml:space="preserve">500125914</t>
  </si>
  <si>
    <t xml:space="preserve">500125918</t>
  </si>
  <si>
    <t xml:space="preserve">500125986</t>
  </si>
  <si>
    <t xml:space="preserve">500125988</t>
  </si>
  <si>
    <t xml:space="preserve">500125990</t>
  </si>
  <si>
    <t xml:space="preserve">500125992</t>
  </si>
  <si>
    <t xml:space="preserve">500125994</t>
  </si>
  <si>
    <t xml:space="preserve">500126096</t>
  </si>
  <si>
    <t xml:space="preserve">500126119</t>
  </si>
  <si>
    <t xml:space="preserve">500126167</t>
  </si>
  <si>
    <t xml:space="preserve">500126235</t>
  </si>
  <si>
    <t xml:space="preserve">500126236</t>
  </si>
  <si>
    <t xml:space="preserve">500126238</t>
  </si>
  <si>
    <t xml:space="preserve">500126295</t>
  </si>
  <si>
    <t xml:space="preserve">500126361</t>
  </si>
  <si>
    <t xml:space="preserve">500126362</t>
  </si>
  <si>
    <t xml:space="preserve">500126523</t>
  </si>
  <si>
    <t xml:space="preserve">500126524</t>
  </si>
  <si>
    <t xml:space="preserve">500126695</t>
  </si>
  <si>
    <t xml:space="preserve">500126775</t>
  </si>
  <si>
    <t xml:space="preserve">500126791</t>
  </si>
  <si>
    <t xml:space="preserve">500126894</t>
  </si>
  <si>
    <t xml:space="preserve">500127015</t>
  </si>
  <si>
    <t xml:space="preserve">ID</t>
  </si>
  <si>
    <t xml:space="preserve">Start time</t>
  </si>
  <si>
    <t xml:space="preserve">Completion time</t>
  </si>
  <si>
    <t xml:space="preserve">Email</t>
  </si>
  <si>
    <t xml:space="preserve">Total points</t>
  </si>
  <si>
    <t xml:space="preserve">Quiz feedback</t>
  </si>
  <si>
    <t xml:space="preserve">Last modified time</t>
  </si>
  <si>
    <t xml:space="preserve">Batch 
</t>
  </si>
  <si>
    <t xml:space="preserve">Points - Batch 
</t>
  </si>
  <si>
    <t xml:space="preserve">Feedback - Batch 
</t>
  </si>
  <si>
    <t xml:space="preserve">Sap ID</t>
  </si>
  <si>
    <t xml:space="preserve">Points - Sap ID</t>
  </si>
  <si>
    <t xml:space="preserve">Feedback - Sap ID</t>
  </si>
  <si>
    <t xml:space="preserve">Full Name
</t>
  </si>
  <si>
    <t xml:space="preserve">Points - Full Name
</t>
  </si>
  <si>
    <t xml:space="preserve">Feedback - Full Name
</t>
  </si>
  <si>
    <t xml:space="preserve">Your GitHub Username
</t>
  </si>
  <si>
    <t xml:space="preserve">Points - Your GitHub Username
</t>
  </si>
  <si>
    <t xml:space="preserve">Feedback - Your GitHub Username
</t>
  </si>
  <si>
    <t xml:space="preserve">Your GitHub Repo URL related to Python Programming Class
</t>
  </si>
  <si>
    <t xml:space="preserve">Points - Your GitHub Repo URL related to Python Programming Class
</t>
  </si>
  <si>
    <t xml:space="preserve">Feedback - Your GitHub Repo URL related to Python Programming Class
</t>
  </si>
  <si>
    <t xml:space="preserve"> URL of Main (using Github Pages like &lt;username&gt;.github.io) for Projects
</t>
  </si>
  <si>
    <t xml:space="preserve">Points -  URL of Main (using Github Pages like &lt;username&gt;.github.io) for Projects
</t>
  </si>
  <si>
    <t xml:space="preserve">Feedback -  URL of Main (using Github Pages like &lt;username&gt;.github.io) for Projects
</t>
  </si>
  <si>
    <t xml:space="preserve">Project 1 Github Repository URL
</t>
  </si>
  <si>
    <t xml:space="preserve">Points - Project 1 Github Repository URL
</t>
  </si>
  <si>
    <t xml:space="preserve">Feedback - Project 1 Github Repository URL
</t>
  </si>
  <si>
    <t xml:space="preserve">Project 1 Webpage (using github pages)</t>
  </si>
  <si>
    <t xml:space="preserve">Points - Project 1 Webpage (using github pages)</t>
  </si>
  <si>
    <t xml:space="preserve">Feedback - Project 1 Webpage (using github pages)</t>
  </si>
  <si>
    <t xml:space="preserve">Project 2 Github Repository URL
</t>
  </si>
  <si>
    <t xml:space="preserve">Points - Project 2 Github Repository URL
</t>
  </si>
  <si>
    <t xml:space="preserve">Feedback - Project 2 Github Repository URL
</t>
  </si>
  <si>
    <t xml:space="preserve">Project 2 Webpage (using github pages)
</t>
  </si>
  <si>
    <t xml:space="preserve">Points - Project 2 Webpage (using github pages)
</t>
  </si>
  <si>
    <t xml:space="preserve">Feedback - Project 2 Webpage (using github pages)
</t>
  </si>
  <si>
    <t xml:space="preserve">Project 3 Github Repository URL
</t>
  </si>
  <si>
    <t xml:space="preserve">Points - Project 3 Github Repository URL
</t>
  </si>
  <si>
    <t xml:space="preserve">Feedback - Project 3 Github Repository URL
</t>
  </si>
  <si>
    <t xml:space="preserve">Project 3 Webpage (using github pages)
</t>
  </si>
  <si>
    <t xml:space="preserve">Points - Project 3 Webpage (using github pages)
</t>
  </si>
  <si>
    <t xml:space="preserve">Feedback - Project 3 Webpage (using github pages)
</t>
  </si>
  <si>
    <t xml:space="preserve">Project 4 Github Repository URL
</t>
  </si>
  <si>
    <t xml:space="preserve">Points - Project 4 Github Repository URL
</t>
  </si>
  <si>
    <t xml:space="preserve">Feedback - Project 4 Github Repository URL
</t>
  </si>
  <si>
    <t xml:space="preserve">Project 4 Webpage (using github pages)
</t>
  </si>
  <si>
    <t xml:space="preserve">Points - Project 4 Webpage (using github pages)
</t>
  </si>
  <si>
    <t xml:space="preserve">Feedback - Project 4 Webpage (using github pages)
</t>
  </si>
  <si>
    <t xml:space="preserve">URL of your jupyter notebook in your GitHub repo "Assignment No 1.ipynb" 
</t>
  </si>
  <si>
    <t xml:space="preserve">Feedback - URL of your jupyter notebook in your GitHub repo "Assignment No 1.ipynb" 
</t>
  </si>
  <si>
    <t xml:space="preserve">Points - URL of your jupyter notebook in your GitHub repo "Assignment No 1.ipynb" 
</t>
  </si>
  <si>
    <t xml:space="preserve">URL of your jupyter notebook in your GitHub repo "Assignment No 2.ipynb" 
</t>
  </si>
  <si>
    <t xml:space="preserve">Feedback - URL of your jupyter notebook in your GitHub repo "Assignment No 2.ipynb" 
</t>
  </si>
  <si>
    <t xml:space="preserve">Points - URL of your jupyter notebook in your GitHub repo "Assignment No 2.ipynb" 
</t>
  </si>
  <si>
    <t xml:space="preserve">anonymous</t>
  </si>
  <si>
    <t xml:space="preserve">B1</t>
  </si>
  <si>
    <t xml:space="preserve">590011190</t>
  </si>
  <si>
    <t xml:space="preserve">Atul kumar</t>
  </si>
  <si>
    <t xml:space="preserve">Atul11190</t>
  </si>
  <si>
    <t xml:space="preserve">https://github.com/Atul11190/B1_Python</t>
  </si>
  <si>
    <t xml:space="preserve">https://atul11190.github.io/</t>
  </si>
  <si>
    <t xml:space="preserve">https://github.com/Atul11190/Calc_Project</t>
  </si>
  <si>
    <t xml:space="preserve">https://atul11190.github.io/Calc_Project/</t>
  </si>
  <si>
    <t xml:space="preserve">https://github.com/Atul11190/Random_password_genrator_Project</t>
  </si>
  <si>
    <t xml:space="preserve">https://atul11190.github.io/Random_password_genrator_Project/</t>
  </si>
  <si>
    <t xml:space="preserve">https://github.com/Atul11190/Time-Greeting-</t>
  </si>
  <si>
    <t xml:space="preserve"> https://atul11190.github.io/Time-Greeting-/</t>
  </si>
  <si>
    <t xml:space="preserve">https://github.com/Atul11190/TO-DO-LIST_APP_Project</t>
  </si>
  <si>
    <t xml:space="preserve">https://atul11190.github.io/TO-DO-LIST_APP_Project/</t>
  </si>
  <si>
    <t xml:space="preserve">https://github.com/Atul11190/B1_Python/tree/main/Assignment_1</t>
  </si>
  <si>
    <t xml:space="preserve">https://github.com/Atul11190/B1_Python/tree/main/Assignment_2</t>
  </si>
  <si>
    <t xml:space="preserve">590010314</t>
  </si>
  <si>
    <t xml:space="preserve">Naveen Singh Panwar</t>
  </si>
  <si>
    <t xml:space="preserve">npanw</t>
  </si>
  <si>
    <t xml:space="preserve">https://github.com/npanw/npanw.github.io</t>
  </si>
  <si>
    <t xml:space="preserve">https://github.com/npanw/Project01_Personal_Diary</t>
  </si>
  <si>
    <t xml:space="preserve">https://npanw.github.io/Project01_Personal_Diary/</t>
  </si>
  <si>
    <t xml:space="preserve">https://github.com/npanw/Project02_Random_Password_Generator</t>
  </si>
  <si>
    <t xml:space="preserve">https://npanw.github.io/Project02_Random_Password_Generator/</t>
  </si>
  <si>
    <t xml:space="preserve">https://github.com/npanw/Project03_Quiz_App</t>
  </si>
  <si>
    <t xml:space="preserve">https://npanw.github.io/Project03_Quiz_App/</t>
  </si>
  <si>
    <t xml:space="preserve">https://github.com/npanw/Project04_GUI_Calculator</t>
  </si>
  <si>
    <t xml:space="preserve">https://npanw.github.io/Project04_GUI_Calculator/</t>
  </si>
  <si>
    <t xml:space="preserve">https://github.com/npanw/B1/blob/main/Python%20Assignments/Python%20Assignment%201/Python%20Assignment%201.ipynb</t>
  </si>
  <si>
    <t xml:space="preserve">https://github.com/npanw/B1/blob/main/Python%20Assignments/Python%20Assignment%202.ipynb</t>
  </si>
  <si>
    <t xml:space="preserve">B3</t>
  </si>
  <si>
    <t xml:space="preserve">590011165</t>
  </si>
  <si>
    <t xml:space="preserve">Rajkumar pandey</t>
  </si>
  <si>
    <t xml:space="preserve">RAAZ-pandey</t>
  </si>
  <si>
    <t xml:space="preserve">https://github.com/RAAZ-pandey/python</t>
  </si>
  <si>
    <t xml:space="preserve">github.com/RAAZ-pandey</t>
  </si>
  <si>
    <t xml:space="preserve">https://github.com/RAAZ-pandey/Expense-calculator</t>
  </si>
  <si>
    <t xml:space="preserve"> https://raaz-pandey.github.io/Expense-calculator/</t>
  </si>
  <si>
    <t xml:space="preserve">https://github.com/RAAZ-pandey/Library-management-system</t>
  </si>
  <si>
    <t xml:space="preserve"> https://raaz-pandey.github.io/Library-management-system/</t>
  </si>
  <si>
    <t xml:space="preserve">https://github.com/RAAZ-pandey/-csv-to-Excel-converter</t>
  </si>
  <si>
    <t xml:space="preserve"> https://raaz-pandey.github.io/-csv-to-Excel-converter/</t>
  </si>
  <si>
    <t xml:space="preserve">https://github.com/RAAZ-pandey/Image-Resizer</t>
  </si>
  <si>
    <t xml:space="preserve"> https://raaz-pandey.github.io/Image-Resizer/</t>
  </si>
  <si>
    <t xml:space="preserve">https://github.com/RAAZ-pandey/python/blob/main/Assignment/Assignment1.ipynb</t>
  </si>
  <si>
    <t xml:space="preserve">https://github.com/RAAZ-pandey/python/blob/main/Assignment/Python%20assignment2.ipynb</t>
  </si>
  <si>
    <t xml:space="preserve">590019879</t>
  </si>
  <si>
    <t xml:space="preserve">Prashant Joshi</t>
  </si>
  <si>
    <t xml:space="preserve">iamprashu</t>
  </si>
  <si>
    <t xml:space="preserve">https://github.com/iamprashu/UPES-Python</t>
  </si>
  <si>
    <t xml:space="preserve">https://github.com/iamprashu/Python-Project01_SimpleCalculator.git</t>
  </si>
  <si>
    <t xml:space="preserve">https://iamprashu.github.io/Python-Upes/#tab-next</t>
  </si>
  <si>
    <t xml:space="preserve">https://github.com/iamprashu/Python-Project02_To_Do_list.git</t>
  </si>
  <si>
    <t xml:space="preserve">https://github.com/iamprashu/Python-Project03_Random_password_Generator.git</t>
  </si>
  <si>
    <t xml:space="preserve">https://github.com/iamprashu/Python-Project04_MarkdownToHtml.git</t>
  </si>
  <si>
    <t xml:space="preserve">https://github.com/iamprashu/Python-Project01_SimpleCalculator/blob/main/calc.py</t>
  </si>
  <si>
    <t xml:space="preserve">https://github.com/iamprashu/Python-Project02_To_Do_list/blob/main/to_do_list.py</t>
  </si>
  <si>
    <t xml:space="preserve">590010653</t>
  </si>
  <si>
    <t xml:space="preserve">Utsav Porwal</t>
  </si>
  <si>
    <t xml:space="preserve">Utsav0903</t>
  </si>
  <si>
    <t xml:space="preserve">https://github.com/Utsav0903?tab=repositories</t>
  </si>
  <si>
    <t xml:space="preserve">https://github.com/Utsav0903/Projects/tree/main/New%20folder</t>
  </si>
  <si>
    <t xml:space="preserve">https://github.com/Utsav0903/Projects/tree/main/New%20folder/Password%20Generator</t>
  </si>
  <si>
    <t xml:space="preserve">https://github.com/Utsav0903/Projects/blob/main/New%20folder/Password%20Generator/PasswordGenerator.py</t>
  </si>
  <si>
    <t xml:space="preserve">https://github.com/Utsav0903/Projects/tree/main/New%20folder/Simple%20Text-Based%20Adventure%20Game</t>
  </si>
  <si>
    <t xml:space="preserve">https://github.com/Utsav0903/Projects/blob/main/New%20folder/Simple%20Text-Based%20Adventure%20Game/AdventureGame.py</t>
  </si>
  <si>
    <t xml:space="preserve">https://github.com/Utsav0903/Projects/tree/main/New%20folder/Tic-Tac-Toe%20Game</t>
  </si>
  <si>
    <t xml:space="preserve">https://github.com/Utsav0903/Projects/blob/main/New%20folder/Tic-Tac-Toe%20Game/Readme.txt</t>
  </si>
  <si>
    <t xml:space="preserve">https://github.com/Utsav0903/Projects/tree/main/New%20folder/To-Do%20List</t>
  </si>
  <si>
    <t xml:space="preserve">https://github.com/Utsav0903/Projects/blob/main/New%20folder/To-Do%20List/todo.py</t>
  </si>
  <si>
    <t xml:space="preserve">https://github.com/Utsav0903/Assingment1</t>
  </si>
  <si>
    <t xml:space="preserve">https://github.com/Utsav0903/Assignment2</t>
  </si>
  <si>
    <t xml:space="preserve">590010183</t>
  </si>
  <si>
    <t xml:space="preserve">Jai Maniktalla</t>
  </si>
  <si>
    <t xml:space="preserve">https://github.com/jaimaniktalla</t>
  </si>
  <si>
    <t xml:space="preserve">https://github.com/jaimaniktalla/python-programming-aka-linux</t>
  </si>
  <si>
    <t xml:space="preserve">https://github.com/jaimaniktalla/proj1.github.io</t>
  </si>
  <si>
    <t xml:space="preserve">https://jaimaniktalla.github.io/proj1.github.io/</t>
  </si>
  <si>
    <t xml:space="preserve">https://github.com/jaimaniktalla/proj2.github.io</t>
  </si>
  <si>
    <t xml:space="preserve">https://jaimaniktalla.github.io/proj2.github.io/</t>
  </si>
  <si>
    <t xml:space="preserve">https://github.com/jaimaniktalla/proj3.github.io</t>
  </si>
  <si>
    <t xml:space="preserve">https://jaimaniktalla.github.io/proj3.github.io/</t>
  </si>
  <si>
    <t xml:space="preserve">https://github.com/jaimaniktalla/proj4.github.io</t>
  </si>
  <si>
    <t xml:space="preserve">https://jaimaniktalla.github.io/proj4.github.io/</t>
  </si>
  <si>
    <t xml:space="preserve">https://github.com/jaimaniktalla/python-programming-aka-linux/blob/main/assignment_1.ipynb</t>
  </si>
  <si>
    <t xml:space="preserve">https://github.com/jaimaniktalla/python-programming-aka-linux/blob/main/Assignment_2.ipynb</t>
  </si>
  <si>
    <t xml:space="preserve">B2</t>
  </si>
  <si>
    <t xml:space="preserve">590010775</t>
  </si>
  <si>
    <t xml:space="preserve">LAKSHAY SHARMA</t>
  </si>
  <si>
    <t xml:space="preserve">https://github.com/CODE-LAKSHAY-SHARMA</t>
  </si>
  <si>
    <t xml:space="preserve">https://github.com/CODE-LAKSHAY-SHARMA/B1B2</t>
  </si>
  <si>
    <t xml:space="preserve">https://github.com/CODE-LAKSHAY-SHARMA/Project_1-Python</t>
  </si>
  <si>
    <t xml:space="preserve">https://github.com/CODE-LAKSHAY-SHARMA/Project_2-Python</t>
  </si>
  <si>
    <t xml:space="preserve">https://github.com/CODE-LAKSHAY-SHARMA/Project_3-Python</t>
  </si>
  <si>
    <t xml:space="preserve">https://github.com/CODE-LAKSHAY-SHARMA/Project-4-Python</t>
  </si>
  <si>
    <t xml:space="preserve">https://github.com/CODE-LAKSHAY-SHARMA/B1B2/blob/main/Assignment1/Assignment_1_solution.ipynb</t>
  </si>
  <si>
    <t xml:space="preserve">https://github.com/CODE-LAKSHAY-SHARMA/B1B2/blob/main/Python%20Assignment%202%20(Lakshay%20Sharma).ipynb</t>
  </si>
  <si>
    <t xml:space="preserve">590011166</t>
  </si>
  <si>
    <t xml:space="preserve">Ribhu Bhushan Tiwari</t>
  </si>
  <si>
    <t xml:space="preserve">ribhutiwari08</t>
  </si>
  <si>
    <t xml:space="preserve">https://github.com/ribhutiwari08/PythonB3B4</t>
  </si>
  <si>
    <t xml:space="preserve">https://github.com/ribhutiwari08</t>
  </si>
  <si>
    <t xml:space="preserve">https://github.com/ribhutiwari08/Budget-Tracker</t>
  </si>
  <si>
    <t xml:space="preserve">https://ribhutiwari08.github.io/Budget-Tracker/</t>
  </si>
  <si>
    <t xml:space="preserve">https://github.com/ribhutiwari08/Random-Password-generator</t>
  </si>
  <si>
    <t xml:space="preserve">https://ribhutiwari08.github.io/Random-Password-generator/</t>
  </si>
  <si>
    <t xml:space="preserve">https://github.com/ribhutiwari08/CalculatorGUI</t>
  </si>
  <si>
    <t xml:space="preserve">https://ribhutiwari08.github.io/CalculatorGUI/</t>
  </si>
  <si>
    <t xml:space="preserve">https://github.com/ribhutiwari08/Tic-Tac-Toe-Game</t>
  </si>
  <si>
    <t xml:space="preserve">https://ribhutiwari08.github.io/Tic-Tac-Toe-Game/</t>
  </si>
  <si>
    <t xml:space="preserve">https://github.com/ribhutiwari08/PythonB3B4/blob/main/Assignment/Assignment1.ipynb</t>
  </si>
  <si>
    <t xml:space="preserve">https://github.com/ribhutiwari08/PythonB3B4/blob/main/Assignment/Assignment2.ipynb</t>
  </si>
  <si>
    <t xml:space="preserve">B5</t>
  </si>
  <si>
    <t xml:space="preserve">590017275</t>
  </si>
  <si>
    <t xml:space="preserve">Rohit Kaintura</t>
  </si>
  <si>
    <t xml:space="preserve">Rohit-ig123</t>
  </si>
  <si>
    <t xml:space="preserve">https://github.com/Rohit-ig123/python-workk.git</t>
  </si>
  <si>
    <t xml:space="preserve">https://rohit-ig123.github.io/main/</t>
  </si>
  <si>
    <t xml:space="preserve">https://github.com/Rohit-ig123/CSV-data-visualizer.git</t>
  </si>
  <si>
    <t xml:space="preserve"> https://rohit-ig123.github.io/CSV-data-visualizer/</t>
  </si>
  <si>
    <t xml:space="preserve">https://github.com/Rohit-ig123/stock-tracker.git</t>
  </si>
  <si>
    <t xml:space="preserve">https://rohit-ig123.github.io/stock-tracker/</t>
  </si>
  <si>
    <t xml:space="preserve">https://github.com/Rohit-ig123/url_content_downloader.git</t>
  </si>
  <si>
    <t xml:space="preserve">https://rohit-ig123.github.io/url_content_downloader/</t>
  </si>
  <si>
    <t xml:space="preserve">https://github.com/Rohit-ig123/personal_diary.git</t>
  </si>
  <si>
    <t xml:space="preserve">https://rohit-ig123.github.io/personal_diary/</t>
  </si>
  <si>
    <t xml:space="preserve">https://github.com/Rohit-ig123/python-work.git</t>
  </si>
  <si>
    <t xml:space="preserve">590017068</t>
  </si>
  <si>
    <t xml:space="preserve">Vaibhav Chauhan</t>
  </si>
  <si>
    <t xml:space="preserve">https://github.com/Vaibhav0911</t>
  </si>
  <si>
    <t xml:space="preserve">https://github.com/Vaibhav0911/Python_Classwork</t>
  </si>
  <si>
    <t xml:space="preserve">https://vaibhav0911.github.io/main/</t>
  </si>
  <si>
    <t xml:space="preserve">https://github.com/Vaibhav0911/url_downloader.git</t>
  </si>
  <si>
    <t xml:space="preserve">https://vaibhav0911.github.io/url_downloader/</t>
  </si>
  <si>
    <t xml:space="preserve">https://github.com/Vaibhav0911/Personal_diary.git</t>
  </si>
  <si>
    <t xml:space="preserve"> https://vaibhav0911.github.io/Personal_diary/</t>
  </si>
  <si>
    <t xml:space="preserve">https://github.com/Vaibhav0911/csv_data_visualization.git</t>
  </si>
  <si>
    <t xml:space="preserve">https://vaibhav0911.github.io/csv_data_visualization/</t>
  </si>
  <si>
    <t xml:space="preserve">https://github.com/Vaibhav0911/to_do_list.git</t>
  </si>
  <si>
    <t xml:space="preserve"> https://vaibhav0911.github.io/to_do_list/</t>
  </si>
  <si>
    <t xml:space="preserve">https://github.com/Vaibhav0911/Python_Classwork/blob/main/Assignment_1/assignment1.ipynb</t>
  </si>
  <si>
    <t xml:space="preserve">https://github.com/Vaibhav0911/Python_Classwork/blob/main/Assignment_2/Assignment2.ipynb</t>
  </si>
  <si>
    <t xml:space="preserve">590018520</t>
  </si>
  <si>
    <t xml:space="preserve">Ashwin Bhatt</t>
  </si>
  <si>
    <t xml:space="preserve">AB8192</t>
  </si>
  <si>
    <t xml:space="preserve">https://github.com/AB8192/Python-B2</t>
  </si>
  <si>
    <t xml:space="preserve">AB8192.github.io</t>
  </si>
  <si>
    <t xml:space="preserve">https://github.com/AB8192/zodiacfiles.github.io</t>
  </si>
  <si>
    <t xml:space="preserve">https://ab8192.github.io/zodiacfiles.github.io/</t>
  </si>
  <si>
    <t xml:space="preserve">https://github.com/AB8192/pyQuiz.github.io</t>
  </si>
  <si>
    <t xml:space="preserve">https://ab8192.github.io/pyQuiz.github.io/</t>
  </si>
  <si>
    <t xml:space="preserve">https://github.com/AB8192/rockps.github.io</t>
  </si>
  <si>
    <t xml:space="preserve">https://ab8192.github.io/rockps.github.io/</t>
  </si>
  <si>
    <t xml:space="preserve">https://github.com/AB8192/Calc.github.io</t>
  </si>
  <si>
    <t xml:space="preserve">https://ab8192.github.io/Calc.github.io/</t>
  </si>
  <si>
    <t xml:space="preserve">https://github.com/AB8192/Python-B2/blob/main/assignment1.ipynb</t>
  </si>
  <si>
    <t xml:space="preserve">https://github.com/AB8192/Python-B2/blob/main/assignment_2.ipynb</t>
  </si>
  <si>
    <t xml:space="preserve">590010849</t>
  </si>
  <si>
    <t xml:space="preserve">pulkit pandey</t>
  </si>
  <si>
    <t xml:space="preserve">Pulkit-prog</t>
  </si>
  <si>
    <t xml:space="preserve">https://github.com/Pulkit-prog?tab=repositories</t>
  </si>
  <si>
    <t xml:space="preserve">https://github.com/Pulkit-prog/Simple-calculator</t>
  </si>
  <si>
    <t xml:space="preserve">https://github.com/Pulkit-prog/Simple-calculator/blob/main/Simple_Calculator.py</t>
  </si>
  <si>
    <t xml:space="preserve">https://github.com/Pulkit-prog/CSV-Data-visualizer-matplotlib-with-pandas-</t>
  </si>
  <si>
    <t xml:space="preserve">https://github.com/Pulkit-prog/CSV-Data-visualizer-matplotlib-with-pandas-/blob/main/CSV%20Data%20visualizer(matplotlib%20with%20pandas).ipynb</t>
  </si>
  <si>
    <t xml:space="preserve">https://github.com/Pulkit-prog/CSV-to-Excel-converter</t>
  </si>
  <si>
    <t xml:space="preserve">https://github.com/Pulkit-prog/CSV-to-Excel-converter/blob/main/CSV%20to%20Excel%20Converter.ipynb</t>
  </si>
  <si>
    <t xml:space="preserve">https://github.com/Pulkit-prog/Basic-Data-Analysis-pandas-</t>
  </si>
  <si>
    <t xml:space="preserve">https://github.com/Pulkit-prog/Basic-Data-Analysis-pandas-/blob/main/Basic%20Data%20Analysis%20.ipynb</t>
  </si>
  <si>
    <t xml:space="preserve">590010795</t>
  </si>
  <si>
    <t xml:space="preserve">Aditya Kumar</t>
  </si>
  <si>
    <t xml:space="preserve">Aditya-Kumar-19</t>
  </si>
  <si>
    <t xml:space="preserve">https://github.com/Aditya-Kumar-19/Py-Programming</t>
  </si>
  <si>
    <t xml:space="preserve">https://github.com/Aditya-Kumar-19/Aditya-Kumar-19.github.io</t>
  </si>
  <si>
    <t xml:space="preserve">https://github.com/Aditya-Kumar-19/Project-01-PersonalDiary</t>
  </si>
  <si>
    <t xml:space="preserve">https://aditya-kumar-19.github.io/Project-01-PersonalDiary/</t>
  </si>
  <si>
    <t xml:space="preserve">https://github.com/Aditya-Kumar-19/Project-02-RandomPasswordGenerator</t>
  </si>
  <si>
    <t xml:space="preserve">https://aditya-kumar-19.github.io/Project-02-RandomPasswordGenerator/</t>
  </si>
  <si>
    <t xml:space="preserve">https://github.com/Aditya-Kumar-19/Project-03-QuizApp</t>
  </si>
  <si>
    <t xml:space="preserve">https://aditya-kumar-19.github.io/Project-03-QuizApp/</t>
  </si>
  <si>
    <t xml:space="preserve">https://github.com/Aditya-Kumar-19/Project-04-GUIcalculator</t>
  </si>
  <si>
    <t xml:space="preserve">https://aditya-kumar-19.github.io/Project-04-GUIcalculator/</t>
  </si>
  <si>
    <t xml:space="preserve">https://github.com/Aditya-Kumar-19/Py-Programming/blob/main/Assignment/Assignment%20No%201.ipynb</t>
  </si>
  <si>
    <t xml:space="preserve">https://github.com/Aditya-Kumar-19/Py-Programming/blob/main/Assignment/Assignment%20No%202.ipynb</t>
  </si>
  <si>
    <t xml:space="preserve">590018025</t>
  </si>
  <si>
    <t xml:space="preserve">Tejasav Saxena </t>
  </si>
  <si>
    <t xml:space="preserve">tejasav-saxena</t>
  </si>
  <si>
    <t xml:space="preserve">https://github.com/tejasav-saxena?tab=repositories</t>
  </si>
  <si>
    <t xml:space="preserve">https://github.com/tejasav-saxena/to_do_list.git</t>
  </si>
  <si>
    <t xml:space="preserve">https://github.com/tejasav-saxena/to_do_list</t>
  </si>
  <si>
    <t xml:space="preserve">https://tejasav-saxena.github.io/to_do_list/</t>
  </si>
  <si>
    <t xml:space="preserve">https://github.com/tejasav-saxena/url_content_downloader.git</t>
  </si>
  <si>
    <t xml:space="preserve">https://tejasav-saxena.github.io/url_content_downloader/</t>
  </si>
  <si>
    <t xml:space="preserve">https://github.com/tejasav-saxena/Personal-diary.git</t>
  </si>
  <si>
    <t xml:space="preserve">https://tejasav-saxena.github.io/Personal-diary/</t>
  </si>
  <si>
    <t xml:space="preserve">https://github.com/tejasav-saxena/stock_tracker.git</t>
  </si>
  <si>
    <t xml:space="preserve">https://tejasav-saxena.github.io/stock_tracker/</t>
  </si>
  <si>
    <t xml:space="preserve">https://github.com/tejasav-saxena/python-assignment.git</t>
  </si>
  <si>
    <t xml:space="preserve">https://github.com/tejasav-saxena/python-programming.git</t>
  </si>
  <si>
    <t xml:space="preserve">590015425</t>
  </si>
  <si>
    <t xml:space="preserve">Aditya Chaturvedi</t>
  </si>
  <si>
    <t xml:space="preserve">Aditya-chaturvedi07</t>
  </si>
  <si>
    <t xml:space="preserve">https://github.com/Aditya-chaturvedi07/PYTHON-CLASS-WORK</t>
  </si>
  <si>
    <t xml:space="preserve">https://github.com/Aditya-chaturvedi07/Aditya.github.io</t>
  </si>
  <si>
    <t xml:space="preserve">https://github.com/Aditya-chaturvedi07/Project-01-Calculator-</t>
  </si>
  <si>
    <t xml:space="preserve"> https://aditya-chaturvedi07.github.io/Project-01-Calculator-/</t>
  </si>
  <si>
    <t xml:space="preserve">https://github.com/Aditya-chaturvedi07/project-2-persional-diary</t>
  </si>
  <si>
    <t xml:space="preserve"> https://aditya-chaturvedi07.github.io/project-2-persional-diary/</t>
  </si>
  <si>
    <t xml:space="preserve">https://github.com/Aditya-chaturvedi07/project-03-To-do-list</t>
  </si>
  <si>
    <t xml:space="preserve">https://aditya-chaturvedi07.github.io/project-03-To-do-list/</t>
  </si>
  <si>
    <t xml:space="preserve">https://github.com/Aditya-chaturvedi07/project-4-web-scraping-</t>
  </si>
  <si>
    <t xml:space="preserve"> https://aditya-chaturvedi07.github.io/project-4-web-scraping-/</t>
  </si>
  <si>
    <t xml:space="preserve">https://github.com/Aditya-chaturvedi07/PythonAssinment</t>
  </si>
  <si>
    <t xml:space="preserve">https://github.com/Aditya-chaturvedi07/Assinment-2</t>
  </si>
  <si>
    <t xml:space="preserve">590010769</t>
  </si>
  <si>
    <t xml:space="preserve">Kanika Rawat</t>
  </si>
  <si>
    <t xml:space="preserve">kanikarawat-it</t>
  </si>
  <si>
    <t xml:space="preserve">https://github.com/kanikarawat-it/upes-python.git</t>
  </si>
  <si>
    <t xml:space="preserve">https://kanikarawat-it.github.io/upes-python/</t>
  </si>
  <si>
    <t xml:space="preserve">https://github.com/kanikarawat-it/Project01-Python-To-Do-List-Application-Tkinter-</t>
  </si>
  <si>
    <t xml:space="preserve">https://github.com/kanikarawat-it/Project-02-Markdown-to-HTML-Converter</t>
  </si>
  <si>
    <t xml:space="preserve">https://github.com/kanikarawat-it/Project-03-Simple-GUI-Calculator-tkinter-</t>
  </si>
  <si>
    <t xml:space="preserve">https://github.com/kanikarawat-it/Project04--Random_password_genrator</t>
  </si>
  <si>
    <t xml:space="preserve">https://github.com/kanikarawat-it/upes-python/blob/main/Assignment1.ipynb</t>
  </si>
  <si>
    <t xml:space="preserve">https://github.com/kanikarawat-it/upes-python/blob/main/Assignment2.ipynb</t>
  </si>
  <si>
    <t xml:space="preserve">590010879</t>
  </si>
  <si>
    <t xml:space="preserve">https://github.com/iamprashu/UPES-Python.git</t>
  </si>
  <si>
    <t xml:space="preserve">https://iamprashu.github.io/Python-Upes/</t>
  </si>
  <si>
    <t xml:space="preserve">https://iamprashu.github.io/Python-Project01_SimpleCalculator/</t>
  </si>
  <si>
    <t xml:space="preserve">https://iamprashu.github.io/Python-Project02_To_Do_list/</t>
  </si>
  <si>
    <t xml:space="preserve">https://github.com/iamprashu/Python-Project03_Random_password_Generator</t>
  </si>
  <si>
    <t xml:space="preserve">https://iamprashu.github.io/Python-Project03_Random_password_Generator/</t>
  </si>
  <si>
    <t xml:space="preserve">https://github.com/iamprashu/Python-Project04_MarkdownToHtml</t>
  </si>
  <si>
    <t xml:space="preserve">https://iamprashu.github.io/Python-Project04_MarkdownToHtml/</t>
  </si>
  <si>
    <t xml:space="preserve">https://github.com/iamprashu/UPES-Python/blob/main/Assignments/Assignment-1/Assignment1.ipynb</t>
  </si>
  <si>
    <t xml:space="preserve">https://github.com/iamprashu/UPES-Python/blob/main/Assignments/Assignment-2/Assignment2.ipynb</t>
  </si>
  <si>
    <t xml:space="preserve">590014204</t>
  </si>
  <si>
    <t xml:space="preserve">Ayush Singh</t>
  </si>
  <si>
    <t xml:space="preserve">DeMoN-7</t>
  </si>
  <si>
    <t xml:space="preserve">https://github.com/DeMoN-7/Python-Mca</t>
  </si>
  <si>
    <t xml:space="preserve">https://demon-7.github.io/Python_MCA-Showcase/</t>
  </si>
  <si>
    <t xml:space="preserve">https://github.com/DeMoN-7/Weather-Forecasting-Using-Python</t>
  </si>
  <si>
    <t xml:space="preserve">https://demon-7.github.io/Weather-Forecasting-Using-Python/</t>
  </si>
  <si>
    <t xml:space="preserve">https://github.com/DeMoN-7/Stock-Price-Tracker-using-Python</t>
  </si>
  <si>
    <t xml:space="preserve">https://demon-7.github.io/Stock-Price-Tracker-using-Python/</t>
  </si>
  <si>
    <t xml:space="preserve">https://github.com/DeMoN-7/Simple-GUI-Calculator</t>
  </si>
  <si>
    <t xml:space="preserve">https://demon-7.github.io/Simple-GUI-Calculator/</t>
  </si>
  <si>
    <t xml:space="preserve">https://github.com/DeMoN-7/Precision-Click-Game</t>
  </si>
  <si>
    <t xml:space="preserve">https://demon-7.github.io/Precision-Click-Game/</t>
  </si>
  <si>
    <t xml:space="preserve">https://github.com/DeMoN-7/Python-Mca/blob/main/Assignment-1/assignment_1.ipynb</t>
  </si>
  <si>
    <t xml:space="preserve">https://github.com/DeMoN-7/Python-Mca/blob/main/Assignment-2/Assignment-2.ipynb</t>
  </si>
  <si>
    <t xml:space="preserve">590010472</t>
  </si>
  <si>
    <t xml:space="preserve">Priyanshu Bisht</t>
  </si>
  <si>
    <t xml:space="preserve">PriyanshuBisht15</t>
  </si>
  <si>
    <t xml:space="preserve">https://github.com/PriyanshuBisht15/B1_Mca</t>
  </si>
  <si>
    <t xml:space="preserve">https://github.com/PriyanshuBisht15/PriyanshuBisht15.github.io</t>
  </si>
  <si>
    <t xml:space="preserve">https://github.com/PriyanshuBisht15/Snake-Game</t>
  </si>
  <si>
    <t xml:space="preserve">https://priyanshubisht15.github.io/Snake-Game/</t>
  </si>
  <si>
    <t xml:space="preserve">https://github.com/PriyanshuBisht15/TO-DO-LIST-App</t>
  </si>
  <si>
    <t xml:space="preserve">https://priyanshubisht15.github.io/TO-DO-LIST-App/</t>
  </si>
  <si>
    <t xml:space="preserve">https://github.com/PriyanshuBisht15/CSV-to-Excel-Converter-using-pandas-</t>
  </si>
  <si>
    <t xml:space="preserve">https://github.com/PriyanshuBisht15/CSV-to-Excel-Converter-using-pandas-/settings/pages</t>
  </si>
  <si>
    <t xml:space="preserve">https://github.com/PriyanshuBisht15/Random-Password-Generator</t>
  </si>
  <si>
    <t xml:space="preserve">https://priyanshubisht15.github.io/Random-Password-Generator/</t>
  </si>
  <si>
    <t xml:space="preserve">https://github.com/PriyanshuBisht15/B1_Mca/blob/main/Hello.ipynb</t>
  </si>
  <si>
    <t xml:space="preserve">https://github.com/PriyanshuBisht15/B1_Mca/blob/main/Assignment%202.ipynb</t>
  </si>
  <si>
    <t xml:space="preserve">590010547</t>
  </si>
  <si>
    <t xml:space="preserve">Tushar Mogha</t>
  </si>
  <si>
    <t xml:space="preserve">Tushar-Mogha</t>
  </si>
  <si>
    <t xml:space="preserve">https://github.com/Tushar-Mogha/Pyhton_MCA</t>
  </si>
  <si>
    <t xml:space="preserve">https://github.com/Tushar-Mogha/Tushar-Mogha.github.io</t>
  </si>
  <si>
    <t xml:space="preserve">https://github.com/Tushar-Mogha/Image_Resizer</t>
  </si>
  <si>
    <t xml:space="preserve">https://tushar-mogha.github.io/Image_Resizer/</t>
  </si>
  <si>
    <t xml:space="preserve">https://github.com/Tushar-Mogha/Basic_DataAnalysis_Tool</t>
  </si>
  <si>
    <t xml:space="preserve">https://tushar-mogha.github.io/Basic_DataAnalysis_Tool/</t>
  </si>
  <si>
    <t xml:space="preserve">https://github.com/Tushar-Mogha/Weather_Data_Fetcher</t>
  </si>
  <si>
    <t xml:space="preserve">https://tushar-mogha.github.io/Weather_Data_Fetcher/</t>
  </si>
  <si>
    <t xml:space="preserve">https://github.com/Tushar-Mogha/Expense_Tracker</t>
  </si>
  <si>
    <t xml:space="preserve">https://tushar-mogha.github.io/Expense_Tracker/</t>
  </si>
  <si>
    <t xml:space="preserve">https://github.com/Tushar-Mogha/Python_Assignment1</t>
  </si>
  <si>
    <t xml:space="preserve">https://github.com/Tushar-Mogha/Pyhton_MCA/blob/main/Assignment_2.ipynb</t>
  </si>
  <si>
    <t xml:space="preserve">590014968</t>
  </si>
  <si>
    <t xml:space="preserve">Saurabh Kala</t>
  </si>
  <si>
    <t xml:space="preserve">SAurabhbh0123 </t>
  </si>
  <si>
    <t xml:space="preserve">https://github.com/SAurabhbh0123/B3</t>
  </si>
  <si>
    <t xml:space="preserve">https://github.com/SAurabhbh0123/SAurabhbh0123.github.io</t>
  </si>
  <si>
    <t xml:space="preserve">https://github.com/SAurabhbh0123/tic-tac-toe-GUI</t>
  </si>
  <si>
    <t xml:space="preserve">https://github.com/SAurabhbh0123/tic-tac-toe-GUI/blob/main/README.md</t>
  </si>
  <si>
    <t xml:space="preserve">https://github.com/SAurabhbh0123/GUI-Calculator</t>
  </si>
  <si>
    <t xml:space="preserve">https://github.com/SAurabhbh0123/GUI-Calculator/blob/main/README.md</t>
  </si>
  <si>
    <t xml:space="preserve">https://github.com/SAurabhbh0123/car-price-predication</t>
  </si>
  <si>
    <t xml:space="preserve">https://github.com/SAurabhbh0123/car-price-predication/blob/main/README.md</t>
  </si>
  <si>
    <t xml:space="preserve">https://github.com/SAurabhbh0123/olympics-analysis</t>
  </si>
  <si>
    <t xml:space="preserve">https://github.com/SAurabhbh0123/olympics-analysis/blob/main/README.md</t>
  </si>
  <si>
    <t xml:space="preserve">https://github.com/SAurabhbh0123/B3/blob/main/ipynb/Assignment1.ipynb</t>
  </si>
  <si>
    <t xml:space="preserve">https://github.com/SAurabhbh0123/B3/blob/main/assignment2.ipynb</t>
  </si>
  <si>
    <t xml:space="preserve">590016431</t>
  </si>
  <si>
    <t xml:space="preserve">Shreya Gupta</t>
  </si>
  <si>
    <t xml:space="preserve">ShreyaUPES</t>
  </si>
  <si>
    <t xml:space="preserve">https://github.com/ShreyaUPES/B1B2</t>
  </si>
  <si>
    <t xml:space="preserve">https://github.com/ShreyaUPES/markdown.github.io</t>
  </si>
  <si>
    <t xml:space="preserve">https://shreyaupes.github.io/markdown.github.io/</t>
  </si>
  <si>
    <t xml:space="preserve">https://github.com/ShreyaUPES/password.github.io</t>
  </si>
  <si>
    <t xml:space="preserve">https://shreyaupes.github.io/password.github.io/</t>
  </si>
  <si>
    <t xml:space="preserve">https://github.com/ShreyaUPES/pdf.github.io</t>
  </si>
  <si>
    <t xml:space="preserve">https://shreyaupes.github.io/pdf.github.io/</t>
  </si>
  <si>
    <t xml:space="preserve">https://github.com/ShreyaUPES/chatbot.github.io</t>
  </si>
  <si>
    <t xml:space="preserve">https://shreyaupes.github.io/chatbot.github.io/</t>
  </si>
  <si>
    <t xml:space="preserve">https://github.com/ShreyaUPES/python_assignments</t>
  </si>
  <si>
    <t xml:space="preserve">590011163</t>
  </si>
  <si>
    <t xml:space="preserve">Shekhar Kumar Jha</t>
  </si>
  <si>
    <t xml:space="preserve">Unfollowshekhar</t>
  </si>
  <si>
    <t xml:space="preserve">https://github.com/Unfollowshekhar/B1B2/tree/main</t>
  </si>
  <si>
    <t xml:space="preserve">https://github.com/Unfollowshekhar/Unfollowshekhar.github.io</t>
  </si>
  <si>
    <t xml:space="preserve">https://github.com/Unfollowshekhar/expensetracker.github.io</t>
  </si>
  <si>
    <t xml:space="preserve">https://unfollowshekhar.github.io/expensetracker.github.io/</t>
  </si>
  <si>
    <t xml:space="preserve">https://github.com/Unfollowshekhar/password_generator.github.io</t>
  </si>
  <si>
    <t xml:space="preserve">https://unfollowshekhar.github.io/password_generator.github.io/</t>
  </si>
  <si>
    <t xml:space="preserve">https://github.com/Unfollowshekhar/fileorganiser.github.io</t>
  </si>
  <si>
    <t xml:space="preserve">https://unfollowshekhar.github.io/fileorganiser.github.io/</t>
  </si>
  <si>
    <t xml:space="preserve">https://github.com/Unfollowshekhar/budgettracker.github.io</t>
  </si>
  <si>
    <t xml:space="preserve">https://unfollowshekhar.github.io/budgettracker.github.io/</t>
  </si>
  <si>
    <t xml:space="preserve">https://github.com/Unfollowshekhar/B1B2/blob/main/Assignment%201.ipynb</t>
  </si>
  <si>
    <t xml:space="preserve">https://github.com/Unfollowshekhar/B1B2/blob/main/Assignment%202/Assignment2.ipynb</t>
  </si>
  <si>
    <t xml:space="preserve">590018791</t>
  </si>
  <si>
    <t xml:space="preserve">Aastha</t>
  </si>
  <si>
    <t xml:space="preserve">Aastha187</t>
  </si>
  <si>
    <t xml:space="preserve">https://github.com/Aastha187/Python</t>
  </si>
  <si>
    <t xml:space="preserve">https://aastha187.github.io/Python/</t>
  </si>
  <si>
    <t xml:space="preserve">https://github.com/Aastha187/Python01-Python-MarkdownToHtml</t>
  </si>
  <si>
    <t xml:space="preserve">https://github.com/Aastha187/Python02-To_Do_list</t>
  </si>
  <si>
    <t xml:space="preserve">https://github.com/Aastha187/Python03-Time-Greeting</t>
  </si>
  <si>
    <t xml:space="preserve">https://github.com/Aastha187/Python04-Random_password_genrator_Project</t>
  </si>
  <si>
    <t xml:space="preserve">https://github.com/Aastha187/Python/blob/main/assignments/Assignment1.ipynb</t>
  </si>
  <si>
    <t xml:space="preserve">https://github.com/Aastha187/Python/blob/main/assignments/Assignment2.ipynb</t>
  </si>
  <si>
    <t xml:space="preserve">590010682</t>
  </si>
  <si>
    <t xml:space="preserve">KAUSTUBH SHARMA</t>
  </si>
  <si>
    <t xml:space="preserve">kaustubhsh07</t>
  </si>
  <si>
    <t xml:space="preserve">https://github.com/kaustubhsh07/B1B2</t>
  </si>
  <si>
    <t xml:space="preserve">https://github.com/kaustubhsh07/kaustubhsh07.github.io</t>
  </si>
  <si>
    <t xml:space="preserve">https://github.com/kaustubhsh07/Image_Resizer</t>
  </si>
  <si>
    <t xml:space="preserve">https://kaustubhsh07.github.io/Image_Resizer/</t>
  </si>
  <si>
    <t xml:space="preserve">https://github.com/kaustubhsh07/Basic_DataAnalysis_Tool</t>
  </si>
  <si>
    <t xml:space="preserve">https://kaustubhsh07.github.io/Basic_DataAnalysis_Tool/</t>
  </si>
  <si>
    <t xml:space="preserve">https://github.com/kaustubhsh07/Snake-Game</t>
  </si>
  <si>
    <t xml:space="preserve">https://kaustubhsh07.github.io/Snake-Game/</t>
  </si>
  <si>
    <t xml:space="preserve">https://github.com/kaustubhsh07/TO-DO-LIST-APP</t>
  </si>
  <si>
    <t xml:space="preserve">https://kaustubhsh07.github.io/TO-DO-LIST-APP/</t>
  </si>
  <si>
    <t xml:space="preserve">https://github.com/kaustubhsh07/B1B2/blob/main/Assignment1%20(1).ipynb</t>
  </si>
  <si>
    <t xml:space="preserve">https://github.com/kaustubhsh07/B1B2/blob/main/Assignment%202%20%20Kaustubh%20(1).ipynb</t>
  </si>
  <si>
    <t xml:space="preserve">590010306</t>
  </si>
  <si>
    <t xml:space="preserve">Janardan Pathak</t>
  </si>
  <si>
    <t xml:space="preserve">Janardan-pathak</t>
  </si>
  <si>
    <t xml:space="preserve">https://github.com/Janardan-pathak/Python-classwork</t>
  </si>
  <si>
    <t xml:space="preserve">https://janardan-pathak.github.io/</t>
  </si>
  <si>
    <t xml:space="preserve">https://github.com/Janardan-pathak/Tic-Tac-Toe</t>
  </si>
  <si>
    <t xml:space="preserve">https://janardan-pathak.github.io/Tic-Tac-Toe/</t>
  </si>
  <si>
    <t xml:space="preserve">https://github.com/Janardan-pathak/Url-Shrinker</t>
  </si>
  <si>
    <t xml:space="preserve">https://janardan-pathak.github.io/Url-Shrinker/</t>
  </si>
  <si>
    <t xml:space="preserve">https://github.com/Janardan-pathak/Gui-Calculator</t>
  </si>
  <si>
    <t xml:space="preserve">https://janardan-pathak.github.io/Gui-Calculator/</t>
  </si>
  <si>
    <t xml:space="preserve">https://github.com/Janardan-pathak/HtmlToMarkdown</t>
  </si>
  <si>
    <t xml:space="preserve">https://janardan-pathak.github.io/HtmlToMarkdown/</t>
  </si>
  <si>
    <t xml:space="preserve">https://github.com/Janardan-pathak/python-assignment/blob/main/Assignment1.ipynb</t>
  </si>
  <si>
    <t xml:space="preserve">https://github.com/Janardan-pathak/python-assignment/blob/main/Assignment2.ipynb</t>
  </si>
  <si>
    <t xml:space="preserve">590019151</t>
  </si>
  <si>
    <t xml:space="preserve">Kanishka Raj</t>
  </si>
  <si>
    <t xml:space="preserve">kanishka119</t>
  </si>
  <si>
    <t xml:space="preserve">https://github.com/kanishka119/B1B2</t>
  </si>
  <si>
    <t xml:space="preserve">https://github.com/kanishka119/Text-Based-Game-</t>
  </si>
  <si>
    <t xml:space="preserve">https://kanishka119.github.io/B1B2/</t>
  </si>
  <si>
    <t xml:space="preserve">https://github.com/kanishka119/Simple-Gui-Calculator-</t>
  </si>
  <si>
    <t xml:space="preserve">https://github.com/kanishka119/Data-Analysis-Tool</t>
  </si>
  <si>
    <t xml:space="preserve">https://github.com/kanishka119/Random-Password-Generator-</t>
  </si>
  <si>
    <t xml:space="preserve">https://github.com/kanishka119/B1B2/blob/main/Assignment_1(kanishka%20raj).ipynb</t>
  </si>
  <si>
    <t xml:space="preserve">https://github.com/kanishka119/B1B2/blob/main/Python%20Assignment%202%20(Kanishka%20Raj).ipynb</t>
  </si>
  <si>
    <t xml:space="preserve">590015459</t>
  </si>
  <si>
    <t xml:space="preserve">Raj Verma</t>
  </si>
  <si>
    <t xml:space="preserve">Raj-verma08</t>
  </si>
  <si>
    <t xml:space="preserve">https://github.com/Raj-verma08/PythonCollege</t>
  </si>
  <si>
    <t xml:space="preserve">https://github.com/Raj-verma08</t>
  </si>
  <si>
    <t xml:space="preserve">https://github.com/Raj-verma08/Simple_GUI_Calculator</t>
  </si>
  <si>
    <t xml:space="preserve"> https://raj-verma08.github.io/Simple_GUI_Calculator/</t>
  </si>
  <si>
    <t xml:space="preserve">https://github.com/Raj-verma08/File-Organizer</t>
  </si>
  <si>
    <t xml:space="preserve"> https://raj-verma08.github.io/File-Organizer/</t>
  </si>
  <si>
    <t xml:space="preserve">https://github.com/Raj-verma08/Tic-Tac-Toe-Game</t>
  </si>
  <si>
    <t xml:space="preserve"> https://raj-verma08.github.io/Tic-Tac-Toe-Game/</t>
  </si>
  <si>
    <t xml:space="preserve">https://github.com/Raj-verma08/CSV_Data_Visualizer</t>
  </si>
  <si>
    <t xml:space="preserve">https://raj-verma08.github.io/CSV_Data_Visualizer/</t>
  </si>
  <si>
    <t xml:space="preserve">https://github.com/Raj-verma08/PythonCollege/blob/main/Assignment1/Assignment1.ipynb</t>
  </si>
  <si>
    <t xml:space="preserve">https://github.com/Raj-verma08/PythonCollege/blob/main/Assignment2.ipynb</t>
  </si>
  <si>
    <t xml:space="preserve">590011164</t>
  </si>
  <si>
    <t xml:space="preserve">Himanshu Chaudhery</t>
  </si>
  <si>
    <t xml:space="preserve">HimanshuChaudhery</t>
  </si>
  <si>
    <t xml:space="preserve">https://github.com/HimanshuChaudhery/python-classwork</t>
  </si>
  <si>
    <t xml:space="preserve">https://himanshuchaudhery.github.io/Himanshu-chaudhery.github.io/</t>
  </si>
  <si>
    <t xml:space="preserve">https://github.com/HimanshuChaudhery/Tic-Tac-Toe/</t>
  </si>
  <si>
    <t xml:space="preserve">https://himanshuchaudhery.github.io/Tic-Tac-Toe/</t>
  </si>
  <si>
    <t xml:space="preserve">https://github.com/HimanshuChaudhery/Weather-App</t>
  </si>
  <si>
    <t xml:space="preserve">https://himanshuchaudhery.github.io/Weather-App/</t>
  </si>
  <si>
    <t xml:space="preserve">https://github.com/HimanshuChaudhery/To-Do-List/</t>
  </si>
  <si>
    <t xml:space="preserve">https://himanshuchaudhery.github.io/To-Do-List/</t>
  </si>
  <si>
    <t xml:space="preserve">https://github.com/HimanshuChaudhery/GUI-Calculator/</t>
  </si>
  <si>
    <t xml:space="preserve">https://himanshuchaudhery.github.io/GUI-Calculator/</t>
  </si>
  <si>
    <t xml:space="preserve">https://github.com/HimanshuChaudhery/python-assignment/blob/main/Assignment1.ipynb</t>
  </si>
  <si>
    <t xml:space="preserve">https://github.com/HimanshuChaudhery/python-assignment/blob/main/Assignment2.ipynb</t>
  </si>
  <si>
    <t xml:space="preserve">B4</t>
  </si>
  <si>
    <t xml:space="preserve">590016710</t>
  </si>
  <si>
    <t xml:space="preserve">Avantika Negi</t>
  </si>
  <si>
    <t xml:space="preserve">avantika-negi</t>
  </si>
  <si>
    <t xml:space="preserve">https://github.com/avantika-negi/b3b4</t>
  </si>
  <si>
    <t xml:space="preserve">https://github.com/avantika-negi</t>
  </si>
  <si>
    <t xml:space="preserve">https://github.com/avantika-negi/Random-Password-Generator</t>
  </si>
  <si>
    <t xml:space="preserve">https://avantika-negi.github.io/Random-Password-Generator/</t>
  </si>
  <si>
    <t xml:space="preserve">https://github.com/avantika-negi/Tic-Tac-Toe-Game</t>
  </si>
  <si>
    <t xml:space="preserve">https://avantika-negi.github.io/Tic-Tac-Toe-Game/</t>
  </si>
  <si>
    <t xml:space="preserve">https://github.com/avantika-negi/File-Organizer</t>
  </si>
  <si>
    <t xml:space="preserve">https://avantika-negi.github.io/File-Organizer/</t>
  </si>
  <si>
    <t xml:space="preserve">https://github.com/avantika-negi/Simple_GUI_Calculator</t>
  </si>
  <si>
    <t xml:space="preserve">https://avantika-negi.github.io/Simple_GUI_Calculator/</t>
  </si>
  <si>
    <t xml:space="preserve">https://github.com/avantika-negi/b3b4/blob/main/Assignment/pythonAssignment1.ipynb</t>
  </si>
  <si>
    <t xml:space="preserve">https://github.com/avantika-negi/b3b4/blob/main/Assignment/ASSIGNMENT-2/ASSIGNMENT2.ipynb</t>
  </si>
  <si>
    <t xml:space="preserve">590018014</t>
  </si>
  <si>
    <t xml:space="preserve">Abhishek Kumar Singh</t>
  </si>
  <si>
    <t xml:space="preserve">abhiixingh</t>
  </si>
  <si>
    <t xml:space="preserve">https://github.com/abhiixingh</t>
  </si>
  <si>
    <t xml:space="preserve">https://github.com/abhiixingh/FileOrganizer</t>
  </si>
  <si>
    <t xml:space="preserve">https://abhiixingh.github.io/FileOrganizer/</t>
  </si>
  <si>
    <t xml:space="preserve">https://github.com/abhiixingh/ImageResizer</t>
  </si>
  <si>
    <t xml:space="preserve">https://abhiixingh.github.io/ImageResizer/</t>
  </si>
  <si>
    <t xml:space="preserve">https://github.com/abhiixingh/RandomPasswordGenerator</t>
  </si>
  <si>
    <t xml:space="preserve">https://abhiixingh.github.io/RandomPasswordGenerator/</t>
  </si>
  <si>
    <t xml:space="preserve">https://github.com/abhiixingh/url_downloader</t>
  </si>
  <si>
    <t xml:space="preserve">https://abhiixingh.github.io/url_downloader/</t>
  </si>
  <si>
    <t xml:space="preserve">https://github.com/abhiixingh/pythonas1/blob/main/Assignment-checkpoint.ipynb</t>
  </si>
  <si>
    <t xml:space="preserve">https://github.com/abhiixingh/pythonas1/blob/main/abhisheksingh_python.ipynb</t>
  </si>
  <si>
    <t xml:space="preserve">590011363</t>
  </si>
  <si>
    <t xml:space="preserve">Aman Choudhary</t>
  </si>
  <si>
    <t xml:space="preserve">amanchoudhary1812</t>
  </si>
  <si>
    <t xml:space="preserve">https://github.com/amanchoudhary1812/python</t>
  </si>
  <si>
    <t xml:space="preserve">https://github.com/amanchoudhary1812/Simple-Diary</t>
  </si>
  <si>
    <t xml:space="preserve">https://amanchoudhary1812.github.io/Simple-Diary/</t>
  </si>
  <si>
    <t xml:space="preserve">https://github.com/amanchoudhary1812/Simple-GUI-Calculator</t>
  </si>
  <si>
    <t xml:space="preserve">https://amanchoudhary1812.github.io/Simple-GUI-Calculator/</t>
  </si>
  <si>
    <t xml:space="preserve">https://github.com/amanchoudhary1812/Simple-Reminder-App</t>
  </si>
  <si>
    <t xml:space="preserve">https://amanchoudhary1812.github.io/Simple-Reminder-App/</t>
  </si>
  <si>
    <t xml:space="preserve">https://github.com/amanchoudhary1812/Simple-To-Do-List-App</t>
  </si>
  <si>
    <t xml:space="preserve">https://amanchoudhary1812.github.io/Simple-To-Do-List-App/</t>
  </si>
  <si>
    <t xml:space="preserve">https://github.com/amanchoudhary1812/python/blob/main/assignment/Assignment5Sept.ipynb</t>
  </si>
  <si>
    <t xml:space="preserve">https://github.com/amanchoudhary1812/python/blob/main/assignment/Assignment-2.ipynb</t>
  </si>
  <si>
    <t xml:space="preserve">590011273</t>
  </si>
  <si>
    <t xml:space="preserve">ABHISHEK RANA</t>
  </si>
  <si>
    <t xml:space="preserve">dark0218</t>
  </si>
  <si>
    <t xml:space="preserve">https://github.com/dark0218</t>
  </si>
  <si>
    <t xml:space="preserve">https://github.com/dark0218/-Random-Password-Generator-os-random-</t>
  </si>
  <si>
    <t xml:space="preserve">https://dark0218.github.io/-Random-Password-Generator-os-random-/</t>
  </si>
  <si>
    <t xml:space="preserve">https://github.com/dark0218/Basic-Game-tkinter-</t>
  </si>
  <si>
    <t xml:space="preserve">https://dark0218.github.io/Basic-Game-tkinter-/</t>
  </si>
  <si>
    <t xml:space="preserve">https://github.com/dark0218/To-Do-List-Application-tkinter-</t>
  </si>
  <si>
    <t xml:space="preserve">https://dark0218.github.io/To-Do-List-Application-tkinter-/</t>
  </si>
  <si>
    <t xml:space="preserve">https://github.com/dark0218/URL-Shortener-requests-</t>
  </si>
  <si>
    <t xml:space="preserve">https://dark0218.github.io/URL-Shortener-requests-/</t>
  </si>
  <si>
    <t xml:space="preserve">https://github.com/rana0218/python1</t>
  </si>
  <si>
    <t xml:space="preserve">590013672</t>
  </si>
  <si>
    <t xml:space="preserve">Mukesh Choudhary</t>
  </si>
  <si>
    <t xml:space="preserve">mukeshch77</t>
  </si>
  <si>
    <t xml:space="preserve">https://github.com/mukeshch77/PythonMCA</t>
  </si>
  <si>
    <t xml:space="preserve">https://github.com/mukeshch77/Simple-GUI-Calculator</t>
  </si>
  <si>
    <t xml:space="preserve">https://mukeshch77.github.io/Simple-GUI-Calculator/</t>
  </si>
  <si>
    <t xml:space="preserve">https://github.com/mukeshch77/Tic-Tac-Toe-Game</t>
  </si>
  <si>
    <t xml:space="preserve">https://mukeshch77.github.io/Tic-Tac-Toe-Game/</t>
  </si>
  <si>
    <t xml:space="preserve">https://github.com/mukeshch77/To-Do-List-Application</t>
  </si>
  <si>
    <t xml:space="preserve">https://mukeshch77.github.io/To-Do-List-Application/</t>
  </si>
  <si>
    <t xml:space="preserve">https://github.com/mukeshch77/Expense-Tracker</t>
  </si>
  <si>
    <t xml:space="preserve">https://mukeshch77.github.io/Expense-Tracker/</t>
  </si>
  <si>
    <t xml:space="preserve">https://github.com/mukeshch77/PythonMCA/blob/main/Assignment/Assignment1.ipynb</t>
  </si>
  <si>
    <t xml:space="preserve">https://github.com/mukeshch77/PythonMCA/blob/main/Assignment/Assignment2.ipynb</t>
  </si>
  <si>
    <t xml:space="preserve">590015822</t>
  </si>
  <si>
    <t xml:space="preserve">Siddharth Shukla</t>
  </si>
  <si>
    <t xml:space="preserve">Sid-cloud13</t>
  </si>
  <si>
    <t xml:space="preserve">https://github.com/Sid-cloud13/Python-Assignment-1 </t>
  </si>
  <si>
    <t xml:space="preserve">https://github.com/</t>
  </si>
  <si>
    <t xml:space="preserve">https://github.com/Sid-cloud13/Expenses_traker</t>
  </si>
  <si>
    <t xml:space="preserve">https://sid-cloud13.github.io/Expenses_traker/</t>
  </si>
  <si>
    <t xml:space="preserve">https://github.com/Sid-cloud13/Password_generator</t>
  </si>
  <si>
    <t xml:space="preserve">https://sid-cloud13.github.io/Password_generator/</t>
  </si>
  <si>
    <t xml:space="preserve">https://github.com/Sid-cloud13/Weather_App</t>
  </si>
  <si>
    <t xml:space="preserve">https://sid-cloud13.github.io/Weather_App/</t>
  </si>
  <si>
    <t xml:space="preserve">https://github.com/Sid-cloud13/Mail_Sender</t>
  </si>
  <si>
    <t xml:space="preserve">https://sid-cloud13.github.io/Mail_Sender/</t>
  </si>
  <si>
    <t xml:space="preserve">https://github.com/Sid-cloud13/Python-Assignment-1/blob/main/Assignment1.ipynb</t>
  </si>
  <si>
    <t xml:space="preserve">https://github.com/Sid-cloud13/Python-Assignment-1/blob/main/Assignment2%20python.ipynb</t>
  </si>
  <si>
    <t xml:space="preserve">590010145</t>
  </si>
  <si>
    <t xml:space="preserve">Tanuj Sanwal</t>
  </si>
  <si>
    <t xml:space="preserve">DsZeno-byte</t>
  </si>
  <si>
    <t xml:space="preserve">https://github.com/DsZeno-byte/Python-B1/tree/main/Class</t>
  </si>
  <si>
    <t xml:space="preserve">https://github.com/DsZeno-byte/DsZeno-byte.github.io</t>
  </si>
  <si>
    <t xml:space="preserve">https://github.com/DsZeno-byte/Python_Project_1</t>
  </si>
  <si>
    <t xml:space="preserve">https://github.com/DsZeno-byte/Python_Project_1/blob/main/README.md</t>
  </si>
  <si>
    <t xml:space="preserve">https://github.com/DsZeno-byte/Python_Project_2</t>
  </si>
  <si>
    <t xml:space="preserve">https://github.com/DsZeno-byte/Python_Project_2/blob/main/README.md</t>
  </si>
  <si>
    <t xml:space="preserve">https://github.com/DsZeno-byte/Python_Project_3</t>
  </si>
  <si>
    <t xml:space="preserve">https://github.com/DsZeno-byte/Python_Project_3/blob/main/README.md</t>
  </si>
  <si>
    <t xml:space="preserve">https://github.com/DsZeno-byte/Python_Project_4</t>
  </si>
  <si>
    <t xml:space="preserve">https://github.com/DsZeno-byte/Python_Project_4/blob/main/README.md</t>
  </si>
  <si>
    <t xml:space="preserve">https://github.com/DsZeno-byte/Python-B1/blob/main/PythonAssignment.ipynb</t>
  </si>
  <si>
    <t xml:space="preserve">https://github.com/DsZeno-byte/Python-B1/blob/main/Assignment_2.ipynb</t>
  </si>
  <si>
    <t xml:space="preserve">590016176</t>
  </si>
  <si>
    <t xml:space="preserve">Kumkum Malhotra</t>
  </si>
  <si>
    <t xml:space="preserve">KumkumMalhotra</t>
  </si>
  <si>
    <t xml:space="preserve">https://github.com/KumkumMalhotra/590016176</t>
  </si>
  <si>
    <t xml:space="preserve">https://kumkummalhotra.github.io/590016176/</t>
  </si>
  <si>
    <t xml:space="preserve">https://github.com/KumkumMalhotra/Python01-Data-Visualization-Project</t>
  </si>
  <si>
    <t xml:space="preserve">https://kumkummalhotra.github.io/Python01-Data-Visualization-Project/</t>
  </si>
  <si>
    <t xml:space="preserve">https://github.com/KumkumMalhotra/Python02-CSV-to-EXCEL</t>
  </si>
  <si>
    <t xml:space="preserve">https://kumkummalhotra.github.io/Python02-CSV-to-EXCEL/</t>
  </si>
  <si>
    <t xml:space="preserve">https://github.com/KumkumMalhotra/Python03_url_downloader</t>
  </si>
  <si>
    <t xml:space="preserve">https://kumkummalhotra.github.io/Python03_url_downloader/</t>
  </si>
  <si>
    <t xml:space="preserve">https://github.com/KumkumMalhotra/Python04-Quiz_Application</t>
  </si>
  <si>
    <t xml:space="preserve">https://kumkummalhotra.github.io/Python04-Quiz_Application/</t>
  </si>
  <si>
    <t xml:space="preserve">https://github.com/KumkumMalhotra/590016176/blob/main/python_assignment1.ipynb</t>
  </si>
  <si>
    <t xml:space="preserve">https://github.com/KumkumMalhotra/590016176/blob/main/Assignment2.ipynb</t>
  </si>
  <si>
    <t xml:space="preserve">590011140</t>
  </si>
  <si>
    <t xml:space="preserve">Dhruv Singh Malik</t>
  </si>
  <si>
    <t xml:space="preserve">Dhruvsinghmalik</t>
  </si>
  <si>
    <t xml:space="preserve">https://github.com/Dhruvsinghmalik/Python-assignment</t>
  </si>
  <si>
    <t xml:space="preserve">https://dhruvsinghmalik.github.io/Dhruv-Singh-Malik.github.io/</t>
  </si>
  <si>
    <t xml:space="preserve">https://github.com/Dhruvsinghmalik/question_bank-Gui</t>
  </si>
  <si>
    <t xml:space="preserve">https://dhruvsinghmalik.github.io/question_bank-Gui/</t>
  </si>
  <si>
    <t xml:space="preserve">https://github.com/Dhruvsinghmalik/Weather-Gui</t>
  </si>
  <si>
    <t xml:space="preserve">https://dhruvsinghmalik.github.io/Weather-Gui/</t>
  </si>
  <si>
    <t xml:space="preserve">https://github.com/Dhruvsinghmalik/Todo-Gui</t>
  </si>
  <si>
    <t xml:space="preserve">https://dhruvsinghmalik.github.io/Todo-Gui/</t>
  </si>
  <si>
    <t xml:space="preserve">https://github.com/Dhruvsinghmalik/Expenses_traker-Gui</t>
  </si>
  <si>
    <t xml:space="preserve">https://dhruvsinghmalik.github.io/Expenses_traker-Gui/</t>
  </si>
  <si>
    <t xml:space="preserve">https://github.com/Dhruvsinghmalik/Python-assignment/blob/main/python-assignment1.ipynb</t>
  </si>
  <si>
    <t xml:space="preserve">https://github.com/Dhruvsinghmalik/Python-assignment/blob/main/Python-Assignment-2.ipynb</t>
  </si>
  <si>
    <t xml:space="preserve">590015524</t>
  </si>
  <si>
    <t xml:space="preserve">UJJWAL BHATT</t>
  </si>
  <si>
    <t xml:space="preserve">Ujjwal1616</t>
  </si>
  <si>
    <t xml:space="preserve">https://github.com/Ujjwal1616/b1</t>
  </si>
  <si>
    <t xml:space="preserve">https://github.com/Ujjwal1616/ujjwalbhatt.github.io</t>
  </si>
  <si>
    <t xml:space="preserve">https://github.com/Ujjwal1616/-simple-gui-calculator</t>
  </si>
  <si>
    <t xml:space="preserve">https://github.com/Ujjwal1616/-simple-gui-calculator/blob/main/README.md</t>
  </si>
  <si>
    <t xml:space="preserve">https://github.com/Ujjwal1616/BASIC-DATA-ANALYSIS-NUMPY</t>
  </si>
  <si>
    <t xml:space="preserve">https://github.com/Ujjwal1616/BASIC-DATA-ANALYSIS-NUMPY/blob/main/README.md</t>
  </si>
  <si>
    <t xml:space="preserve">https://github.com/Ujjwal1616/TO-do-list-application</t>
  </si>
  <si>
    <t xml:space="preserve">https://github.com/Ujjwal1616/TO-do-list-application/blob/main/README.md</t>
  </si>
  <si>
    <t xml:space="preserve">https://github.com/Ujjwal1616/Basic-game-tkinter</t>
  </si>
  <si>
    <t xml:space="preserve">https://github.com/Ujjwal1616/Basic-game-tkinter/blob/main/README.md</t>
  </si>
  <si>
    <t xml:space="preserve">https://github.com/Ujjwal1616/b1/blob/main/assignment.ipynb</t>
  </si>
  <si>
    <t xml:space="preserve">https://github.com/Ujjwal1616/b1/blob/main/Assignment%202%20.ipynb</t>
  </si>
  <si>
    <t xml:space="preserve">590016694</t>
  </si>
  <si>
    <t xml:space="preserve">Yash gupta</t>
  </si>
  <si>
    <t xml:space="preserve">yashgupta841</t>
  </si>
  <si>
    <t xml:space="preserve">https://github.com/yashgupta841/PYTHON</t>
  </si>
  <si>
    <t xml:space="preserve"> https://yashgupta841.github.io/</t>
  </si>
  <si>
    <t xml:space="preserve">https://github.com/yashgupta841/simple-calculator</t>
  </si>
  <si>
    <t xml:space="preserve"> https://yashgupta841.github.io/simple-calculator/</t>
  </si>
  <si>
    <t xml:space="preserve">https://github.com/yashgupta841/File-organizer</t>
  </si>
  <si>
    <t xml:space="preserve"> https://yashgupta841.github.io/File-organizer/</t>
  </si>
  <si>
    <t xml:space="preserve">https://github.com/yashgupta841/random_password-generator</t>
  </si>
  <si>
    <t xml:space="preserve"> https://yashgupta841.github.io/random_password-generator/</t>
  </si>
  <si>
    <t xml:space="preserve">https://github.com/yashgupta841/FETCH_CURRENT_WEATHER</t>
  </si>
  <si>
    <t xml:space="preserve"> https://yashgupta841.github.io/FETCH_CURRENT_WEATHER/</t>
  </si>
  <si>
    <t xml:space="preserve">https://github.com/yashgupta841/PYTHON/blob/main/Assignment1.ipynb</t>
  </si>
  <si>
    <t xml:space="preserve">https://github.com/yashgupta841/PYTHON/blob/main/Assignment2%20(1).ipynb</t>
  </si>
  <si>
    <t xml:space="preserve">590016198</t>
  </si>
  <si>
    <t xml:space="preserve">Ishita Bhatt</t>
  </si>
  <si>
    <t xml:space="preserve">ishitabhatt0312</t>
  </si>
  <si>
    <t xml:space="preserve">https://github.com/ishitabhatt0312/B1B2</t>
  </si>
  <si>
    <t xml:space="preserve">https://github.com/ishitabhatt0312/ishitabhatt0312.github.io</t>
  </si>
  <si>
    <t xml:space="preserve">https://github.com/ishitabhatt0312/Tic-Tac-Toe-Game</t>
  </si>
  <si>
    <t xml:space="preserve">https://ishitabhatt0312.github.io/Tic-Tac-Toe-Game/</t>
  </si>
  <si>
    <t xml:space="preserve">https://github.com/ishitabhatt0312/Snake-Game-</t>
  </si>
  <si>
    <t xml:space="preserve">https://ishitabhatt0312.github.io/Snake-Game-/</t>
  </si>
  <si>
    <t xml:space="preserve">https://github.com/ishitabhatt0312/Python-Quiz-App</t>
  </si>
  <si>
    <t xml:space="preserve">https://ishitabhatt0312.github.io/Python-Quiz-App/</t>
  </si>
  <si>
    <t xml:space="preserve">https://github.com/ishitabhatt0312/GUI-Calculator</t>
  </si>
  <si>
    <t xml:space="preserve">https://ishitabhatt0312.github.io/GUI-Calculator/</t>
  </si>
  <si>
    <t xml:space="preserve">https://github.com/ishitabhatt0312/B1B2/blob/main/info_script.ipynb</t>
  </si>
  <si>
    <t xml:space="preserve">https://github.com/ishitabhatt0312/B1B2/blob/main/Assignment%202%20Python.ipynb</t>
  </si>
  <si>
    <t xml:space="preserve">590011647</t>
  </si>
  <si>
    <t xml:space="preserve">Awantika Joshi</t>
  </si>
  <si>
    <t xml:space="preserve">CODE-AWANTIKA</t>
  </si>
  <si>
    <t xml:space="preserve">https://github.com/CODE-AWANTIKA/B1B2</t>
  </si>
  <si>
    <t xml:space="preserve">https://github.com/CODE-AWANTIKA/CODE-AWANTIKA.github.io</t>
  </si>
  <si>
    <t xml:space="preserve">https://github.com/CODE-AWANTIKA/Tic-Tac-Toe-Game</t>
  </si>
  <si>
    <t xml:space="preserve">https://code-awantika.github.io/Tic-Tac-Toe-Game/</t>
  </si>
  <si>
    <t xml:space="preserve">https://github.com/CODE-AWANTIKA/Snake-Game</t>
  </si>
  <si>
    <t xml:space="preserve">https://code-awantika.github.io/Snake-Game/</t>
  </si>
  <si>
    <t xml:space="preserve">https://github.com/CODE-AWANTIKA/Image_Resizer</t>
  </si>
  <si>
    <t xml:space="preserve">https://code-awantika.github.io/Image_Resizer/</t>
  </si>
  <si>
    <t xml:space="preserve">https://github.com/CODE-AWANTIKA/GUI-Calculator</t>
  </si>
  <si>
    <t xml:space="preserve">https://code-awantika.github.io/GUI-Calculator/</t>
  </si>
  <si>
    <t xml:space="preserve">https://github.com/CODE-AWANTIKA/B1B2/blob/main/assignment(1)%20(1).ipynb</t>
  </si>
  <si>
    <t xml:space="preserve">https://github.com/CODE-AWANTIKA/B1B2/blob/main/assignment2.ipynb</t>
  </si>
  <si>
    <t xml:space="preserve">590016565</t>
  </si>
  <si>
    <t xml:space="preserve">Bibhav Kumar</t>
  </si>
  <si>
    <t xml:space="preserve">Bibhavcodeverse</t>
  </si>
  <si>
    <t xml:space="preserve">https://github.com/Bibhavcodeverse/HANDSon_python</t>
  </si>
  <si>
    <t xml:space="preserve">https://github.com/Bibhavcodeverse/File_Manager</t>
  </si>
  <si>
    <t xml:space="preserve">https://bibhavcodeverse.github.io/File_Manager/</t>
  </si>
  <si>
    <t xml:space="preserve">https://github.com/Bibhavcodeverse/Image-Resizer</t>
  </si>
  <si>
    <t xml:space="preserve">https://bibhavcodeverse.github.io/Image-Resizer/</t>
  </si>
  <si>
    <t xml:space="preserve">https://github.com/Bibhavcodeverse/Personal_Calculator</t>
  </si>
  <si>
    <t xml:space="preserve">https://bibhavcodeverse.github.io/Personal_Calculator/</t>
  </si>
  <si>
    <t xml:space="preserve">https://github.com/Bibhavcodeverse/Simple_To_do_list</t>
  </si>
  <si>
    <t xml:space="preserve">https://bibhavcodeverse.github.io/Simple_To_do_list/</t>
  </si>
  <si>
    <t xml:space="preserve">https://github.com/Bibhavcodeverse/HANDSon_python/blob/main/PYTHON_MCA%5B1%5D.ipynb</t>
  </si>
  <si>
    <t xml:space="preserve">https://github.com/Bibhavcodeverse/HANDSon_python/blob/main/Assignment2.ipynb</t>
  </si>
  <si>
    <t xml:space="preserve">Saurabh kala</t>
  </si>
  <si>
    <t xml:space="preserve">SAurabhbh0123</t>
  </si>
  <si>
    <t xml:space="preserve">https://saurabhbh0123.github.io/</t>
  </si>
  <si>
    <t xml:space="preserve">https://saurabhbh0123.github.io/tic-tac-toe-GUI/</t>
  </si>
  <si>
    <t xml:space="preserve"> https://saurabhbh0123.github.io/GUI-Calculator/</t>
  </si>
  <si>
    <t xml:space="preserve">https://saurabhbh0123.github.io/car-price-predication/</t>
  </si>
  <si>
    <t xml:space="preserve">https://saurabhbh0123.github.io/olympics-analysis/</t>
  </si>
  <si>
    <t xml:space="preserve"> https://ujjwal1616.github.io/ujjwalbhatt.github.io/</t>
  </si>
  <si>
    <t xml:space="preserve">https://ujjwal1616.github.io/-simple-gui-calculator/</t>
  </si>
  <si>
    <t xml:space="preserve"> https://ujjwal1616.github.io/Basic-game-tkinter/</t>
  </si>
  <si>
    <t xml:space="preserve"> https://ujjwal1616.github.io/TO-do-list-application/</t>
  </si>
  <si>
    <t xml:space="preserve"> https://ujjwal1616.github.io/BASIC-DATA-ANALYSIS-NUMPY/</t>
  </si>
  <si>
    <t xml:space="preserve">https://dszeno-byte.github.io/Python_Project_1/</t>
  </si>
  <si>
    <t xml:space="preserve">https://dszeno-byte.github.io/Python_Project_2/</t>
  </si>
  <si>
    <t xml:space="preserve">https://dszeno-byte.github.io/Python_Project_3/</t>
  </si>
  <si>
    <t xml:space="preserve">https://dszeno-byte.github.io/Python_Project_4/</t>
  </si>
  <si>
    <t xml:space="preserve">590017069</t>
  </si>
  <si>
    <t xml:space="preserve">Harshit Gusain</t>
  </si>
  <si>
    <t xml:space="preserve">Harshit031204</t>
  </si>
  <si>
    <t xml:space="preserve">https://github.com/Harshit031204/Python-B5</t>
  </si>
  <si>
    <t xml:space="preserve"> https://harshit031204.github.io/harshitgusain.github.io/</t>
  </si>
  <si>
    <t xml:space="preserve">https://github.com/Harshit031204/reminder</t>
  </si>
  <si>
    <t xml:space="preserve"> https://harshit031204.github.io/reminder/</t>
  </si>
  <si>
    <t xml:space="preserve">https://github.com/Harshit031204/expense_tracker</t>
  </si>
  <si>
    <t xml:space="preserve"> https://harshit031204.github.io/expense_tracker/</t>
  </si>
  <si>
    <t xml:space="preserve">https://github.com/Harshit031204/tic-tac-toe</t>
  </si>
  <si>
    <t xml:space="preserve"> https://harshit031204.github.io/tic-tac-toe/</t>
  </si>
  <si>
    <t xml:space="preserve">https://github.com/Harshit031204/to_do_list</t>
  </si>
  <si>
    <t xml:space="preserve"> https://harshit031204.github.io/to_do_list/</t>
  </si>
  <si>
    <t xml:space="preserve">https://github.com/Harshit031204/Python-B5/blob/main/Assignment1.ipynb</t>
  </si>
  <si>
    <t xml:space="preserve">https://github.com/Harshit031204/Python-B5/blob/main/Assignment2.ipynb</t>
  </si>
  <si>
    <t xml:space="preserve">590014604</t>
  </si>
  <si>
    <t xml:space="preserve">Sreeya Raj S</t>
  </si>
  <si>
    <t xml:space="preserve">sreeyarajs</t>
  </si>
  <si>
    <t xml:space="preserve">https://github.com/sreeyarajs/Python-Programming-Class</t>
  </si>
  <si>
    <t xml:space="preserve">https://github.com/sreeyarajs/SimpleCalculator.github.io</t>
  </si>
  <si>
    <t xml:space="preserve">https://sreeyarajs.github.io/SimpleCalculator.github.io/</t>
  </si>
  <si>
    <t xml:space="preserve">https://github.com/sreeyarajs/RandomPasswordGenerator.github.io</t>
  </si>
  <si>
    <t xml:space="preserve">https://sreeyarajs.github.io/RandomPasswordGenerator.github.io/</t>
  </si>
  <si>
    <t xml:space="preserve">https://github.com/sreeyarajs/PersonalDiaryApplication.github.io</t>
  </si>
  <si>
    <t xml:space="preserve">https://sreeyarajs.github.io/PersonalDiaryApplication.github.io/</t>
  </si>
  <si>
    <t xml:space="preserve">https://github.com/sreeyarajs/URLShortner.github.io</t>
  </si>
  <si>
    <t xml:space="preserve">https://sreeyarajs.github.io/URLShortner.github.io/</t>
  </si>
  <si>
    <t xml:space="preserve">https://github.com/sreeyarajs/Python-Assignment-1/blob/main/Assignment1.ipynb</t>
  </si>
  <si>
    <t xml:space="preserve">https://github.com/sreeyarajs/Python_Assignment2/blob/main/Assignment2.ipynb</t>
  </si>
  <si>
    <t xml:space="preserve">590015859</t>
  </si>
  <si>
    <t xml:space="preserve">Stuti Mishra</t>
  </si>
  <si>
    <t xml:space="preserve">stutimishhra</t>
  </si>
  <si>
    <t xml:space="preserve">https://github.com/stutimishhra/B1B2</t>
  </si>
  <si>
    <t xml:space="preserve">https://github.com/stutimishhra/Game.github.io</t>
  </si>
  <si>
    <t xml:space="preserve">https://stutimishhra.github.io/Game.github.io/</t>
  </si>
  <si>
    <t xml:space="preserve">https://github.com/stutimishhra/DataCleaningTools.github.io</t>
  </si>
  <si>
    <t xml:space="preserve">https://stutimishhra.github.io/DataCleaningTools.github.io/</t>
  </si>
  <si>
    <t xml:space="preserve">https://github.com/stutimishhra/ImageResizer.github.io</t>
  </si>
  <si>
    <t xml:space="preserve">https://stutimishhra.github.io/ImageResizer.github.io/</t>
  </si>
  <si>
    <t xml:space="preserve">https://github.com/stutimishhra/Markdown.github.io</t>
  </si>
  <si>
    <t xml:space="preserve">https://stutimishhra.github.io/Markdown.github.io/</t>
  </si>
  <si>
    <t xml:space="preserve">https://github.com/stutimishhra/B1B2/blob/main/area.py</t>
  </si>
  <si>
    <t xml:space="preserve">https://github.com/stutimishhra/B1B2/blob/main/asgn2.py</t>
  </si>
  <si>
    <t xml:space="preserve">590017456</t>
  </si>
  <si>
    <t xml:space="preserve">Deepali Soni</t>
  </si>
  <si>
    <t xml:space="preserve">DeepaliSonii</t>
  </si>
  <si>
    <t xml:space="preserve">https://github.com/DeepaliSonii/Pythonclass.git</t>
  </si>
  <si>
    <t xml:space="preserve">https://github.com/DeepaliSonii/DeepaliSonii.github.io.git</t>
  </si>
  <si>
    <t xml:space="preserve">https://github.com/DeepaliSonii/To-do-List-tkinter-.git</t>
  </si>
  <si>
    <t xml:space="preserve"> https://deepalisonii.github.io/To-do-List-tkinter-/</t>
  </si>
  <si>
    <t xml:space="preserve">https://github.com/DeepaliSonii/SimpleGuiCalculator.git</t>
  </si>
  <si>
    <t xml:space="preserve"> https://deepalisonii.github.io/SimpleGuiCalculator/</t>
  </si>
  <si>
    <t xml:space="preserve">https://github.com/DeepaliSonii/Expensetracker.git</t>
  </si>
  <si>
    <t xml:space="preserve">https://deepalisonii.github.io/Expensetracker/</t>
  </si>
  <si>
    <t xml:space="preserve">https://github.com/DeepaliSonii/randompasswordgenerator.git</t>
  </si>
  <si>
    <t xml:space="preserve">https://deepalisonii.github.io/randompasswordgenerator/</t>
  </si>
  <si>
    <t xml:space="preserve">https://github.com/DeepaliSonii/Assignment/blob/main/Assignment1.ipynb</t>
  </si>
  <si>
    <t xml:space="preserve">https://github.com/DeepaliSonii/Assignment2/blob/main/Assignmet2.ipynb</t>
  </si>
  <si>
    <t xml:space="preserve">590016066</t>
  </si>
  <si>
    <t xml:space="preserve">Ashwini Nagar</t>
  </si>
  <si>
    <t xml:space="preserve">nagarashwini31</t>
  </si>
  <si>
    <t xml:space="preserve">https://github.com/nagarashwini31/Python_MCA</t>
  </si>
  <si>
    <t xml:space="preserve">https://github.com/nagarashwini31/nagarashwini31.github.io</t>
  </si>
  <si>
    <t xml:space="preserve">https://github.com/nagarashwini31/To-Do-List</t>
  </si>
  <si>
    <t xml:space="preserve">https://nagarashwini31.github.io/To-Do-List/</t>
  </si>
  <si>
    <t xml:space="preserve">https://github.com/nagarashwini31/Snake_Game</t>
  </si>
  <si>
    <t xml:space="preserve">https://nagarashwini31.github.io/Snake_Game/</t>
  </si>
  <si>
    <t xml:space="preserve">https://github.com/nagarashwini31/Image-Resizer</t>
  </si>
  <si>
    <t xml:space="preserve">https://nagarashwini31.github.io/Image-Resizer/</t>
  </si>
  <si>
    <t xml:space="preserve">https://github.com/nagarashwini31/GUI-Calculator</t>
  </si>
  <si>
    <t xml:space="preserve">https://nagarashwini31.github.io/GUI-Calculator/</t>
  </si>
  <si>
    <t xml:space="preserve">https://github.com/nagarashwini31/Assignment_1</t>
  </si>
  <si>
    <t xml:space="preserve">https://github.com/nagarashwini31/Python_MCA/blob/main/Assignment_2.ipynb</t>
  </si>
  <si>
    <t xml:space="preserve">590015145</t>
  </si>
  <si>
    <t xml:space="preserve">adi6raj</t>
  </si>
  <si>
    <t xml:space="preserve">https://github.com/adi6raj/python-assignment1.git</t>
  </si>
  <si>
    <t xml:space="preserve">https://adi6raj.github.io/</t>
  </si>
  <si>
    <t xml:space="preserve">https://github.com/adi6raj/Calculator.git</t>
  </si>
  <si>
    <t xml:space="preserve">https://adi6raj.github.io/Calculator/</t>
  </si>
  <si>
    <t xml:space="preserve">https://github.com/adi6raj/To-Do-List.git</t>
  </si>
  <si>
    <t xml:space="preserve">https://adi6raj.github.io/To-Do-List/</t>
  </si>
  <si>
    <t xml:space="preserve">https://github.com/adi6raj/Tic-Tac-Toe.git</t>
  </si>
  <si>
    <t xml:space="preserve">https://adi6raj.github.io/Tic-Tac-Toe/</t>
  </si>
  <si>
    <t xml:space="preserve">https://github.com/adi6raj/Personal-Diary-Application.git</t>
  </si>
  <si>
    <t xml:space="preserve">https://adi6raj.github.io/Personal-Diary-Application/</t>
  </si>
  <si>
    <t xml:space="preserve">https://github.com/adi6raj/python-assignment1/blob/main/Assignment%20No%201.ipynb</t>
  </si>
  <si>
    <t xml:space="preserve">https://github.com/adi6raj/python-assignment1/blob/main/Assignment2.ipynb</t>
  </si>
  <si>
    <t xml:space="preserve">590017829</t>
  </si>
  <si>
    <t xml:space="preserve">sunny kumar</t>
  </si>
  <si>
    <t xml:space="preserve">sunnymishra565</t>
  </si>
  <si>
    <t xml:space="preserve">https://github.com/sunnymishra565/Assignment/tree/main/CLASSWORK</t>
  </si>
  <si>
    <t xml:space="preserve"> https://sunnymishra565.github.io/SunnyMishra-.github.io/</t>
  </si>
  <si>
    <t xml:space="preserve">https://github.com/sunnymishra565/Calculator</t>
  </si>
  <si>
    <t xml:space="preserve"> https://sunnymishra565.github.io/Calculator/</t>
  </si>
  <si>
    <t xml:space="preserve">https://github.com/sunnymishra565/To-do-list</t>
  </si>
  <si>
    <t xml:space="preserve">https://sunnymishra565.github.io/To-do-list/</t>
  </si>
  <si>
    <t xml:space="preserve">https://github.com/sunnymishra565/csv-to-excel-converter</t>
  </si>
  <si>
    <t xml:space="preserve">https://sunnymishra565.github.io/csv-to-excel-converter/</t>
  </si>
  <si>
    <t xml:space="preserve">https://github.com/sunnymishra565/Tic_Tac_Toe</t>
  </si>
  <si>
    <t xml:space="preserve">https://sunnymishra565.github.io/Tic_Tac_Toe/</t>
  </si>
  <si>
    <t xml:space="preserve">https://github.com/sunnymishra565/Assignment/blob/main/ASSIGMENT%20(1).ipynb</t>
  </si>
  <si>
    <t xml:space="preserve">https://github.com/sunnymishra565/Assignment/blob/main/Assignment2.ipynb</t>
  </si>
  <si>
    <t xml:space="preserve">590018370</t>
  </si>
  <si>
    <t xml:space="preserve">Anurag Kumar Singh</t>
  </si>
  <si>
    <t xml:space="preserve">anuragsingh815311</t>
  </si>
  <si>
    <t xml:space="preserve">https://github.com/anurag815311/python_upes_b1</t>
  </si>
  <si>
    <t xml:space="preserve">https://github.com/anurag815311/anurag815311.github.io(Deployment link---https://anurag815311.github.io/)</t>
  </si>
  <si>
    <t xml:space="preserve">https://github.com/anurag815311/qrcode</t>
  </si>
  <si>
    <t xml:space="preserve">https://anurag815311.github.io/qrcode/</t>
  </si>
  <si>
    <t xml:space="preserve">https://github.com/anurag815311/Message-detection</t>
  </si>
  <si>
    <t xml:space="preserve">https://anurag815311.github.io/Message-detection/</t>
  </si>
  <si>
    <t xml:space="preserve">https://github.com/anurag815311/RPG--project</t>
  </si>
  <si>
    <t xml:space="preserve">https://anurag815311.github.io/RPG--project/</t>
  </si>
  <si>
    <t xml:space="preserve">https://github.com/anurag815311/snake-game</t>
  </si>
  <si>
    <t xml:space="preserve">https://anurag815311.github.io/snake-game/</t>
  </si>
  <si>
    <t xml:space="preserve">https://github.com/anurag815311/python_upes_b1/blob/main/python_Assignment1.ipynb.ipynb</t>
  </si>
  <si>
    <t xml:space="preserve">https://github.com/anurag815311/python_upes_b1/blob/main/Python%20Assignment%202%20(ANURAG%20KUMAR%20SINGH).ipynb</t>
  </si>
  <si>
    <t xml:space="preserve">590016150</t>
  </si>
  <si>
    <t xml:space="preserve">SURAJ KUMAR</t>
  </si>
  <si>
    <t xml:space="preserve">surajksharma7</t>
  </si>
  <si>
    <t xml:space="preserve">https://github.com/surajksharma7/python</t>
  </si>
  <si>
    <t xml:space="preserve">https://surajksharma7.github.io/</t>
  </si>
  <si>
    <t xml:space="preserve">https://github.com/surajksharma7/data-cleaning</t>
  </si>
  <si>
    <t xml:space="preserve">https://github.com/surajksharma7/data-cleaning/blob/main/README.md</t>
  </si>
  <si>
    <t xml:space="preserve">https://github.com/surajksharma7/Data-Vizulization</t>
  </si>
  <si>
    <t xml:space="preserve">https://github.com/surajksharma7/Data-Vizulization/blob/main/README.md</t>
  </si>
  <si>
    <t xml:space="preserve">https://github.com/surajksharma7/web-scrappping</t>
  </si>
  <si>
    <t xml:space="preserve">https://github.com/surajksharma7/web-scrappping/blob/main/README.md</t>
  </si>
  <si>
    <t xml:space="preserve">https://github.com/surajksharma7/Fifa-data-Analysis</t>
  </si>
  <si>
    <t xml:space="preserve">https://github.com/surajksharma7/Fifa-data-Analysis/blob/main/README.md</t>
  </si>
  <si>
    <t xml:space="preserve">https://github.com/surajksharma7/data-cleaning/blob/main/data_cleaning_smartphone_data.ipynb</t>
  </si>
  <si>
    <t xml:space="preserve">https://github.com/surajksharma7/Data-Vizulization/blob/main/session_23_matplotlib.ipynb</t>
  </si>
  <si>
    <t xml:space="preserve">590014456</t>
  </si>
  <si>
    <t xml:space="preserve">Jatin Kumar</t>
  </si>
  <si>
    <t xml:space="preserve">07Jatin</t>
  </si>
  <si>
    <t xml:space="preserve">https://github.com/dashboard</t>
  </si>
  <si>
    <t xml:space="preserve">https://github.com/07Jatin</t>
  </si>
  <si>
    <t xml:space="preserve">https://github.com/07Jatin/simple-calculator.github.io</t>
  </si>
  <si>
    <t xml:space="preserve">https://github.com/07Jatin/simple-calculator.github.io/blob/main/simple%20calcualator.py</t>
  </si>
  <si>
    <t xml:space="preserve">https://github.com/07Jatin/simplediaryapplication.github.io</t>
  </si>
  <si>
    <t xml:space="preserve">https://github.com/07Jatin/simplediaryapplication.github.io/blob/main/personal%20diary%20application.py</t>
  </si>
  <si>
    <t xml:space="preserve">https://github.com/07Jatin/simple-budget-app.github.io</t>
  </si>
  <si>
    <t xml:space="preserve">https://github.com/07Jatin/simple-budget-app.github.io/blob/main/simple%20budget%20app.py</t>
  </si>
  <si>
    <t xml:space="preserve">https://github.com/07Jatin/tic-tac-toe.github.io</t>
  </si>
  <si>
    <t xml:space="preserve">https://github.com/07Jatin/tic-tac-toe.github.io/blob/main/tic%20tac%20toe.py</t>
  </si>
  <si>
    <t xml:space="preserve">https://github.com/07Jatin/Python-Assgnment1</t>
  </si>
  <si>
    <t xml:space="preserve">https://github.com/07Jatin/assignment2-</t>
  </si>
  <si>
    <t xml:space="preserve">B6</t>
  </si>
  <si>
    <t xml:space="preserve">590017886</t>
  </si>
  <si>
    <t xml:space="preserve">RITIK SHARMA</t>
  </si>
  <si>
    <t xml:space="preserve">ritiksharmasde</t>
  </si>
  <si>
    <t xml:space="preserve">https://github.com/ritiksharmasde/PROJECTS</t>
  </si>
  <si>
    <t xml:space="preserve">https://github.com/ritiksharmasde/ritiksharmasde.github.io</t>
  </si>
  <si>
    <t xml:space="preserve">https://github.com/ritiksharmasde/expense_tracker_pandas_tkinter</t>
  </si>
  <si>
    <t xml:space="preserve">https://ritiksharmasde.github.io/expense_tracker_pandas_tkinter/</t>
  </si>
  <si>
    <t xml:space="preserve">https://github.com/ritiksharmasde/csv_data_visualizer</t>
  </si>
  <si>
    <t xml:space="preserve">https://ritiksharmasde.github.io/csv_data_visualizer/</t>
  </si>
  <si>
    <t xml:space="preserve">https://github.com/ritiksharmasde/basic_data_analysis_tool</t>
  </si>
  <si>
    <t xml:space="preserve">https://github.com/ritiksharmasde/basic_data_analysis_tool/settings/pages</t>
  </si>
  <si>
    <t xml:space="preserve">https://github.com/ritiksharmasde/basic_web_scrapper</t>
  </si>
  <si>
    <t xml:space="preserve">https://ritiksharmasde.github.io/basic_web_scrapper/</t>
  </si>
  <si>
    <t xml:space="preserve">https://github.com/ritiksharmasde/PROJECTS/blob/main/Assignment%20No%201.ipynb</t>
  </si>
  <si>
    <t xml:space="preserve">https://github.com/ritiksharmasde/PROJECTS/blob/main/assignment%202.ipynb</t>
  </si>
  <si>
    <t xml:space="preserve">590014120</t>
  </si>
  <si>
    <t xml:space="preserve">Shalini Deb</t>
  </si>
  <si>
    <t xml:space="preserve">shalini-deb</t>
  </si>
  <si>
    <t xml:space="preserve">https://github.com/shalini-deb/590014120</t>
  </si>
  <si>
    <t xml:space="preserve">https://github.com/shalini-deb/Python01-Personal-Diary-Application</t>
  </si>
  <si>
    <t xml:space="preserve">https://shalini-deb.github.io/Python01-Personal-Diary-Application/</t>
  </si>
  <si>
    <t xml:space="preserve">https://github.com/shalini-deb/Python02-Tic-Tac-Toe</t>
  </si>
  <si>
    <t xml:space="preserve">https://shalini-deb.github.io/Python02-Tic-Tac-Toe/</t>
  </si>
  <si>
    <t xml:space="preserve">https://github.com/shalini-deb/Python03-Quiz_Application</t>
  </si>
  <si>
    <t xml:space="preserve">https://shalini-deb.github.io/Python03-Quiz_Application/</t>
  </si>
  <si>
    <t xml:space="preserve">https://github.com/shalini-deb/Python04_MarkdownToHtml</t>
  </si>
  <si>
    <t xml:space="preserve">https://shalini-deb.github.io/Python04_MarkdownToHtml/</t>
  </si>
  <si>
    <t xml:space="preserve">https://github.com/shalini-deb/590014120/blob/main/Assignment/Assignment1.ipynb</t>
  </si>
  <si>
    <t xml:space="preserve">https://github.com/shalini-deb/590014120/blob/main/Assignment/Assignemnt_2.ipynb</t>
  </si>
  <si>
    <t xml:space="preserve">590014631</t>
  </si>
  <si>
    <t xml:space="preserve">Saravana Suriya Bharathi</t>
  </si>
  <si>
    <t xml:space="preserve">saravanasuriyabharathi</t>
  </si>
  <si>
    <t xml:space="preserve">https://github.com/saravanasuriyabharathi?tab=repositories</t>
  </si>
  <si>
    <t xml:space="preserve">https://saravanasuriyabharathi.github.io</t>
  </si>
  <si>
    <t xml:space="preserve">https://github.com/saravanasuriyabharathi/Simple-GUI-calculator-using-Python-tkinter</t>
  </si>
  <si>
    <t xml:space="preserve">https://saravanasuriyabharathi.github.io/Simple-GUI-calculator-using-Python-tkinter/</t>
  </si>
  <si>
    <t xml:space="preserve">https://github.com/saravanasuriyabharathi/Expence-tracker-using-python-pandas-tkinter-pillow-</t>
  </si>
  <si>
    <t xml:space="preserve">https://saravanasuriyabharathi.github.io/Expence-tracker-using-python-pandas-tkinter-pillow-/</t>
  </si>
  <si>
    <t xml:space="preserve">https://github.com/saravanasuriyabharathi/URL-downloder-using-python-requests-</t>
  </si>
  <si>
    <t xml:space="preserve">https://saravanasuriyabharathi.github.io/URL-downloder-using-python-requests-/</t>
  </si>
  <si>
    <t xml:space="preserve">https://github.com/saravanasuriyabharathi/image-resizer-using-python-tkinter-</t>
  </si>
  <si>
    <t xml:space="preserve">https://saravanasuriyabharathi.github.io/image-resizer-using-python-tkinter-/</t>
  </si>
  <si>
    <t xml:space="preserve">i have done every project in the .py format </t>
  </si>
  <si>
    <t xml:space="preserve">i have done every project in the .py formate</t>
  </si>
  <si>
    <t xml:space="preserve">590010047</t>
  </si>
  <si>
    <t xml:space="preserve">Ananya Shukla</t>
  </si>
  <si>
    <t xml:space="preserve">AnanyShukla-tech</t>
  </si>
  <si>
    <t xml:space="preserve">https://github.com/AnanyShukla-tech?tab=repositories</t>
  </si>
  <si>
    <t xml:space="preserve">https://github.com/AnanyShukla-tech</t>
  </si>
  <si>
    <t xml:space="preserve">https://github.com/AnanyShukla-tech/calcy-project-python</t>
  </si>
  <si>
    <t xml:space="preserve">https://github.com/AnanyShukla-tech/project2-python.git</t>
  </si>
  <si>
    <t xml:space="preserve">https://github.com/AnanyShukla-tech/project2-python</t>
  </si>
  <si>
    <t xml:space="preserve">https://github.com/AnanyShukla-tech/project3-python.git</t>
  </si>
  <si>
    <t xml:space="preserve">https://github.com/AnanyShukla-tech/project3-python</t>
  </si>
  <si>
    <t xml:space="preserve">https://github.com/AnanyShukla-tech/project4-python.git</t>
  </si>
  <si>
    <t xml:space="preserve">https://github.com/AnanyShukla-tech/Python_Assgn1.git</t>
  </si>
  <si>
    <t xml:space="preserve">https://github.com/AnanyShukla-tech/python-all-topic.git</t>
  </si>
  <si>
    <t xml:space="preserve">590014358</t>
  </si>
  <si>
    <t xml:space="preserve">VISHAL</t>
  </si>
  <si>
    <t xml:space="preserve"> vis-hal95</t>
  </si>
  <si>
    <t xml:space="preserve">https://github.com/vis-hal95?tab=repositories</t>
  </si>
  <si>
    <t xml:space="preserve">https://github.com/vis-hal95/Expense_tracker-</t>
  </si>
  <si>
    <t xml:space="preserve">https://vis-hal95.github.io/Expense_tracker-/</t>
  </si>
  <si>
    <t xml:space="preserve">https://github.com/vis-hal95/TODO_Application</t>
  </si>
  <si>
    <t xml:space="preserve">https://vis-hal95.github.io/TODO_Application/</t>
  </si>
  <si>
    <t xml:space="preserve">https://github.com/vis-hal95/Password_generator</t>
  </si>
  <si>
    <t xml:space="preserve">https://vis-hal95.github.io/Password_generator/</t>
  </si>
  <si>
    <t xml:space="preserve">https://github.com/vis-hal95/Python_Quiz</t>
  </si>
  <si>
    <t xml:space="preserve">https://vis-hal95.github.io/Python_Quiz/</t>
  </si>
  <si>
    <t xml:space="preserve">https://github.com/vis-hal95/Assignment</t>
  </si>
  <si>
    <t xml:space="preserve">590010581</t>
  </si>
  <si>
    <t xml:space="preserve">Araya Gupta</t>
  </si>
  <si>
    <t xml:space="preserve">ArayaGupta</t>
  </si>
  <si>
    <t xml:space="preserve">https://github.com/ArayaGupta/PY-ASSIGNMENTS-LECTURES</t>
  </si>
  <si>
    <t xml:space="preserve">https://github.com/ArayaGupta/ArayaGupta.github.io</t>
  </si>
  <si>
    <t xml:space="preserve">https://github.com/ArayaGupta/To-Do-List-App</t>
  </si>
  <si>
    <t xml:space="preserve">https://arayagupta.github.io/To-Do-List-App/</t>
  </si>
  <si>
    <t xml:space="preserve">https://github.com/ArayaGupta/CSV-to-Excel-Convertor</t>
  </si>
  <si>
    <t xml:space="preserve">https://arayagupta.github.io/CSV-to-Excel-Convertor/</t>
  </si>
  <si>
    <t xml:space="preserve">https://github.com/ArayaGupta/Random-Password-Generator</t>
  </si>
  <si>
    <t xml:space="preserve">https://arayagupta.github.io/Random-Password-Generator/</t>
  </si>
  <si>
    <t xml:space="preserve">https://github.com/ArayaGupta/Snake-Game</t>
  </si>
  <si>
    <t xml:space="preserve">https://arayagupta.github.io/Snake-Game/</t>
  </si>
  <si>
    <t xml:space="preserve">https://github.com/ArayaGupta/PY-ASSIGNMENTS-LECTURES/blob/main/hello.ipynb</t>
  </si>
  <si>
    <t xml:space="preserve">https://github.com/ArayaGupta/PY-ASSIGNMENTS-LECTURES/blob/main/Assignment%202.ipynb</t>
  </si>
  <si>
    <t xml:space="preserve">590010821</t>
  </si>
  <si>
    <t xml:space="preserve">Aman Gupta</t>
  </si>
  <si>
    <t xml:space="preserve">Aman919320</t>
  </si>
  <si>
    <t xml:space="preserve">https://github.com/Aman919320/python-lectures</t>
  </si>
  <si>
    <t xml:space="preserve">https://github.com/Aman919320/project1.github.io</t>
  </si>
  <si>
    <t xml:space="preserve">https://aman919320.github.io/project1.github.io/</t>
  </si>
  <si>
    <t xml:space="preserve">https://github.com/Aman919320/project2.github.io</t>
  </si>
  <si>
    <t xml:space="preserve">https://aman919320.github.io/project2.github.io/</t>
  </si>
  <si>
    <t xml:space="preserve">https://github.com/Aman919320/project3.github.io</t>
  </si>
  <si>
    <t xml:space="preserve">https://aman919320.github.io/project3.github.io/</t>
  </si>
  <si>
    <t xml:space="preserve">https://github.com/Aman919320/project4.github.io</t>
  </si>
  <si>
    <t xml:space="preserve">https://aman919320.github.io/project4.github.io/</t>
  </si>
  <si>
    <t xml:space="preserve">https://github.com/Aman919320/python-Assignment/blob/main/assignment_1.ipynb</t>
  </si>
  <si>
    <t xml:space="preserve">https://github.com/Aman919320/python-Assignment/blob/main/Assignment2.ipynb</t>
  </si>
  <si>
    <t xml:space="preserve">590015527</t>
  </si>
  <si>
    <t xml:space="preserve">Aryan Rai</t>
  </si>
  <si>
    <t xml:space="preserve">aryan-rai4444</t>
  </si>
  <si>
    <t xml:space="preserve">https://github.com/aryan-rai4444</t>
  </si>
  <si>
    <t xml:space="preserve">github.com/aryan-rai4444</t>
  </si>
  <si>
    <t xml:space="preserve">https://github.com/aryan-rai4444/expense-calculator</t>
  </si>
  <si>
    <t xml:space="preserve">github.com/aryan-rai4444/expense-calculator</t>
  </si>
  <si>
    <t xml:space="preserve">https://github.com/aryan-rai4444/CSV-to-Excel-converter</t>
  </si>
  <si>
    <t xml:space="preserve">github.com/aryan-rai4444/CSV-to-Excel-converter</t>
  </si>
  <si>
    <t xml:space="preserve">https://github.com/aryan-rai4444/Image-Resizer</t>
  </si>
  <si>
    <t xml:space="preserve">github.com/aryan-rai4444/Image-Resizer</t>
  </si>
  <si>
    <t xml:space="preserve">https://github.com/aryan-rai4444/File-Organizer-OS-</t>
  </si>
  <si>
    <t xml:space="preserve">github.com/aryan-rai4444/File-Organizer-OS-</t>
  </si>
  <si>
    <t xml:space="preserve">https://github.com/aryan-rai4444/ASSIGMENT</t>
  </si>
  <si>
    <t xml:space="preserve">https://github.com/aryan-rai4444/Assignment2.ipynb</t>
  </si>
  <si>
    <t xml:space="preserve">590010657</t>
  </si>
  <si>
    <t xml:space="preserve">Aadesh Dhanaji Kudale</t>
  </si>
  <si>
    <t xml:space="preserve">Aadesh-17</t>
  </si>
  <si>
    <t xml:space="preserve">https://github.com/Aadesh-17/Python-Project.git</t>
  </si>
  <si>
    <t xml:space="preserve">-(Done All projects in one Jupyter notebook</t>
  </si>
  <si>
    <t xml:space="preserve">http://localhost:8888/lab/tree/Assignment%20no%201.ipynb</t>
  </si>
  <si>
    <t xml:space="preserve">http://localhost:8888/lab/tree/Python%20Programming%20Assignment%202.pdf</t>
  </si>
  <si>
    <t xml:space="preserve">590016549</t>
  </si>
  <si>
    <t xml:space="preserve">Divyanshu</t>
  </si>
  <si>
    <t xml:space="preserve">https://github.com/divyansshu</t>
  </si>
  <si>
    <t xml:space="preserve">https://github.com/divyansshu/python</t>
  </si>
  <si>
    <t xml:space="preserve">https://github.com/divyansshu/divyansshu.github.io</t>
  </si>
  <si>
    <t xml:space="preserve">https://github.com/divyansshu/Simple-reminder-application</t>
  </si>
  <si>
    <t xml:space="preserve">https://divyansshu.github.io/Simple-reminder-application/</t>
  </si>
  <si>
    <t xml:space="preserve">https://github.com/divyansshu/Basic-web-scrapper</t>
  </si>
  <si>
    <t xml:space="preserve">https://divyansshu.github.io/Basic-web-scrapper/</t>
  </si>
  <si>
    <t xml:space="preserve">https://github.com/divyansshu/Finance-Tracker</t>
  </si>
  <si>
    <t xml:space="preserve">https://divyansshu.github.io/Finance-Tracker/</t>
  </si>
  <si>
    <t xml:space="preserve">https://github.com/divyansshu/Symbol-Hunt</t>
  </si>
  <si>
    <t xml:space="preserve">https://divyansshu.github.io/Symbol-Hunt/</t>
  </si>
  <si>
    <t xml:space="preserve">https://github.com/divyansshu/python/tree/main/upes%20python%20class%20assignment/Assignment-1</t>
  </si>
  <si>
    <t xml:space="preserve">https://github.com/divyansshu/python/blob/main/upes%20python%20class%20assignment/Assignment-2/assignment-2.ipynb</t>
  </si>
  <si>
    <t xml:space="preserve">590010104</t>
  </si>
  <si>
    <t xml:space="preserve">ayushsingh2120</t>
  </si>
  <si>
    <t xml:space="preserve">https://github.com/ayushsingh2120/Python-b1</t>
  </si>
  <si>
    <t xml:space="preserve">https://github.com/ayushsingh2120/Pyquiz.github.io</t>
  </si>
  <si>
    <t xml:space="preserve">https://ayushsingh2120.github.io/Pyquiz.github.io/</t>
  </si>
  <si>
    <t xml:space="preserve">https://github.com/ayushsingh2120/Guicalc.github.io</t>
  </si>
  <si>
    <t xml:space="preserve">https://ayushsingh2120.github.io/Guicalc.github.io/</t>
  </si>
  <si>
    <t xml:space="preserve">https://github.com/ayushsingh2120/adventure.github.io</t>
  </si>
  <si>
    <t xml:space="preserve">https://ayushsingh2120.github.io/adventure.github.io/</t>
  </si>
  <si>
    <t xml:space="preserve">https://github.com/ayushsingh2120/paper.github.io</t>
  </si>
  <si>
    <t xml:space="preserve">https://ayushsingh2120.github.io/paper.github.io/</t>
  </si>
  <si>
    <t xml:space="preserve">https://github.com/ayushsingh2120/Python-b1/blob/main/assignment1.ipynb</t>
  </si>
  <si>
    <t xml:space="preserve">https://github.com/ayushsingh2120/Python-b1/blob/main/assignment_2.ipynb</t>
  </si>
  <si>
    <t xml:space="preserve">590017213</t>
  </si>
  <si>
    <t xml:space="preserve">Prem Shandilya</t>
  </si>
  <si>
    <t xml:space="preserve">soypremshandilya</t>
  </si>
  <si>
    <t xml:space="preserve">https://github.com/soypremshandilya/Python-MCA</t>
  </si>
  <si>
    <t xml:space="preserve">https://github.com/soypremshandilya/soypremshandilya.github.io</t>
  </si>
  <si>
    <t xml:space="preserve">https://github.com/soypremshandilya/Snake-Game</t>
  </si>
  <si>
    <t xml:space="preserve">https://soypremshandilya.github.io/Snake-Game/</t>
  </si>
  <si>
    <t xml:space="preserve">https://github.com/soypremshandilya/Email-Sender</t>
  </si>
  <si>
    <t xml:space="preserve">https://soypremshandilya.github.io/Email-Sender/</t>
  </si>
  <si>
    <t xml:space="preserve">https://github.com/soypremshandilya/Image-Resizer-App</t>
  </si>
  <si>
    <t xml:space="preserve">https://soypremshandilya.github.io/Image-Resizer-App/</t>
  </si>
  <si>
    <t xml:space="preserve">https://github.com/soypremshandilya/CSV-To-Excel-Converter</t>
  </si>
  <si>
    <t xml:space="preserve">https://soypremshandilya.github.io/CSV-To-Excel-Converter/</t>
  </si>
  <si>
    <t xml:space="preserve">https://github.com/soypremshandilya/Python-MCA/blob/main/Assignment1.ipynb</t>
  </si>
  <si>
    <t xml:space="preserve">https://github.com/soypremshandilya/Python-MCA/blob/main/Assignment2.ipynb</t>
  </si>
  <si>
    <t xml:space="preserve">590018749</t>
  </si>
  <si>
    <t xml:space="preserve">Lakshya Joshi </t>
  </si>
  <si>
    <t xml:space="preserve">lakshya212003</t>
  </si>
  <si>
    <t xml:space="preserve">https://github.com/lakshya212003/Python-Programs</t>
  </si>
  <si>
    <t xml:space="preserve">https://github.com/lakshya212003</t>
  </si>
  <si>
    <t xml:space="preserve">https://github.com/lakshya212003/Python-Project-1</t>
  </si>
  <si>
    <t xml:space="preserve">https://github.com/lakshya212003/Python-Project-2</t>
  </si>
  <si>
    <t xml:space="preserve">https://github.com/lakshya212003/Python-Project-3</t>
  </si>
  <si>
    <t xml:space="preserve">https://github.com/lakshya212003/Python-Project-4</t>
  </si>
  <si>
    <t xml:space="preserve">https://github.com/lakshya212003/Assingnment1</t>
  </si>
  <si>
    <t xml:space="preserve">https://github.com/lakshya212003/Python-Programs/blob/main/Python%20Assignment%202%20(Lakshya%20Joshi).ipynb</t>
  </si>
  <si>
    <t xml:space="preserve">590017717</t>
  </si>
  <si>
    <t xml:space="preserve">Aryan Ghasoliya</t>
  </si>
  <si>
    <t xml:space="preserve">Aryan-Ghasoliya</t>
  </si>
  <si>
    <t xml:space="preserve">https://github.com/Aryan-Ghasoliya/Class-Work</t>
  </si>
  <si>
    <t xml:space="preserve">https://github.com/Aryan-Ghasoliya/Aryan-Ghasoliya.github.io</t>
  </si>
  <si>
    <t xml:space="preserve">https://github.com/Aryan-Ghasoliya/Calculator</t>
  </si>
  <si>
    <t xml:space="preserve">https://aryan-ghasoliya.github.io/Calculator/</t>
  </si>
  <si>
    <t xml:space="preserve">https://github.com/Aryan-Ghasoliya/Advanture-Time</t>
  </si>
  <si>
    <t xml:space="preserve">https://aryan-ghasoliya.github.io/Advanture-Time/</t>
  </si>
  <si>
    <t xml:space="preserve">https://github.com/Aryan-Ghasoliya/Random-Password</t>
  </si>
  <si>
    <t xml:space="preserve">https://aryan-ghasoliya.github.io/Random-Password/</t>
  </si>
  <si>
    <t xml:space="preserve">https://github.com/Aryan-Ghasoliya/Buget-App</t>
  </si>
  <si>
    <t xml:space="preserve">https://aryan-ghasoliya.github.io/Buget-App</t>
  </si>
  <si>
    <t xml:space="preserve">https://github.com/Aryan-Ghasoliya/Assignment-1</t>
  </si>
  <si>
    <t xml:space="preserve">https://github.com/Aryan-Ghasoliya/Assignment-2</t>
  </si>
  <si>
    <t xml:space="preserve">590017712</t>
  </si>
  <si>
    <t xml:space="preserve">Tanusha Sharma</t>
  </si>
  <si>
    <t xml:space="preserve">TANUSHASHARMA</t>
  </si>
  <si>
    <t xml:space="preserve">https://github.com/TANUSHASHARMA/PYTHONCLASSWORK.git</t>
  </si>
  <si>
    <t xml:space="preserve">https://github.com/TANUSHASHARMA/PROJECT-1.PY.git</t>
  </si>
  <si>
    <t xml:space="preserve"> https://tanushasharma.github.io/PROJECT-1.PY/</t>
  </si>
  <si>
    <t xml:space="preserve">https://github.com/TANUSHASHARMA/PROJECT-2-.py.git</t>
  </si>
  <si>
    <t xml:space="preserve"> https://tanushasharma.github.io/PROJECT-2-.py/</t>
  </si>
  <si>
    <t xml:space="preserve">https://github.com/TANUSHASHARMA/PROJECT-3.PY.git</t>
  </si>
  <si>
    <t xml:space="preserve"> https://tanushasharma.github.io/PROJECT-3.PY/</t>
  </si>
  <si>
    <t xml:space="preserve">https://github.com/TANUSHASHARMA/PROJECT-4.PY.git</t>
  </si>
  <si>
    <t xml:space="preserve">https://tanushasharma.github.io/PROJECT-4.PY/</t>
  </si>
  <si>
    <t xml:space="preserve">https://github.com/TANUSHASHARMA/Assignment-no-1.ipynb.git</t>
  </si>
  <si>
    <t xml:space="preserve">https://github.com/TANUSHASHARMA/Assignment-2.iypnb.git</t>
  </si>
  <si>
    <t xml:space="preserve">590016888</t>
  </si>
  <si>
    <t xml:space="preserve">Srishti Khandelwal</t>
  </si>
  <si>
    <t xml:space="preserve">Srishtik10</t>
  </si>
  <si>
    <t xml:space="preserve">https://github.com/Srishtik10/Python-Programming-.git</t>
  </si>
  <si>
    <t xml:space="preserve">https://github.com/Srishtik10/Srishtik10.Github.io.git</t>
  </si>
  <si>
    <t xml:space="preserve">https://github.com/Srishtik10/TicTacToe-gui-.git</t>
  </si>
  <si>
    <t xml:space="preserve">https://srishtik10.github.io/TicTacToe-gui-/</t>
  </si>
  <si>
    <t xml:space="preserve">https://github.com/Srishtik10/PersonalDiary-gui-.git</t>
  </si>
  <si>
    <t xml:space="preserve">https://srishtik10.github.io/PersonalDiary-gui-/</t>
  </si>
  <si>
    <t xml:space="preserve">https://github.com/Srishtik10/BasicDataAnalysisTool.git</t>
  </si>
  <si>
    <t xml:space="preserve">https://srishtik10.github.io/BasicDataAnalysisTool/</t>
  </si>
  <si>
    <t xml:space="preserve">https://github.com/Srishtik10/TextAdventureGame.git</t>
  </si>
  <si>
    <t xml:space="preserve">https://srishtik10.github.io/TextAdventureGame/</t>
  </si>
  <si>
    <t xml:space="preserve">https://github.com/Srishtik10/Python-Programming-/blob/9c81053a7c03ca3e6c958baa02397c8fcebbedde/Assignment1.ipynb</t>
  </si>
  <si>
    <t xml:space="preserve">https://github.com/Srishtik10/Python-Programming-/blob/1af8579e9efdf04fdc6b1a373a02e8c39b98d76a/Assignment2.ipynb</t>
  </si>
  <si>
    <t xml:space="preserve">590011346</t>
  </si>
  <si>
    <t xml:space="preserve">Shweat Yadav</t>
  </si>
  <si>
    <t xml:space="preserve">Rao130</t>
  </si>
  <si>
    <t xml:space="preserve">https://github.com/Rao130</t>
  </si>
  <si>
    <t xml:space="preserve">https://github.com/Rao130/Expense-Tracker-</t>
  </si>
  <si>
    <t xml:space="preserve">https://rao130.github.io/Expense-Tracker-/</t>
  </si>
  <si>
    <t xml:space="preserve">https://github.com/Rao130/Library-Management</t>
  </si>
  <si>
    <t xml:space="preserve">https://rao130.github.io/Library-Management/</t>
  </si>
  <si>
    <t xml:space="preserve">https://github.com/Rao130/Image-Resizer.</t>
  </si>
  <si>
    <t xml:space="preserve"> https://rao130.github.io/Image-Resizer./</t>
  </si>
  <si>
    <t xml:space="preserve">https://github.com/Rao130/Weather-Forcast</t>
  </si>
  <si>
    <t xml:space="preserve"> https://rao130.github.io/Weather-Forcast/</t>
  </si>
  <si>
    <t xml:space="preserve">https://github.com/Rao130/Python/blob/main/ASSIGMENT%20(1).ipynb</t>
  </si>
  <si>
    <t xml:space="preserve">https://github.com/Rao130/Python/blob/main/Assignment2-python.ipynb.ipynb</t>
  </si>
  <si>
    <t xml:space="preserve">590016371</t>
  </si>
  <si>
    <t xml:space="preserve">Arjun Kumar Gupta</t>
  </si>
  <si>
    <t xml:space="preserve">Arjun007n</t>
  </si>
  <si>
    <t xml:space="preserve">https://github.com/Arjun007n/python-programs.git</t>
  </si>
  <si>
    <t xml:space="preserve">https://github.com/Arjun007n/file-organizer-project-1-</t>
  </si>
  <si>
    <t xml:space="preserve">https://arjun007n.github.io/file-organizer-project-1-/</t>
  </si>
  <si>
    <t xml:space="preserve">https://github.com/Arjun007n/Simple-Calculator--project-2-.git</t>
  </si>
  <si>
    <t xml:space="preserve">https://arjun007n.github.io/Simple-Calculator--project-2-/</t>
  </si>
  <si>
    <t xml:space="preserve">https://github.com/Arjun007n/URL-Downloder-project-3-.git</t>
  </si>
  <si>
    <t xml:space="preserve">https://arjun007n.github.io/URL-Downloder-project-3-/</t>
  </si>
  <si>
    <t xml:space="preserve">https://github.com/Arjun007n/Simple-Quiz-App-project-4-.git</t>
  </si>
  <si>
    <t xml:space="preserve">https://arjun007n.github.io/Simple-Quiz-App-project-4-/</t>
  </si>
  <si>
    <t xml:space="preserve">https://github.com/Arjun007n/Assignments.ipynb/blob/main/Assignment1.ipynb</t>
  </si>
  <si>
    <t xml:space="preserve">https://github.com/Arjun007n/Assignments.ipynb/blob/main/Assignment2.ipynb</t>
  </si>
  <si>
    <t xml:space="preserve">590018554</t>
  </si>
  <si>
    <t xml:space="preserve">Dhruvika Bhardwaj</t>
  </si>
  <si>
    <t xml:space="preserve">Dhruvika6</t>
  </si>
  <si>
    <t xml:space="preserve">https://github.com/Dhruvika6</t>
  </si>
  <si>
    <t xml:space="preserve">Dhruvika6.github.io</t>
  </si>
  <si>
    <t xml:space="preserve">https://github.com/Dhruvika6/Projec1</t>
  </si>
  <si>
    <t xml:space="preserve"> https://dhruvika6.github.io/Projec1/</t>
  </si>
  <si>
    <t xml:space="preserve">https://github.com/Dhruvika6/expense_generator</t>
  </si>
  <si>
    <t xml:space="preserve"> https://dhruvika6.github.io/expense_generator/</t>
  </si>
  <si>
    <t xml:space="preserve">https://github.com/Dhruvika6/to_do_list1</t>
  </si>
  <si>
    <t xml:space="preserve"> https://dhruvika6.github.io/to_do_list1/</t>
  </si>
  <si>
    <t xml:space="preserve">https://github.com/Dhruvika6/reminder_project4</t>
  </si>
  <si>
    <t xml:space="preserve"> https://dhruvika6.github.io/reminder_project4/</t>
  </si>
  <si>
    <t xml:space="preserve">https://github.com/Dhruvika6/assignment-no.1.ipynb</t>
  </si>
  <si>
    <t xml:space="preserve">https://github.com/Dhruvika6/python_projects</t>
  </si>
  <si>
    <t xml:space="preserve">590018179</t>
  </si>
  <si>
    <t xml:space="preserve">Tushar Sehlot</t>
  </si>
  <si>
    <t xml:space="preserve">Tushar348813</t>
  </si>
  <si>
    <t xml:space="preserve">https://github.com/Tushar348813</t>
  </si>
  <si>
    <t xml:space="preserve">https://github.com/Tushar348813/Hospital-Management</t>
  </si>
  <si>
    <t xml:space="preserve"> https://tushar348813.github.io/Hospital-Management/</t>
  </si>
  <si>
    <t xml:space="preserve">https://github.com/Tushar348813/Tic-Tac-Toe</t>
  </si>
  <si>
    <t xml:space="preserve">https://tushar348813.github.io/Tic-Tac-Toe/</t>
  </si>
  <si>
    <t xml:space="preserve">https://github.com/Tushar348813/Weather-Forecast</t>
  </si>
  <si>
    <t xml:space="preserve"> https://tushar348813.github.io/Weather-Forecast/</t>
  </si>
  <si>
    <t xml:space="preserve">https://github.com/Tushar348813/GUI-Calculator</t>
  </si>
  <si>
    <t xml:space="preserve"> https://tushar348813.github.io/GUI-Calculator/ Last deployed by @Tushar348813 Tushar348813 2 minutes ago</t>
  </si>
  <si>
    <t xml:space="preserve">https://github.com/Tushar348813/Assignment/blob/main/ASSIGMENT%20(2).ipynb</t>
  </si>
  <si>
    <t xml:space="preserve">https://github.com/Tushar348813/Assignment-2/blob/main/Assignment2-python.ipynb.ipynb</t>
  </si>
  <si>
    <t xml:space="preserve">590016440</t>
  </si>
  <si>
    <t xml:space="preserve">Salil Agnihotri</t>
  </si>
  <si>
    <t xml:space="preserve">Salil16440</t>
  </si>
  <si>
    <t xml:space="preserve">https://github.com/Salil16440/MCAB1</t>
  </si>
  <si>
    <t xml:space="preserve">https://salil16440.github.io/</t>
  </si>
  <si>
    <t xml:space="preserve">https://github.com/Salil16440/zodiac.github.io</t>
  </si>
  <si>
    <t xml:space="preserve">https://salil16440.github.io/zodiac.github.io/</t>
  </si>
  <si>
    <t xml:space="preserve">https://github.com/Salil16440/calculator.github.io</t>
  </si>
  <si>
    <t xml:space="preserve">https://salil16440.github.io/calculator.github.io/</t>
  </si>
  <si>
    <t xml:space="preserve">https://github.com/Salil16440/rps.github.io</t>
  </si>
  <si>
    <t xml:space="preserve">https://salil16440.github.io/rps.github.io/</t>
  </si>
  <si>
    <t xml:space="preserve">https://github.com/Salil16440/quiz.github.io</t>
  </si>
  <si>
    <t xml:space="preserve">https://salil16440.github.io/quiz.github.io/</t>
  </si>
  <si>
    <t xml:space="preserve">https://github.com/Salil16440/MCAB1/blob/main/Assignment1.ipynb</t>
  </si>
  <si>
    <t xml:space="preserve">https://github.com/Salil16440/MCAB1/blob/main/assignment_2.ipynb</t>
  </si>
  <si>
    <t xml:space="preserve">590017862</t>
  </si>
  <si>
    <t xml:space="preserve">Ayush Kumar</t>
  </si>
  <si>
    <t xml:space="preserve">ayushraj6824</t>
  </si>
  <si>
    <t xml:space="preserve">https://github.com/ayushraj6824/Python-B6</t>
  </si>
  <si>
    <t xml:space="preserve">https://github.com/ayushraj6824/ayushraj6824.github.io</t>
  </si>
  <si>
    <t xml:space="preserve">https://github.com/ayushraj6824/URL-Downloader</t>
  </si>
  <si>
    <t xml:space="preserve">https://ayushraj6824.github.io/URL-Downloader/</t>
  </si>
  <si>
    <t xml:space="preserve">https://github.com/ayushraj6824/Flappy-Bird</t>
  </si>
  <si>
    <t xml:space="preserve">https://ayushraj6824.github.io/Flappy-Bird/</t>
  </si>
  <si>
    <t xml:space="preserve">https://github.com/ayushraj6824/Quiz-App</t>
  </si>
  <si>
    <t xml:space="preserve">https://ayushraj6824.github.io/Quiz-App/</t>
  </si>
  <si>
    <t xml:space="preserve">https://github.com/ayushraj6824/Random-Password-Generator</t>
  </si>
  <si>
    <t xml:space="preserve">https://ayushraj6824.github.io/Random-Password-Generator/</t>
  </si>
  <si>
    <t xml:space="preserve">https://github.com/ayushraj6824/Python-B6/blob/main/ASSIGNMENT/Assignment1.ipynb</t>
  </si>
  <si>
    <t xml:space="preserve">https://github.com/ayushraj6824/Python-B6/blob/main/ASSIGNMENT/Assignment2.ipynb</t>
  </si>
  <si>
    <t xml:space="preserve">590017535</t>
  </si>
  <si>
    <t xml:space="preserve">Rushali Priya</t>
  </si>
  <si>
    <t xml:space="preserve">Rushali-25</t>
  </si>
  <si>
    <t xml:space="preserve">https://github.com/Rushali-25/Assignment1.git</t>
  </si>
  <si>
    <t xml:space="preserve">https://github.com/Rushali-25/Python-Class-Project.git</t>
  </si>
  <si>
    <t xml:space="preserve">https://github.com/Rushali-25/Python-Class-Project/blob/main/P1.py</t>
  </si>
  <si>
    <t xml:space="preserve">https://github.com/Rushali-25/Python-Class-Project/blob/main/P1.html</t>
  </si>
  <si>
    <t xml:space="preserve">https://github.com/Rushali-25/Python-Class-Project/blob/main/P2.py</t>
  </si>
  <si>
    <t xml:space="preserve">https://github.com/Rushali-25/Python-Class-Project/blob/main/P2.html</t>
  </si>
  <si>
    <t xml:space="preserve">https://github.com/Rushali-25/Python-Class-Project/blob/main/P3.py</t>
  </si>
  <si>
    <t xml:space="preserve">https://github.com/Rushali-25/Python-Class-Project/blob/main/P3.html</t>
  </si>
  <si>
    <t xml:space="preserve">https://github.com/Rushali-25/Python-Class-Project/blob/main/P4.py</t>
  </si>
  <si>
    <t xml:space="preserve">https://github.com/Rushali-25/Python-Class-Project/blob/main/P4.html</t>
  </si>
  <si>
    <t xml:space="preserve">https://github.com/Rushali-25/Assignment2_PY.git</t>
  </si>
  <si>
    <t xml:space="preserve">590016756</t>
  </si>
  <si>
    <t xml:space="preserve">Aishita</t>
  </si>
  <si>
    <t xml:space="preserve">AISHITA-10</t>
  </si>
  <si>
    <t xml:space="preserve">https://github.com/AISHITA-10/Python-Assignment</t>
  </si>
  <si>
    <t xml:space="preserve">aishita-10.github.io</t>
  </si>
  <si>
    <t xml:space="preserve">https://github.com/AISHITA-10/Python-Project-1</t>
  </si>
  <si>
    <t xml:space="preserve">https://github.com/AISHITA-10/Python-Project-2</t>
  </si>
  <si>
    <t xml:space="preserve">https://github.com/AISHITA-10/Python-Project-3</t>
  </si>
  <si>
    <t xml:space="preserve">https://github.com/AISHITA-10/Python-Project-4</t>
  </si>
  <si>
    <t xml:space="preserve">590018840</t>
  </si>
  <si>
    <t xml:space="preserve">Neyaz Ahmad </t>
  </si>
  <si>
    <t xml:space="preserve">NeyazAhmad7761</t>
  </si>
  <si>
    <t xml:space="preserve">https://github.com/NeyazAhmad7761/Python-Assignment-01</t>
  </si>
  <si>
    <t xml:space="preserve">https://github.com/NeyazAhmad7761/Python-Assignment-01/blob/main/Data_Analysis_tool.ipynb</t>
  </si>
  <si>
    <t xml:space="preserve">https://github.com/NeyazAhmad7761/Python-Assignment-01/blob/main/file_organiser.ipynb</t>
  </si>
  <si>
    <t xml:space="preserve">https://github.com/NeyazAhmad7761/Python-Assignment-01/blob/main/simple_GUI_Calc.ipynb</t>
  </si>
  <si>
    <t xml:space="preserve">https://github.com/NeyazAhmad7761/Python-Assignment-01/blob/main/weather.py</t>
  </si>
  <si>
    <t xml:space="preserve">https://github.com/NeyazAhmad7761/Python-Assignment-01/blob/main/Python%20Assignment.ipynb</t>
  </si>
  <si>
    <t xml:space="preserve">590016745</t>
  </si>
  <si>
    <t xml:space="preserve">Lucky Patel</t>
  </si>
  <si>
    <t xml:space="preserve">lucky092003</t>
  </si>
  <si>
    <t xml:space="preserve">https://github.com/lucky092003/Python-Lecture</t>
  </si>
  <si>
    <t xml:space="preserve">https://github.com/lucky092003</t>
  </si>
  <si>
    <t xml:space="preserve">https://github.com/lucky092003/Python-Quiz-App</t>
  </si>
  <si>
    <t xml:space="preserve">https://github.com/lucky092003/Python-Quiz-App/blob/main/README.md</t>
  </si>
  <si>
    <t xml:space="preserve">https://github.com/lucky092003/Simple_GUI_Calculator</t>
  </si>
  <si>
    <t xml:space="preserve">https://github.com/lucky092003/Simple_GUI_Calculator/blob/main/README.md</t>
  </si>
  <si>
    <t xml:space="preserve">https://github.com/lucky092003/Data-Cleaning</t>
  </si>
  <si>
    <t xml:space="preserve">https://github.com/lucky092003/Data-Cleaning/blob/main/README.md</t>
  </si>
  <si>
    <t xml:space="preserve">https://github.com/lucky092003/URL_Content_Downloader</t>
  </si>
  <si>
    <t xml:space="preserve">https://github.com/lucky092003/URL_Content_Downloader/blob/main/README.md</t>
  </si>
  <si>
    <t xml:space="preserve">https://github.com/lucky092003/Python-Lecture/blob/main/Assignment/Assignment%201.ipynb</t>
  </si>
  <si>
    <t xml:space="preserve">https://github.com/lucky092003/Python-Lecture/blob/main/Assignment/Assignment%202.ipynb</t>
  </si>
  <si>
    <t xml:space="preserve">590018451</t>
  </si>
  <si>
    <t xml:space="preserve">Abhinav Kishore</t>
  </si>
  <si>
    <t xml:space="preserve">abhinav160</t>
  </si>
  <si>
    <t xml:space="preserve">https://github.com/abhinav160/python-projects/tree/main</t>
  </si>
  <si>
    <t xml:space="preserve">https://abhinav160.github.io</t>
  </si>
  <si>
    <t xml:space="preserve">https://github.com/abhinav160/calculator</t>
  </si>
  <si>
    <t xml:space="preserve">https://abhinav160.github.io/calculator/</t>
  </si>
  <si>
    <t xml:space="preserve">https://github.com/abhinav160/blogging-platform</t>
  </si>
  <si>
    <t xml:space="preserve">https://abhinav160.github.io/blogging-platform/</t>
  </si>
  <si>
    <t xml:space="preserve">https://github.com/abhinav160/expense-tracker</t>
  </si>
  <si>
    <t xml:space="preserve">https://github.com/abhinav160/to-do-list</t>
  </si>
  <si>
    <t xml:space="preserve">https://abhinav160.github.io/to-do-list/</t>
  </si>
  <si>
    <t xml:space="preserve">https://github.com/abhinav160/python-programming/blob/main/Python_Assignment_1.ipynb</t>
  </si>
  <si>
    <t xml:space="preserve">https://github.com/abhinav160/python-programming/blob/main/assignment_2.ipynb</t>
  </si>
  <si>
    <t xml:space="preserve">590014506</t>
  </si>
  <si>
    <t xml:space="preserve">Manish Sharma</t>
  </si>
  <si>
    <t xml:space="preserve">manish077777</t>
  </si>
  <si>
    <t xml:space="preserve">https://github.com/manish077777/python</t>
  </si>
  <si>
    <t xml:space="preserve">https://github.com/manish077777</t>
  </si>
  <si>
    <t xml:space="preserve">https://github.com/manish077777/Expense-tracker</t>
  </si>
  <si>
    <t xml:space="preserve"> https://manish077777.github.io/Expense-tracker/</t>
  </si>
  <si>
    <t xml:space="preserve">https://github.com/manish077777/Health-management</t>
  </si>
  <si>
    <t xml:space="preserve"> https://manish077777.github.io/Health-management/</t>
  </si>
  <si>
    <t xml:space="preserve">https://github.com/manish077777/libraray-management-system</t>
  </si>
  <si>
    <t xml:space="preserve"> https://manish077777.github.io/libraray-management-system/</t>
  </si>
  <si>
    <t xml:space="preserve">https://github.com/manish077777/Tic-Tac-toe</t>
  </si>
  <si>
    <t xml:space="preserve"> https://manish077777.github.io/Tic-Tac-toe/</t>
  </si>
  <si>
    <t xml:space="preserve">https://github.com/manish077777/python/commit/c05046802fd0ae3b83c34a91b1543ad39dbc9dad</t>
  </si>
  <si>
    <t xml:space="preserve">https://github.com/manish077777/python/commit/c5b0cc6b77bf342195ce0270f09c731093645f09</t>
  </si>
  <si>
    <t xml:space="preserve">590016738</t>
  </si>
  <si>
    <t xml:space="preserve">Suprit Srivastava</t>
  </si>
  <si>
    <t xml:space="preserve">https://github.com/supritsrivastav?tab=repositories</t>
  </si>
  <si>
    <t xml:space="preserve">https://github.com/supritsrivastav/PYTHONCLASS</t>
  </si>
  <si>
    <t xml:space="preserve">https://github.com/supritsrivastav/Python-1-Project</t>
  </si>
  <si>
    <t xml:space="preserve">https://github.com/supritsrivastav/Python-2-Project</t>
  </si>
  <si>
    <t xml:space="preserve">https://github.com/supritsrivastav/Project-3-Python</t>
  </si>
  <si>
    <t xml:space="preserve">https://github.com/supritsrivastav/Python-4-Project</t>
  </si>
  <si>
    <t xml:space="preserve">https://github.com/supritsrivastav/PYTHONCLASS/blob/master/assignment1.ipynb</t>
  </si>
  <si>
    <t xml:space="preserve">https://github.com/supritsrivastav/PYTHONCLASS/blob/master/pythonassignment2.ipynb</t>
  </si>
  <si>
    <t xml:space="preserve">590010161</t>
  </si>
  <si>
    <t xml:space="preserve">Gitesh Barthwal</t>
  </si>
  <si>
    <t xml:space="preserve">Gitesh124</t>
  </si>
  <si>
    <t xml:space="preserve">https://github.com/Gitesh124/Python-Project.git</t>
  </si>
  <si>
    <t xml:space="preserve">gitesh1224.githubb.io</t>
  </si>
  <si>
    <t xml:space="preserve">https://github.com/Gitesh124/Simple-calculator.git</t>
  </si>
  <si>
    <t xml:space="preserve">..</t>
  </si>
  <si>
    <t xml:space="preserve">https://github.com/Gitesh124/To-Do-list.git</t>
  </si>
  <si>
    <t xml:space="preserve">https://github.com/Gitesh124/Dairy.git</t>
  </si>
  <si>
    <t xml:space="preserve">https://github.com/Gitesh124/Password-Generator.git</t>
  </si>
  <si>
    <t xml:space="preserve">.</t>
  </si>
  <si>
    <t xml:space="preserve">590016151</t>
  </si>
  <si>
    <t xml:space="preserve">Yogesh Kumar</t>
  </si>
  <si>
    <t xml:space="preserve">yogesh17kumar</t>
  </si>
  <si>
    <t xml:space="preserve">https://github.com/yogesh17kumar/B3B4</t>
  </si>
  <si>
    <t xml:space="preserve">https://github.com/yogesh17kumar</t>
  </si>
  <si>
    <t xml:space="preserve">https://github.com/yogesh17kumar/personal-diary-</t>
  </si>
  <si>
    <t xml:space="preserve">https://personaldiaryyogesh1782003.streamlit.app/</t>
  </si>
  <si>
    <t xml:space="preserve">https://github.com/yogesh17kumar/quiz</t>
  </si>
  <si>
    <t xml:space="preserve">https://quizyogesh17082003.streamlit.app/</t>
  </si>
  <si>
    <t xml:space="preserve">https://github.com/yogesh17kumar/adventure-game</t>
  </si>
  <si>
    <t xml:space="preserve">https://adventuregameyogesh.streamlit.app/</t>
  </si>
  <si>
    <t xml:space="preserve">https://github.com/yogesh17kumar/reminder-app-</t>
  </si>
  <si>
    <t xml:space="preserve">https://reminderappyogesh.streamlit.app/</t>
  </si>
  <si>
    <t xml:space="preserve">https://github.com/yogesh17kumar/B3B4/blob/main/PythonAssignment1.ipynb</t>
  </si>
  <si>
    <t xml:space="preserve">https://github.com/yogesh17kumar/B3B4/blob/main/PythonAssignment2.ipynb</t>
  </si>
  <si>
    <t xml:space="preserve">590012261</t>
  </si>
  <si>
    <t xml:space="preserve">Rahul Kumar</t>
  </si>
  <si>
    <t xml:space="preserve">https://github.com/Rahul59055</t>
  </si>
  <si>
    <t xml:space="preserve">https://github.com/Rahul59055/Python_b1_rahul</t>
  </si>
  <si>
    <t xml:space="preserve">https://rahul59055.github.io/</t>
  </si>
  <si>
    <t xml:space="preserve">https://github.com/Rahul59055/Quiz-Application</t>
  </si>
  <si>
    <t xml:space="preserve">https://rahul59055.github.io/Quiz-Application/</t>
  </si>
  <si>
    <t xml:space="preserve">https://github.com/Rahul59055/Snake-Game</t>
  </si>
  <si>
    <t xml:space="preserve">https://rahul59055.github.io/Snake-Game/</t>
  </si>
  <si>
    <t xml:space="preserve">https://github.com/Rahul59055/To-Do-list</t>
  </si>
  <si>
    <t xml:space="preserve">https://rahul59055.github.io/To-Do-list/</t>
  </si>
  <si>
    <t xml:space="preserve">https://github.com/Rahul59055/Gui-Calculator</t>
  </si>
  <si>
    <t xml:space="preserve">https://rahul59055.github.io/Gui-Calculator/</t>
  </si>
  <si>
    <t xml:space="preserve">https://github.com/Rahul59055/Python_b1_rahul/blob/main/assignment%201%20python.ipynb</t>
  </si>
  <si>
    <t xml:space="preserve">https://github.com/Rahul59055/Python_b1_rahul/blob/main/Assignment2%20(1).ipynb.txt</t>
  </si>
  <si>
    <t xml:space="preserve">590016205</t>
  </si>
  <si>
    <t xml:space="preserve">Manjeet Singh</t>
  </si>
  <si>
    <t xml:space="preserve">Manjeet07777</t>
  </si>
  <si>
    <t xml:space="preserve">https://github.com/Manjeet07777/Python</t>
  </si>
  <si>
    <t xml:space="preserve">https://github.com/Manjeet07777</t>
  </si>
  <si>
    <t xml:space="preserve">https://github.com/Manjeet07777/PythonProject1</t>
  </si>
  <si>
    <t xml:space="preserve"> https://manjeet07777.github.io/PythonProject1/</t>
  </si>
  <si>
    <t xml:space="preserve">https://github.com/Manjeet07777/PythonProject2</t>
  </si>
  <si>
    <t xml:space="preserve"> https://manjeet07777.github.io/PythonProject2/</t>
  </si>
  <si>
    <t xml:space="preserve">https://github.com/Manjeet07777/PythonProject3</t>
  </si>
  <si>
    <t xml:space="preserve">https://manjeet07777.github.io/PythonProject3/</t>
  </si>
  <si>
    <t xml:space="preserve">https://github.com/Manjeet07777/PythonProject4</t>
  </si>
  <si>
    <t xml:space="preserve">https://manjeet07777.github.io/PythonProject4/</t>
  </si>
  <si>
    <t xml:space="preserve">https://github.com/Manjeet07777/Python/blob/main/Assignment1.ipynb</t>
  </si>
  <si>
    <t xml:space="preserve">https://github.com/Manjeet07777/Python/blob/main/assignment2.ipynb</t>
  </si>
  <si>
    <t xml:space="preserve">590014479</t>
  </si>
  <si>
    <t xml:space="preserve">Harsh Chaudhary</t>
  </si>
  <si>
    <t xml:space="preserve">harshchaudhary31</t>
  </si>
  <si>
    <t xml:space="preserve">https://github.com/harshchaudhary31/python-classwork</t>
  </si>
  <si>
    <t xml:space="preserve">https://harshchaudhary31.github.io/Harsh-chaudhary.github.io/</t>
  </si>
  <si>
    <t xml:space="preserve">https://github.com/harshchaudhary31/GUI-Calculator</t>
  </si>
  <si>
    <t xml:space="preserve">https://harshchaudhary31.github.io/GUI-Calculator/</t>
  </si>
  <si>
    <t xml:space="preserve">https://github.com/harshchaudhary31/Todolist</t>
  </si>
  <si>
    <t xml:space="preserve">https://harshchaudhary31.github.io/Todolist/</t>
  </si>
  <si>
    <t xml:space="preserve">https://github.com/harshchaudhary31/quizgame</t>
  </si>
  <si>
    <t xml:space="preserve">https://harshchaudhary31.github.io/quizgame/</t>
  </si>
  <si>
    <t xml:space="preserve">https://github.com/harshchaudhary31/expensesmanager</t>
  </si>
  <si>
    <t xml:space="preserve">https://harshchaudhary31.github.io/expensesmanager/</t>
  </si>
  <si>
    <t xml:space="preserve">https://github.com/harshchaudhary31/Harsh/blob/main/Assignment1.ipynb</t>
  </si>
  <si>
    <t xml:space="preserve">https://github.com/harshchaudhary31/Harsh/blob/main/Assignment2.ipynb</t>
  </si>
  <si>
    <t xml:space="preserve">590010825</t>
  </si>
  <si>
    <t xml:space="preserve">Sandeep Bist</t>
  </si>
  <si>
    <t xml:space="preserve">sandeepbist</t>
  </si>
  <si>
    <t xml:space="preserve">https://github.com/sandeepbist/Pybatch</t>
  </si>
  <si>
    <t xml:space="preserve">https://sandeepbist.github.io/</t>
  </si>
  <si>
    <t xml:space="preserve">https://github.com/sandeepbist/BudgetApp-Py</t>
  </si>
  <si>
    <t xml:space="preserve">https://sandeepbist.github.io/BudgetApp-Py/</t>
  </si>
  <si>
    <t xml:space="preserve">https://github.com/sandeepbist/Diary-Py</t>
  </si>
  <si>
    <t xml:space="preserve">https://sandeepbist.github.io/Diary-Py/</t>
  </si>
  <si>
    <t xml:space="preserve">https://github.com/sandeepbist/TicTacToe-Py</t>
  </si>
  <si>
    <t xml:space="preserve">https://sandeepbist.github.io/TicTacToe-Py/</t>
  </si>
  <si>
    <t xml:space="preserve">https://github.com/sandeepbist/CSV2Excel-Py</t>
  </si>
  <si>
    <t xml:space="preserve">https://sandeepbist.github.io/CSV2Excel-Py/</t>
  </si>
  <si>
    <t xml:space="preserve">https://github.com/sandeepbist/Pybatch/blob/main/Assignment1.ipynb</t>
  </si>
  <si>
    <t xml:space="preserve">https://github.com/sandeepbist/Pybatch/blob/main/Assignment2.ipynb</t>
  </si>
  <si>
    <t xml:space="preserve">590016614</t>
  </si>
  <si>
    <t xml:space="preserve">Harshit</t>
  </si>
  <si>
    <t xml:space="preserve">https://github.com/Harshittanwar1709</t>
  </si>
  <si>
    <t xml:space="preserve">https://github.com/Harshittanwar1709/Assignment-2</t>
  </si>
  <si>
    <t xml:space="preserve">https://github.com/Harshittanwar1709/PYTHON-1-PROIECT</t>
  </si>
  <si>
    <t xml:space="preserve">https://github.com/Harshittanwar1709/PYTHON-2-PROJECT</t>
  </si>
  <si>
    <t xml:space="preserve">https://github.com/Harshittanwar1709/PYTHON-3-PROJECT</t>
  </si>
  <si>
    <t xml:space="preserve">https://github.com/Harshittanwar1709/PYTHON-4-PROJECT</t>
  </si>
  <si>
    <t xml:space="preserve">https://github.com/Harshittanwar1709/ASSIGNMENT-1-PYTHON</t>
  </si>
  <si>
    <t xml:space="preserve">590017873</t>
  </si>
  <si>
    <t xml:space="preserve">Aniket Bisht</t>
  </si>
  <si>
    <t xml:space="preserve">Bisht-01</t>
  </si>
  <si>
    <t xml:space="preserve">https://github.com/Bisht-01/python-programs</t>
  </si>
  <si>
    <t xml:space="preserve">https://github.com/Bisht-01/username.github.io</t>
  </si>
  <si>
    <t xml:space="preserve">https://github.com/Bisht-01/fileorg</t>
  </si>
  <si>
    <t xml:space="preserve">https://bisht-01.github.io/fileorg/</t>
  </si>
  <si>
    <t xml:space="preserve">https://github.com/Bisht-01/content-downloader</t>
  </si>
  <si>
    <t xml:space="preserve">https://bisht-01.github.io/content-downloader/</t>
  </si>
  <si>
    <t xml:space="preserve">https://github.com/Bisht-01/Hangman</t>
  </si>
  <si>
    <t xml:space="preserve">https://bisht-01.github.io/Hangman/</t>
  </si>
  <si>
    <t xml:space="preserve">https://github.com/Bisht-01/digital_clock</t>
  </si>
  <si>
    <t xml:space="preserve">https://bisht-01.github.io/digital_clock/</t>
  </si>
  <si>
    <t xml:space="preserve">https://github.com/Bisht-01/python-programs/tree/main/py%20assignment</t>
  </si>
  <si>
    <t xml:space="preserve">https://github.com/Bisht-01/python-programs/blob/main/pythonp.ipynb</t>
  </si>
  <si>
    <t xml:space="preserve">590017787</t>
  </si>
  <si>
    <t xml:space="preserve">Surya Rana</t>
  </si>
  <si>
    <t xml:space="preserve">SuryaaRana</t>
  </si>
  <si>
    <t xml:space="preserve">https://github.com/SuryaaRana/PythonRepo</t>
  </si>
  <si>
    <t xml:space="preserve">https://github.com/SuryaaRana/Simple-Calculator</t>
  </si>
  <si>
    <t xml:space="preserve">https://suryaarana.github.io/Simple-Calculator/</t>
  </si>
  <si>
    <t xml:space="preserve">https://github.com/SuryaaRana/Fetch-Current-Weather</t>
  </si>
  <si>
    <t xml:space="preserve">https://suryaarana.github.io/Fetch-Current-Weather/</t>
  </si>
  <si>
    <t xml:space="preserve">https://github.com/SuryaaRana/tic-tac-toe</t>
  </si>
  <si>
    <t xml:space="preserve">https://suryaarana.github.io/tic-tac-toe/</t>
  </si>
  <si>
    <t xml:space="preserve">https://github.com/SuryaaRana/Password-Generator</t>
  </si>
  <si>
    <t xml:space="preserve">https://suryaarana.github.io/Password-Generator/</t>
  </si>
  <si>
    <t xml:space="preserve">https://github.com/SuryaaRana/PythonRepo/blob/main/python_assignment1.ipynb</t>
  </si>
  <si>
    <t xml:space="preserve">https://github.com/SuryaaRana/PythonRepo/blob/main/Assignment_2.ipynb</t>
  </si>
  <si>
    <t xml:space="preserve">590016998</t>
  </si>
  <si>
    <t xml:space="preserve">Riya Chhetri</t>
  </si>
  <si>
    <t xml:space="preserve">RiyaChhetri01</t>
  </si>
  <si>
    <t xml:space="preserve">https://github.com/RiyaChhetri01</t>
  </si>
  <si>
    <t xml:space="preserve">https://github.com/RiyaChhetri01/PythonB5_project1</t>
  </si>
  <si>
    <t xml:space="preserve">https://riyachhetri01.github.io/PythonB5_project1/</t>
  </si>
  <si>
    <t xml:space="preserve">https://github.com/RiyaChhetri01/PythonB5-project2-</t>
  </si>
  <si>
    <t xml:space="preserve">https://riyachhetri01.github.io/PythonB5-project2-/</t>
  </si>
  <si>
    <t xml:space="preserve">https://github.com/RiyaChhetri01/pythonB5_project</t>
  </si>
  <si>
    <t xml:space="preserve">https://riyachhetri01.github.io/pythonB5_project/</t>
  </si>
  <si>
    <t xml:space="preserve">https://github.com/RiyaChhetri01/pythonB5_project4</t>
  </si>
  <si>
    <t xml:space="preserve">https://riyachhetri01.github.io/pythonB5_project4/</t>
  </si>
  <si>
    <t xml:space="preserve">https://github.com/RiyaChhetri01/PythonB5/blob/main/Assignment/Assignment1.ipynb</t>
  </si>
  <si>
    <t xml:space="preserve">https://github.com/RiyaChhetri01/PythonB5/blob/main/Assignment/assignment3.ipynb</t>
  </si>
  <si>
    <t xml:space="preserve">590016155</t>
  </si>
  <si>
    <t xml:space="preserve">Vivek Ranjan</t>
  </si>
  <si>
    <t xml:space="preserve">VivekRanjan1812</t>
  </si>
  <si>
    <t xml:space="preserve">https://github.com/VivekRanjan1812/pythonLecture</t>
  </si>
  <si>
    <t xml:space="preserve">https://github.com/VivekRanjan1812</t>
  </si>
  <si>
    <t xml:space="preserve">https://github.com/VivekRanjan1812/reminder-app</t>
  </si>
  <si>
    <t xml:space="preserve">https://reminder-app-nz2dzwndynsziegjg3dafe.streamlit.app/</t>
  </si>
  <si>
    <t xml:space="preserve">https://github.com/VivekRanjan1812/adventure-game</t>
  </si>
  <si>
    <t xml:space="preserve">https://adventure-game-hyprrappmpnbbeqgjiyqek4.streamlit.app/</t>
  </si>
  <si>
    <t xml:space="preserve">https://github.com/VivekRanjan1812/quiz</t>
  </si>
  <si>
    <t xml:space="preserve">https://cbdajznhv2pf69zhttothm.streamlit.app/</t>
  </si>
  <si>
    <t xml:space="preserve">https://github.com/VivekRanjan1812/personal-diary</t>
  </si>
  <si>
    <t xml:space="preserve">https://personal-diary-j6ipdrmhhtbmjfaegt7tuw.streamlit.app/</t>
  </si>
  <si>
    <t xml:space="preserve">https://github.com/VivekRanjan1812/pythonLecture/blob/main/Assignment1.ipynb</t>
  </si>
  <si>
    <t xml:space="preserve">https://github.com/VivekRanjan1812/pythonLecture/blob/main/Assignment2.ipynb</t>
  </si>
  <si>
    <t xml:space="preserve">590018645</t>
  </si>
  <si>
    <t xml:space="preserve">Rahul Pangariya</t>
  </si>
  <si>
    <t xml:space="preserve">Rahulpangariya</t>
  </si>
  <si>
    <t xml:space="preserve">https://github.com/Rahulpangariya/pythonclass.git</t>
  </si>
  <si>
    <t xml:space="preserve">https://github.com/Rahulpangariya/Rahulpangariya.github.io.git</t>
  </si>
  <si>
    <t xml:space="preserve">https://github.com/Rahulpangariya/Simpleguicalcultor.git</t>
  </si>
  <si>
    <t xml:space="preserve">https://rahulpangariya.github.io/Simpleguicalcultor/</t>
  </si>
  <si>
    <t xml:space="preserve">https://github.com/Rahulpangariya/fileorganizer.git</t>
  </si>
  <si>
    <t xml:space="preserve">https://rahulpangariya.github.io/fileorganizer/</t>
  </si>
  <si>
    <t xml:space="preserve">https://github.com/Rahulpangariya/to-do-list-tkinter-.git</t>
  </si>
  <si>
    <t xml:space="preserve">https://rahulpangariya.github.io/to-do-list-tkinter-/</t>
  </si>
  <si>
    <t xml:space="preserve">https://github.com/Rahulpangariya/Randompasswordgenerator.git</t>
  </si>
  <si>
    <t xml:space="preserve">https://rahulpangariya.github.io/Randompasswordgenerator/</t>
  </si>
  <si>
    <t xml:space="preserve">https://github.com/Rahulpangariya/assignment1</t>
  </si>
  <si>
    <t xml:space="preserve">https://github.com/Rahulpangariya/assignment2</t>
  </si>
  <si>
    <t xml:space="preserve">590010034</t>
  </si>
  <si>
    <t xml:space="preserve">Shrey Malik</t>
  </si>
  <si>
    <t xml:space="preserve">shreymal1k</t>
  </si>
  <si>
    <t xml:space="preserve">https://github.com/shreymal1k/PythonB2</t>
  </si>
  <si>
    <t xml:space="preserve">https://github.com/shreymal1k/Simple-Calculator</t>
  </si>
  <si>
    <t xml:space="preserve">https://shreymal1k.github.io/Simple-Calculator/</t>
  </si>
  <si>
    <t xml:space="preserve">https://github.com/shreymal1k/tic-tac-toe</t>
  </si>
  <si>
    <t xml:space="preserve">https://shreymal1k.github.io/tic-tac-toe/</t>
  </si>
  <si>
    <t xml:space="preserve">https://github.com/shreymal1k/Password-Generator</t>
  </si>
  <si>
    <t xml:space="preserve">https://shreymal1k.github.io/Password-Generator/</t>
  </si>
  <si>
    <t xml:space="preserve">https://github.com/shreymal1k/Fetch-Current-Weather</t>
  </si>
  <si>
    <t xml:space="preserve">https://shreymal1k.github.io/Fetch-Current-Weather/</t>
  </si>
  <si>
    <t xml:space="preserve">https://github.com/shreymal1k/PythonB2/blob/main/python_assignment1.ipynb</t>
  </si>
  <si>
    <t xml:space="preserve">https://github.com/shreymal1k/PythonB2/blob/main/Assignment_2.ipynb</t>
  </si>
  <si>
    <t xml:space="preserve">590013713</t>
  </si>
  <si>
    <t xml:space="preserve">jitesh bhojwani</t>
  </si>
  <si>
    <t xml:space="preserve">projitesh</t>
  </si>
  <si>
    <t xml:space="preserve">https://github.com/projitesh/firstrepo</t>
  </si>
  <si>
    <t xml:space="preserve">projitesh.github.io</t>
  </si>
  <si>
    <t xml:space="preserve">https://github.com/projitesh/project-1</t>
  </si>
  <si>
    <t xml:space="preserve">https://github.com/projitesh/project-2</t>
  </si>
  <si>
    <t xml:space="preserve">https://github.com/projitesh/projects-3</t>
  </si>
  <si>
    <t xml:space="preserve">projitesh.github.io.</t>
  </si>
  <si>
    <t xml:space="preserve">https://github.com/projitesh/project-4</t>
  </si>
  <si>
    <t xml:space="preserve"> projitesh.github.io</t>
  </si>
  <si>
    <t xml:space="preserve">https://github.com/projitesh/firstrepo/blob/main/Assignment1.py</t>
  </si>
  <si>
    <t xml:space="preserve">https://github.com/projitesh/firstrepo/blob/main/Assignment2.ipynb</t>
  </si>
  <si>
    <t xml:space="preserve">590019108</t>
  </si>
  <si>
    <t xml:space="preserve">Jiya Singhal</t>
  </si>
  <si>
    <t xml:space="preserve">jiya2603</t>
  </si>
  <si>
    <t xml:space="preserve">https://github.com/jiya2603/Python-assignments</t>
  </si>
  <si>
    <t xml:space="preserve">https://jiya2603.github.io/Git-PAGES/</t>
  </si>
  <si>
    <t xml:space="preserve">https://github.com/jiya2603/GUI-Calculator-</t>
  </si>
  <si>
    <t xml:space="preserve">https://jiya2603.github.io/GUI-Calculator-/</t>
  </si>
  <si>
    <t xml:space="preserve">https://github.com/jiya2603/Netflix-Data-Analysis</t>
  </si>
  <si>
    <t xml:space="preserve">https://jiya2603.github.io/Netflix-Data-Analysis/</t>
  </si>
  <si>
    <t xml:space="preserve">https://github.com/jiya2603/BUDGET-TRACKER</t>
  </si>
  <si>
    <t xml:space="preserve">https://jiya2603.github.io/BUDGET-TRACKER/</t>
  </si>
  <si>
    <t xml:space="preserve">https://github.com/jiya2603/TIC-TAC-TOE-Project</t>
  </si>
  <si>
    <t xml:space="preserve">https://jiya2603.github.io/TIC-TAC-TOE-Project/</t>
  </si>
  <si>
    <t xml:space="preserve">https://github.com/jiya2603/Python-assignments/blob/main/Assignment%201-checkpoint.ipynb</t>
  </si>
  <si>
    <t xml:space="preserve">https://github.com/jiya2603/Python-assignments/blob/main/Assignment%202-checkpoint.ipynb</t>
  </si>
  <si>
    <t xml:space="preserve">590014642</t>
  </si>
  <si>
    <t xml:space="preserve">kapil singh karki</t>
  </si>
  <si>
    <t xml:space="preserve">codeezx</t>
  </si>
  <si>
    <t xml:space="preserve">https://github.com/codeezx?tab=repositories</t>
  </si>
  <si>
    <t xml:space="preserve">codeezx.github.io</t>
  </si>
  <si>
    <t xml:space="preserve">https://github.com/codeezx/Tic-Tac-Toe-Game.git</t>
  </si>
  <si>
    <t xml:space="preserve">https://codeezx.github.io/Tic-Tac-Toe-Game/</t>
  </si>
  <si>
    <t xml:space="preserve">https://github.com/codeezx/Scientific-Calculator.git</t>
  </si>
  <si>
    <t xml:space="preserve">https://codeezx.github.io/Scientific-Calculator/</t>
  </si>
  <si>
    <t xml:space="preserve">https://github.com/codeezx/Chat-Application.git</t>
  </si>
  <si>
    <t xml:space="preserve">https://codeezx.github.io/Chat-Application/</t>
  </si>
  <si>
    <t xml:space="preserve">https://github.com/codeezx/DataClean.git</t>
  </si>
  <si>
    <t xml:space="preserve">https://codeezx.github.io/DataClean/</t>
  </si>
  <si>
    <t xml:space="preserve">https://github.com/codeezx/Assignment/blob/main/Assignment1-checkpoint.ipynb?short_path=61743ee</t>
  </si>
  <si>
    <t xml:space="preserve">https://github.com/codeezx/Assignment/blob/main/Assignment2.ipynb?short_path=7f568cd</t>
  </si>
  <si>
    <t xml:space="preserve">590014789</t>
  </si>
  <si>
    <t xml:space="preserve">Shubham Rawat</t>
  </si>
  <si>
    <t xml:space="preserve">ShubhamRawat9</t>
  </si>
  <si>
    <t xml:space="preserve">https://github.com/ShubhamRawat9?tab=repositories</t>
  </si>
  <si>
    <t xml:space="preserve">ShubhamRawat9.github.io</t>
  </si>
  <si>
    <t xml:space="preserve">https://github.com/ShubhamRawat9/Calculator.git</t>
  </si>
  <si>
    <t xml:space="preserve"> https://shubhamrawat9.github.io/Calculator/</t>
  </si>
  <si>
    <t xml:space="preserve">https://github.com/ShubhamRawat9/chat-application.git</t>
  </si>
  <si>
    <t xml:space="preserve"> https://shubhamrawat9.github.io/chat-application/</t>
  </si>
  <si>
    <t xml:space="preserve">https://github.com/ShubhamRawat9/Tic-Tac-Toe.git</t>
  </si>
  <si>
    <t xml:space="preserve">https://shubhamrawat9.github.io/Tic-Tac-Toe/</t>
  </si>
  <si>
    <t xml:space="preserve">https://github.com/ShubhamRawat9/DataClean.git</t>
  </si>
  <si>
    <t xml:space="preserve"> https://shubhamrawat9.github.io/DataClean/</t>
  </si>
  <si>
    <t xml:space="preserve">https://github.com/ShubhamRawat9/Python_Assignment1.git</t>
  </si>
  <si>
    <t xml:space="preserve">https://github.com/ShubhamRawat9/Python-UPES.git</t>
  </si>
  <si>
    <t xml:space="preserve">590016299</t>
  </si>
  <si>
    <t xml:space="preserve">gunjan</t>
  </si>
  <si>
    <t xml:space="preserve">Gunjan05-2001</t>
  </si>
  <si>
    <t xml:space="preserve">https://github.com/Gunjan05-2001</t>
  </si>
  <si>
    <t xml:space="preserve">https://github.com/Gunjan05-2001/Calculator</t>
  </si>
  <si>
    <t xml:space="preserve">https://github.com/Gunjan05-2001/Calculator/blob/main/README.md</t>
  </si>
  <si>
    <t xml:space="preserve">https://github.com/Gunjan05-2001/To_Do_List</t>
  </si>
  <si>
    <t xml:space="preserve">https://github.com/Gunjan05-2001/To_Do_List/blob/main/README.md</t>
  </si>
  <si>
    <t xml:space="preserve">https://github.com/Gunjan05-2001/Budget</t>
  </si>
  <si>
    <t xml:space="preserve">https://github.com/Gunjan05-2001/Budget/blob/main/README.md</t>
  </si>
  <si>
    <t xml:space="preserve">https://github.com/Gunjan05-2001/Image-Resizer</t>
  </si>
  <si>
    <t xml:space="preserve">https://github.com/Gunjan05-2001/Image-Resizer/blob/main/README.md</t>
  </si>
  <si>
    <t xml:space="preserve">https://github.com/Gunjan05-2001/Python_/blob/main/Assignment/Assignment1.ipynb</t>
  </si>
  <si>
    <t xml:space="preserve">https://github.com/Gunjan05-2001/Python_/blob/main/Assignment/Assignemt2.ipynb</t>
  </si>
  <si>
    <t xml:space="preserve">590014645</t>
  </si>
  <si>
    <t xml:space="preserve">Garvit sharma </t>
  </si>
  <si>
    <t xml:space="preserve">Garvitsharma-gs</t>
  </si>
  <si>
    <t xml:space="preserve">https://github.com/Garvitsharma-gs</t>
  </si>
  <si>
    <t xml:space="preserve">https://github.com/Garvitsharma-gs/Calculator-App</t>
  </si>
  <si>
    <t xml:space="preserve">https://github.com/Garvitsharma-gs/Calculator-App/blob/main/README.md</t>
  </si>
  <si>
    <t xml:space="preserve">https://github.com/Garvitsharma-gs/To-Do-List</t>
  </si>
  <si>
    <t xml:space="preserve">https://github.com/Garvitsharma-gs/To-Do-List/blob/main/README.md</t>
  </si>
  <si>
    <t xml:space="preserve">https://github.com/Garvitsharma-gs/Budget-Tracker-Application</t>
  </si>
  <si>
    <t xml:space="preserve">https://github.com/Garvitsharma-gs/Budget-Tracker-Application/blob/main/README.md</t>
  </si>
  <si>
    <t xml:space="preserve">https://github.com/Garvitsharma-gs/Image-Resizer-</t>
  </si>
  <si>
    <t xml:space="preserve">https://github.com/Garvitsharma-gs/Image-Resizer-/blob/main/README.md</t>
  </si>
  <si>
    <t xml:space="preserve">https://github.com/Garvitsharma-gs/python-</t>
  </si>
  <si>
    <t xml:space="preserve">https://github.com/Garvitsharma-gs/python-/blob/main/Assignment2.ipynb</t>
  </si>
  <si>
    <t xml:space="preserve">590017576</t>
  </si>
  <si>
    <t xml:space="preserve">VISHAL YADAV </t>
  </si>
  <si>
    <t xml:space="preserve">Dracula_V</t>
  </si>
  <si>
    <t xml:space="preserve">https://github.com/yadavvishal36/Dracula_V</t>
  </si>
  <si>
    <t xml:space="preserve">https://github.com/yadavvishal36/yadavvishal36.github.io</t>
  </si>
  <si>
    <t xml:space="preserve">https://github.com/yadavvishal36/Organizer</t>
  </si>
  <si>
    <t xml:space="preserve"> https://yadavvishal36.github.io/Organizer/</t>
  </si>
  <si>
    <t xml:space="preserve">https://github.com/yadavvishal36/URLDownloader</t>
  </si>
  <si>
    <t xml:space="preserve"> https://yadavvishal36.github.io/URLDownloader/</t>
  </si>
  <si>
    <t xml:space="preserve">https://github.com/yadavvishal36/Weather-Dashboard</t>
  </si>
  <si>
    <t xml:space="preserve"> https://yadavvishal36.github.io/Weather-Dashboard/</t>
  </si>
  <si>
    <t xml:space="preserve">https://github.com/yadavvishal36/AutomatedAttendanceSystem</t>
  </si>
  <si>
    <t xml:space="preserve"> https://yadavvishal36.github.io/AutomatedAttendanceSystem/</t>
  </si>
  <si>
    <t xml:space="preserve">https://github.com/yadavvishal36/Dracula_V/tree/main/Python%20Programs</t>
  </si>
  <si>
    <t xml:space="preserve">590017666</t>
  </si>
  <si>
    <t xml:space="preserve">Vedant Trivedi</t>
  </si>
  <si>
    <t xml:space="preserve">11vedant</t>
  </si>
  <si>
    <t xml:space="preserve">https://github.com/11vedant/Python-Programming-MCA</t>
  </si>
  <si>
    <t xml:space="preserve">https://github.com/11vedant</t>
  </si>
  <si>
    <t xml:space="preserve">https://github.com/11vedant/Random-Password-Generator-os-random-/blob/main/Password%20Generator.py</t>
  </si>
  <si>
    <t xml:space="preserve">https://github.com/11vedant/Random-Password-Generator-os-random-/blob/main/generator.py, https://github.com/11vedant/Random-Password-Generator-os-random-/blob/main/README.md</t>
  </si>
  <si>
    <t xml:space="preserve">https://github.com/11vedant/Weather-Data-Fetcher-requests-/blob/main/fetch_current_weather.py</t>
  </si>
  <si>
    <t xml:space="preserve">https://github.com/11vedant/Weather-Data-Fetcher-requests-/blob/main/README.md</t>
  </si>
  <si>
    <t xml:space="preserve">https://github.com/11vedant/Expense-Tracker-pandas-/blob/main/Expense%20Tracker.py</t>
  </si>
  <si>
    <t xml:space="preserve">https://github.com/11vedant/Expense-Tracker-pandas-/blob/main/README.md</t>
  </si>
  <si>
    <t xml:space="preserve">https://github.com/11vedant/Email-Sender-smtplib-/blob/main/Email_Sender.py</t>
  </si>
  <si>
    <t xml:space="preserve">https://github.com/11vedant/Email-Sender-smtplib-/blob/main/README.md</t>
  </si>
  <si>
    <t xml:space="preserve">https://github.com/11vedant/Python-Programming-MCA/blob/main/Python_Assignment_1.ipynb</t>
  </si>
  <si>
    <t xml:space="preserve">https://github.com/11vedant/Python-Programming-MCA/blob/main/VedantAssignment2.ipynb</t>
  </si>
  <si>
    <t xml:space="preserve">590016923</t>
  </si>
  <si>
    <t xml:space="preserve">Parth Shrivastava</t>
  </si>
  <si>
    <t xml:space="preserve">Parth-243</t>
  </si>
  <si>
    <t xml:space="preserve">https://github.com/Parth-243/Python_UPES-Sem-1-.git</t>
  </si>
  <si>
    <t xml:space="preserve">https://github.com/Parth-243/Python-Project-random-password-generator-.git</t>
  </si>
  <si>
    <t xml:space="preserve">https://github.com/Parth-243/Python-Project-random-password-generator-/blob/master/readme.md</t>
  </si>
  <si>
    <t xml:space="preserve">https://github.com/Parth-243/Python-Project-tic-tac-toe-game-.git</t>
  </si>
  <si>
    <t xml:space="preserve">https://github.com/Parth-243/Python-Project-tic-tac-toe-game-/blob/master/README.md</t>
  </si>
  <si>
    <t xml:space="preserve">https://github.com/Parth-243/Python-Project-Simple-GUI-Calculator-.git</t>
  </si>
  <si>
    <t xml:space="preserve">https://github.com/Parth-243/Python-Project-Simple-GUI-Calculator-/blob/master/README.md</t>
  </si>
  <si>
    <t xml:space="preserve">https://github.com/Parth-243/Python-Projec--File_-Organizer-.git</t>
  </si>
  <si>
    <t xml:space="preserve">https://github.com/Parth-243/Python-Projec--File_-Organizer-/blob/master/README.md</t>
  </si>
  <si>
    <t xml:space="preserve">https://github.com/Parth-243/Python_UPES-Sem-1-/blob/main/Python_Assignment_1.ipynb</t>
  </si>
  <si>
    <t xml:space="preserve">https://github.com/Parth-243/Python_UPES-Sem-1-/blob/main/Python_Assignment2.ipynb</t>
  </si>
  <si>
    <t xml:space="preserve">590017598</t>
  </si>
  <si>
    <t xml:space="preserve">Prajjwal Pratap Shah</t>
  </si>
  <si>
    <t xml:space="preserve">Prajjwal2404</t>
  </si>
  <si>
    <t xml:space="preserve">https://github.com/Prajjwal2404/Python</t>
  </si>
  <si>
    <t xml:space="preserve">https://prajjwal2404.github.io</t>
  </si>
  <si>
    <t xml:space="preserve">https://github.com/Prajjwal2404/Content-Downloader</t>
  </si>
  <si>
    <t xml:space="preserve">https://prajjwal2404.github.io/Content-Downloader</t>
  </si>
  <si>
    <t xml:space="preserve">https://github.com/Prajjwal2404/File-Organizer</t>
  </si>
  <si>
    <t xml:space="preserve">https://prajjwal2404.github.io/File-Organizer</t>
  </si>
  <si>
    <t xml:space="preserve">https://github.com/Prajjwal2404/Password-Generator</t>
  </si>
  <si>
    <t xml:space="preserve">https://prajjwal2404.github.io/Password-Generator</t>
  </si>
  <si>
    <t xml:space="preserve">https://github.com/Prajjwal2404/Simple-Calculator</t>
  </si>
  <si>
    <t xml:space="preserve">https://prajjwal2404.github.io/Simple-Calculator</t>
  </si>
  <si>
    <t xml:space="preserve">https://github.com/Prajjwal2404/Python/blob/main/Assignment1.ipynb</t>
  </si>
  <si>
    <t xml:space="preserve">https://github.com/Prajjwal2404/Python/blob/main/Assignment2.ipynb</t>
  </si>
  <si>
    <t xml:space="preserve">590018913</t>
  </si>
  <si>
    <t xml:space="preserve">SAM GEORGRE</t>
  </si>
  <si>
    <t xml:space="preserve">Samgeorge2003</t>
  </si>
  <si>
    <t xml:space="preserve">https://github.com/Samgeorge2003?tab=repositories</t>
  </si>
  <si>
    <t xml:space="preserve">https://github.com/Samgeorge2003/sam-george-.github.io</t>
  </si>
  <si>
    <t xml:space="preserve">https://github.com/Samgeorge2003/Simple-GUI-Calculator</t>
  </si>
  <si>
    <t xml:space="preserve">https://samgeorge2003.github.io/Simple-GUI-Calculator/</t>
  </si>
  <si>
    <t xml:space="preserve">https://github.com/Samgeorge2003/Email-Sender</t>
  </si>
  <si>
    <t xml:space="preserve">https://samgeorge2003.github.io/Email-Sender/</t>
  </si>
  <si>
    <t xml:space="preserve">https://github.com/Samgeorge2003/-File-Organizer</t>
  </si>
  <si>
    <t xml:space="preserve">https://samgeorge2003.github.io/-File-Organizer/</t>
  </si>
  <si>
    <t xml:space="preserve">https://github.com/Samgeorge2003/To-Do-List-Application</t>
  </si>
  <si>
    <t xml:space="preserve">https://samgeorge2003.github.io/To-Do-List-Application/</t>
  </si>
  <si>
    <t xml:space="preserve">https://github.com/Samgeorge2003/Assignment-1</t>
  </si>
  <si>
    <t xml:space="preserve">https://github.com/Samgeorge2003/Assigment-2</t>
  </si>
  <si>
    <t xml:space="preserve">590017916</t>
  </si>
  <si>
    <t xml:space="preserve">Zuber khan</t>
  </si>
  <si>
    <t xml:space="preserve">zuberkhan77</t>
  </si>
  <si>
    <t xml:space="preserve">https://github.com/zuberkhan77/Demo-python</t>
  </si>
  <si>
    <t xml:space="preserve">https://github.com/zuberkhan77/python-project</t>
  </si>
  <si>
    <t xml:space="preserve">https://github.com/zuberkhan77/python-project/blob/main/calculator.py</t>
  </si>
  <si>
    <t xml:space="preserve">https://github.com/zuberkhan77/python-project-2</t>
  </si>
  <si>
    <t xml:space="preserve">https://github.com/zuberkhan77/python-project-2/blob/main/data%20visualisation.ipynb</t>
  </si>
  <si>
    <t xml:space="preserve">https://github.com/zuberkhan77/python-project-3</t>
  </si>
  <si>
    <t xml:space="preserve">https://github.com/zuberkhan77/python-project-3/blob/main/colorgame.py</t>
  </si>
  <si>
    <t xml:space="preserve">https://github.com/zuberkhan77/python-project-4</t>
  </si>
  <si>
    <t xml:space="preserve">https://github.com/zuberkhan77/python-project-4/blob/main/rendompasswordgenerator.py</t>
  </si>
  <si>
    <t xml:space="preserve">https://github.com/zuberkhan77/python-assignment</t>
  </si>
  <si>
    <t xml:space="preserve">590016229</t>
  </si>
  <si>
    <t xml:space="preserve">Siddharth Kumar</t>
  </si>
  <si>
    <t xml:space="preserve">https://github.com/Siddharth-UPES</t>
  </si>
  <si>
    <t xml:space="preserve">https://github.com/Siddharth-UPES/Python_Work_UPES</t>
  </si>
  <si>
    <t xml:space="preserve">https://github.com/Siddharth-UPES/Adventure_Game</t>
  </si>
  <si>
    <t xml:space="preserve">https://adventuregame-dkcl3u6tajsyhptxr6zdjw.streamlit.app</t>
  </si>
  <si>
    <t xml:space="preserve">https://github.com/Siddharth-UPES/Image_Resizer</t>
  </si>
  <si>
    <t xml:space="preserve">https://imageresizer-a8adjhckp3x78zwmxjutna.streamlit.app</t>
  </si>
  <si>
    <t xml:space="preserve">https://github.com/Siddharth-UPES/Random_Password</t>
  </si>
  <si>
    <t xml:space="preserve">https://randompassword-5jijopu7auwknaya4ofyh2.streamlit.app/</t>
  </si>
  <si>
    <t xml:space="preserve">https://github.com/Siddharth-UPES/Remainder_Project</t>
  </si>
  <si>
    <t xml:space="preserve">https://remainderproject-ep8emybqsudqsnnviedsr3.streamlit.app/</t>
  </si>
  <si>
    <t xml:space="preserve">https://github.com/Siddharth-UPES/Python_Work_UPES/blob/main/Assignment_1.ipynb</t>
  </si>
  <si>
    <t xml:space="preserve">https://github.com/Siddharth-UPES/Python_Work_UPES/blob/main/Assignment_2.ipynb</t>
  </si>
  <si>
    <t xml:space="preserve">590016078</t>
  </si>
  <si>
    <t xml:space="preserve">Satyam Tyagi</t>
  </si>
  <si>
    <t xml:space="preserve">SATYAM-TYAGI</t>
  </si>
  <si>
    <t xml:space="preserve">https://github.com/SATYAM-TYAGI/Python-Assignment</t>
  </si>
  <si>
    <t xml:space="preserve">https://satyam-tyagi.github.io/Python-Assignment/</t>
  </si>
  <si>
    <t xml:space="preserve">https://github.com/SATYAM-TYAGI/project-1.github.io</t>
  </si>
  <si>
    <t xml:space="preserve">https://satyam-tyagi.github.io/project-1.github.io/</t>
  </si>
  <si>
    <t xml:space="preserve">https://github.com/SATYAM-TYAGI/project-2.github.io</t>
  </si>
  <si>
    <t xml:space="preserve">https://satyam-tyagi.github.io/project-2.github.io/</t>
  </si>
  <si>
    <t xml:space="preserve">https://github.com/SATYAM-TYAGI/project-3.github.io</t>
  </si>
  <si>
    <t xml:space="preserve">https://satyam-tyagi.github.io/project-3.github.io/</t>
  </si>
  <si>
    <t xml:space="preserve">https://github.com/SATYAM-TYAGI/project-4.github.io</t>
  </si>
  <si>
    <t xml:space="preserve">https://satyam-tyagi.github.io/project-4.github.io/</t>
  </si>
  <si>
    <t xml:space="preserve">https://github.com/SATYAM-TYAGI/Python-Assignment/blob/main/Assignment2.ipynb</t>
  </si>
  <si>
    <t xml:space="preserve">590018521</t>
  </si>
  <si>
    <t xml:space="preserve">GOLU KUMAR</t>
  </si>
  <si>
    <t xml:space="preserve">github.com/golu088</t>
  </si>
  <si>
    <t xml:space="preserve">https://github.com/golu088/python_Assignment.git</t>
  </si>
  <si>
    <t xml:space="preserve">https://github.com/golu088/Python_project.git</t>
  </si>
  <si>
    <t xml:space="preserve">https://github.com/golu088/Project_01_Data_Analysis.git</t>
  </si>
  <si>
    <t xml:space="preserve">https://github.com/golu088/Project_01_Data_Analysis</t>
  </si>
  <si>
    <t xml:space="preserve">https://github.com/golu088/Project_02_Data_visualization.git</t>
  </si>
  <si>
    <t xml:space="preserve">https://github.com/golu088/Project_02_Data_visualization</t>
  </si>
  <si>
    <t xml:space="preserve">https://github.com/golu088/Project_03_weather.git</t>
  </si>
  <si>
    <t xml:space="preserve">https://github.com/golu088/Project_03_weather</t>
  </si>
  <si>
    <t xml:space="preserve">https://github.com/golu088/Project_04_Ranom_password-_generate.git</t>
  </si>
  <si>
    <t xml:space="preserve">https://github.com/golu088/Project_04_Ranom_password-_generate</t>
  </si>
  <si>
    <t xml:space="preserve">https://github.com/golu088/python_Assignment/blob/master/python_assignment%201.ipynb</t>
  </si>
  <si>
    <t xml:space="preserve">https://github.com/golu088/python_Assignment/blob/master/Assignment2.ipynb</t>
  </si>
  <si>
    <t xml:space="preserve">590017760</t>
  </si>
  <si>
    <t xml:space="preserve">Kshitiz singh</t>
  </si>
  <si>
    <t xml:space="preserve">kshitizsingh03</t>
  </si>
  <si>
    <t xml:space="preserve">https://github.com/kshitizsingh03</t>
  </si>
  <si>
    <t xml:space="preserve">https://github.com/kshitizsingh03/CALCULATERAS</t>
  </si>
  <si>
    <t xml:space="preserve">https://kshitizsingh03.github.io/CALCULATERAS/</t>
  </si>
  <si>
    <t xml:space="preserve">https://github.com/kshitizsingh03/emailsender</t>
  </si>
  <si>
    <t xml:space="preserve">https://kshitizsingh03.github.io/emailsender/</t>
  </si>
  <si>
    <t xml:space="preserve">https://github.com/kshitizsingh03/toodolist</t>
  </si>
  <si>
    <t xml:space="preserve">https://kshitizsingh03.github.io/toodolist/</t>
  </si>
  <si>
    <t xml:space="preserve">https://github.com/kshitizsingh03/expances</t>
  </si>
  <si>
    <t xml:space="preserve">https://kshitizsingh03.github.io/expances/</t>
  </si>
  <si>
    <t xml:space="preserve">https://jupyter.org/try-jupyter/notebooks/?path=notebooks/Intro.ipynb</t>
  </si>
  <si>
    <t xml:space="preserve">590019000</t>
  </si>
  <si>
    <t xml:space="preserve">Maneesh ghildiyal</t>
  </si>
  <si>
    <t xml:space="preserve">Maneeshghildiyal</t>
  </si>
  <si>
    <t xml:space="preserve">https://github.com/Maneeshghildiyal/Python-B5</t>
  </si>
  <si>
    <t xml:space="preserve">https://github.com/Maneeshghildiyal/url-downloader</t>
  </si>
  <si>
    <t xml:space="preserve">https://maneeshghildiyal.github.io/url-downloader/</t>
  </si>
  <si>
    <t xml:space="preserve">https://github.com/Maneeshghildiyal/snake-game</t>
  </si>
  <si>
    <t xml:space="preserve">https://maneeshghildiyal.github.io/snake-game/</t>
  </si>
  <si>
    <t xml:space="preserve">https://github.com/Maneeshghildiyal/todolist</t>
  </si>
  <si>
    <t xml:space="preserve">https://maneeshghildiyal.github.io/todolist/</t>
  </si>
  <si>
    <t xml:space="preserve">https://github.com/Maneeshghildiyal/calculator</t>
  </si>
  <si>
    <t xml:space="preserve">https://maneeshghildiyal.github.io/calculator/</t>
  </si>
  <si>
    <t xml:space="preserve">https://github.com/Maneeshghildiyal/python-Assignment/blob/main/Assingment%201.ipynb</t>
  </si>
  <si>
    <t xml:space="preserve">https://github.com/Maneeshghildiyal/python-Assignment/blob/main/Assingment%202.ipynb</t>
  </si>
  <si>
    <t xml:space="preserve">590018800</t>
  </si>
  <si>
    <t xml:space="preserve">Abhishek Kumar</t>
  </si>
  <si>
    <t xml:space="preserve">Abhi-dabral</t>
  </si>
  <si>
    <t xml:space="preserve">https://github.com/Abhi-dabral/PYTHON-_ASSIGNMENT1.git</t>
  </si>
  <si>
    <t xml:space="preserve">https://github.com/Abhi-dabral/Python_Projects.git</t>
  </si>
  <si>
    <t xml:space="preserve">https://github.com/Abhi-dabral/Python_Project1_Sample_Calculator.git</t>
  </si>
  <si>
    <t xml:space="preserve">https://github.com/Abhi-dabral/Python_Project1_Sample_Calculator/tree/master/Python_Project1_Sample_Calculator</t>
  </si>
  <si>
    <t xml:space="preserve">https://github.com/Abhi-dabral/python_project2_weather.git</t>
  </si>
  <si>
    <t xml:space="preserve">https://github.com/Abhi-dabral/python_project2_weather/tree/master/python_project2_weather</t>
  </si>
  <si>
    <t xml:space="preserve">https://github.com/Abhi-dabral/Python_Project3_Data_Visualization.git</t>
  </si>
  <si>
    <t xml:space="preserve">https://github.com/Abhi-dabral/Python_Project3_Data_Visualization/tree/master/Python_Project3_Data_Visualization</t>
  </si>
  <si>
    <t xml:space="preserve">https://github.com/Abhi-dabral/Python_Project4_Random_Password_Genrate.git</t>
  </si>
  <si>
    <t xml:space="preserve">https://github.com/Abhi-dabral/Python_Project4_Random_Password_Genrate/tree/master/Python_Project4_Random_Password_Genrate</t>
  </si>
  <si>
    <t xml:space="preserve">https://github.com/Abhi-dabral/PYTHON-_ASSIGNMENT1/blob/main/Assignment1.ipynb</t>
  </si>
  <si>
    <t xml:space="preserve">https://github.com/Abhi-dabral/PYTHON-_ASSIGNMENT1/blob/main/assignment_2.ipynb</t>
  </si>
  <si>
    <t xml:space="preserve">590018406</t>
  </si>
  <si>
    <t xml:space="preserve">Sarita Roy</t>
  </si>
  <si>
    <t xml:space="preserve">https://github.com/SaritaRoy/SaritaRoy</t>
  </si>
  <si>
    <t xml:space="preserve">https://github.com/SaritaRoy/pythonproject4</t>
  </si>
  <si>
    <t xml:space="preserve">https://github.com/SaritaRoy/Python.Class/blob/main/Assignment1_py.ipynb</t>
  </si>
  <si>
    <t xml:space="preserve">https://github.com/SaritaRoy/Python.Class/blob/main/Pythonassignment2_ipy.ipynb</t>
  </si>
  <si>
    <t xml:space="preserve">https://github.com/Gitesh124?tab=repositories</t>
  </si>
  <si>
    <t xml:space="preserve">https://github.com/Gitesh124</t>
  </si>
  <si>
    <t xml:space="preserve">https://gitesh124.github.io/Password-Generator/</t>
  </si>
  <si>
    <t xml:space="preserve">https://gitesh124.github.io/Dairy/</t>
  </si>
  <si>
    <t xml:space="preserve">https://gitesh124.github.io/To-Do-list/</t>
  </si>
  <si>
    <t xml:space="preserve">https://gitesh124.github.io/Simple-calculator/</t>
  </si>
  <si>
    <t xml:space="preserve">https://github.com/Gitesh124/Assignment-1/blob/37a44e7bd1ab98ae57d40ece36d6c54e19216b9e/Assignment1.ipynb</t>
  </si>
  <si>
    <t xml:space="preserve">https://github.com/Gitesh124/Assignment2/blob/8ca1828529d23e0c583be383d2ce862cb79f1c3a/assignment2.ipynb</t>
  </si>
  <si>
    <t xml:space="preserve">590017545</t>
  </si>
  <si>
    <t xml:space="preserve">Pawan Singh Rajwar</t>
  </si>
  <si>
    <t xml:space="preserve">PawanRajwar</t>
  </si>
  <si>
    <t xml:space="preserve">https://github.com/PawanRajwar/Python_Class</t>
  </si>
  <si>
    <t xml:space="preserve">https://github.com/PawanRajwar/PawanRajwar.github.io</t>
  </si>
  <si>
    <t xml:space="preserve">https://github.com/PawanRajwar/GUI_Calculator</t>
  </si>
  <si>
    <t xml:space="preserve">https://pawanrajwar.github.io/GUI_Calculator/</t>
  </si>
  <si>
    <t xml:space="preserve">https://github.com/PawanRajwar/GUI_TO_DO_LIST</t>
  </si>
  <si>
    <t xml:space="preserve">https://pawanrajwar.github.io/GUI_TO_DO_LIST/</t>
  </si>
  <si>
    <t xml:space="preserve">https://github.com/PawanRajwar/Catch-the-Ball-Game</t>
  </si>
  <si>
    <t xml:space="preserve">https://pawanrajwar.github.io/Catch-the-Ball-Game/</t>
  </si>
  <si>
    <t xml:space="preserve">https://github.com/PawanRajwar/Random-Password-Generator-RPG-</t>
  </si>
  <si>
    <t xml:space="preserve">https://pawanrajwar.github.io/Random-Password-Generator-RPG-/</t>
  </si>
  <si>
    <t xml:space="preserve">https://github.com/PawanRajwar/Python_Class/tree/main/Assignment1</t>
  </si>
  <si>
    <t xml:space="preserve">https://github.com/PawanRajwar/Python_Class/tree/main/Assignment2</t>
  </si>
  <si>
    <t xml:space="preserve">https://github.com/kshitizsingh03/python-classroom-assigment</t>
  </si>
  <si>
    <t xml:space="preserve">https://github.com/kshitizsingh03/pythonassiment3</t>
  </si>
  <si>
    <t xml:space="preserve">https://github.com/kshitizsingh03/py-classroom-as1/blob/main/Untitled.ipynb</t>
  </si>
  <si>
    <t xml:space="preserve">https://github.com/kshitizsingh03/python-asginment-2/blob/main/assigment</t>
  </si>
  <si>
    <t xml:space="preserve">590017009</t>
  </si>
  <si>
    <t xml:space="preserve">Anjali Negi</t>
  </si>
  <si>
    <t xml:space="preserve">anjalinegi02</t>
  </si>
  <si>
    <t xml:space="preserve">https://github.com/anjalinegi02/python1.git</t>
  </si>
  <si>
    <t xml:space="preserve">https://github.com/anjalinegi02/projects.git</t>
  </si>
  <si>
    <t xml:space="preserve">https://github.com/anjalinegi02/toDoList.git</t>
  </si>
  <si>
    <t xml:space="preserve">https://anjalinegi02.github.io/toDoList/</t>
  </si>
  <si>
    <t xml:space="preserve">https://github.com/anjalinegi02/RockPaperScissor.git</t>
  </si>
  <si>
    <t xml:space="preserve">https://anjalinegi02.github.io/RockPaperScissor/</t>
  </si>
  <si>
    <t xml:space="preserve">https://github.com/anjalinegi02/tictactoe.git</t>
  </si>
  <si>
    <t xml:space="preserve">https://anjalinegi02.github.io/tictactoe/</t>
  </si>
  <si>
    <t xml:space="preserve">https://github.com/anjalinegi02/calculator.git</t>
  </si>
  <si>
    <t xml:space="preserve">https://anjalinegi02.github.io/calculator/</t>
  </si>
  <si>
    <t xml:space="preserve">https://github.com/anjalinegi02/assignment.1.ipynb.git</t>
  </si>
  <si>
    <t xml:space="preserve">https://github.com/anjalinegi02/Assignment2.git</t>
  </si>
  <si>
    <t xml:space="preserve">590017783</t>
  </si>
  <si>
    <t xml:space="preserve">Saloni Chaudhary</t>
  </si>
  <si>
    <t xml:space="preserve">saloniror</t>
  </si>
  <si>
    <t xml:space="preserve">https://github.com/saloniror/project1  https://github.com/saloniror/project2  https://github.com/saloniror/project3   https://github.com/saloniror/project4</t>
  </si>
  <si>
    <t xml:space="preserve">https://github.com/saloniror/saloni.github.io</t>
  </si>
  <si>
    <t xml:space="preserve">https://github.com/saloniror/project1</t>
  </si>
  <si>
    <t xml:space="preserve">https://github.com/saloniror/project1/commit/b03ea33fe0cabdce6db664fd286278f120a35ba4</t>
  </si>
  <si>
    <t xml:space="preserve">https://github.com/saloniror/project2</t>
  </si>
  <si>
    <t xml:space="preserve">https://github.com/saloniror/project2/commit/02634e6978fac89dba6e4bb12dc0d148334422cb</t>
  </si>
  <si>
    <t xml:space="preserve">https://github.com/saloniror/project3</t>
  </si>
  <si>
    <t xml:space="preserve">https://github.com/saloniror/project3/blob/main/project3.ipynb</t>
  </si>
  <si>
    <t xml:space="preserve">https://github.com/saloniror/project4</t>
  </si>
  <si>
    <t xml:space="preserve">https://github.com/saloniror/project4/blob/main/project4.ipynb</t>
  </si>
  <si>
    <t xml:space="preserve">https://github.com/saloniror/assignment-1/blob/main/Assignment%5B1%5D.ipynb</t>
  </si>
  <si>
    <t xml:space="preserve">http://localhost:8889/notebooks/Assignment%202.ipynb?</t>
  </si>
  <si>
    <t xml:space="preserve">590014451</t>
  </si>
  <si>
    <t xml:space="preserve">Sanjeev Pandey</t>
  </si>
  <si>
    <t xml:space="preserve">Sanjeevwiz</t>
  </si>
  <si>
    <t xml:space="preserve">https://github.com/Sanjeevwiz/Class-codes-</t>
  </si>
  <si>
    <t xml:space="preserve">https://github.com/Sanjeevwiz</t>
  </si>
  <si>
    <t xml:space="preserve">https://github.com/Sanjeevwiz/Cookie-clicker</t>
  </si>
  <si>
    <t xml:space="preserve">https://github.com/Sanjeevwiz/Url-shortener</t>
  </si>
  <si>
    <t xml:space="preserve">https://github.com/Sanjeevwiz/Email-sender-</t>
  </si>
  <si>
    <t xml:space="preserve">https://github.com/Sanjeevwiz/personal-diary</t>
  </si>
  <si>
    <t xml:space="preserve">https://github.com/Sanjeevwiz/assignment/blob/main/sanjeev.ipynb</t>
  </si>
  <si>
    <t xml:space="preserve">https://github.com/Sanjeevwiz/Spotify-automation</t>
  </si>
  <si>
    <t xml:space="preserve">590010158</t>
  </si>
  <si>
    <t xml:space="preserve">Pranav Upadhyay</t>
  </si>
  <si>
    <t xml:space="preserve">PranavUpadhyay7</t>
  </si>
  <si>
    <t xml:space="preserve">https://github.com/PranavUpadhyay7/Website.     https://github.com/PranavUpadhyay7/CV.        https://github.com/PranavUpadhyay7/Slick_.     https://github.com/PranavUpadhyay7/souled    https://github.com/PranavUpadhyay7/editor </t>
  </si>
  <si>
    <t xml:space="preserve">https://github.com/PranavUpadhyay7/todolist</t>
  </si>
  <si>
    <t xml:space="preserve">https://pranavupadhyay7.github.io/todolist/</t>
  </si>
  <si>
    <t xml:space="preserve">https://github.com/PranavUpadhyay7/calculator</t>
  </si>
  <si>
    <t xml:space="preserve">https://pranavupadhyay7.github.io/calculator/</t>
  </si>
  <si>
    <t xml:space="preserve">https://github.com/PranavUpadhyay7/email</t>
  </si>
  <si>
    <t xml:space="preserve">https://pranavupadhyay7.github.io/email/</t>
  </si>
  <si>
    <t xml:space="preserve">https://github.com/PranavUpadhyay7/expenses</t>
  </si>
  <si>
    <t xml:space="preserve">https://pranavupadhyay7.github.io/expenses/</t>
  </si>
  <si>
    <t xml:space="preserve">https://github.com/PranavUpadhyay7/python-assignment</t>
  </si>
  <si>
    <t xml:space="preserve">590011238</t>
  </si>
  <si>
    <t xml:space="preserve">Jayesh Pant</t>
  </si>
  <si>
    <t xml:space="preserve">Jayesh-Pant</t>
  </si>
  <si>
    <t xml:space="preserve">https://github.com/Jayesh-Pant/Python_Class_Work</t>
  </si>
  <si>
    <t xml:space="preserve">https://github.com/Jayesh-Pant/Python_Projects/tree/main</t>
  </si>
  <si>
    <t xml:space="preserve">https://github.com/Jayesh-Pant/Tic-Tac-Toe</t>
  </si>
  <si>
    <t xml:space="preserve">https://jayesh-pant.github.io/Tic-Tac-Toe/</t>
  </si>
  <si>
    <t xml:space="preserve">https://github.com/Jayesh-Pant/Data-Analysis</t>
  </si>
  <si>
    <t xml:space="preserve">https://jayesh-pant.github.io/Data-Analysis/</t>
  </si>
  <si>
    <t xml:space="preserve">https://github.com/Jayesh-Pant/GUI-Calculator</t>
  </si>
  <si>
    <t xml:space="preserve">https://jayesh-pant.github.io/GUI-Calculator/</t>
  </si>
  <si>
    <t xml:space="preserve">https://github.com/Jayesh-Pant/e-commerce</t>
  </si>
  <si>
    <t xml:space="preserve">https://jayesh-pant.github.io/e-commerce/</t>
  </si>
  <si>
    <t xml:space="preserve">https://github.com/Jayesh-Pant/Python_Class_Assignments/blob/main/Assignment1.ipynb</t>
  </si>
  <si>
    <t xml:space="preserve">https://github.com/Jayesh-Pant/Python_Class_Assignments/blob/main/Assignment2.ipynb</t>
  </si>
  <si>
    <t xml:space="preserve">https://dhruvika6.github.io/expense_generator/</t>
  </si>
  <si>
    <t xml:space="preserve">https://github.com/Dhruvika6/calculator</t>
  </si>
  <si>
    <t xml:space="preserve">https://dhruvika6.github.io/calculator/</t>
  </si>
  <si>
    <t xml:space="preserve">https://dhruvika6.github.io/reminder_project4/</t>
  </si>
  <si>
    <t xml:space="preserve">https://github.com/Dhruvika6/to_do_list</t>
  </si>
  <si>
    <t xml:space="preserve">https://dhruvika6.github.io/to_do_list1/</t>
  </si>
  <si>
    <t xml:space="preserve">https://github.com/Dhruvika6/Python-B6/tree/main/Assignment</t>
  </si>
  <si>
    <t xml:space="preserve">590016830</t>
  </si>
  <si>
    <t xml:space="preserve">TUSHAR SHARMA</t>
  </si>
  <si>
    <t xml:space="preserve">tushars68</t>
  </si>
  <si>
    <t xml:space="preserve">https://github.com/tushars68/python-classwork.git</t>
  </si>
  <si>
    <t xml:space="preserve">https://github.com/tushars68/python-project1.git</t>
  </si>
  <si>
    <t xml:space="preserve">https://tushars68.github.io/python-project1/</t>
  </si>
  <si>
    <t xml:space="preserve">https://github.com/tushars68/python-project2.git</t>
  </si>
  <si>
    <t xml:space="preserve">https://tushars68.github.io/python-project2/</t>
  </si>
  <si>
    <t xml:space="preserve">https://github.com/tushars68/python-project3.git</t>
  </si>
  <si>
    <t xml:space="preserve">https://tushars68.github.io/python-project3/</t>
  </si>
  <si>
    <t xml:space="preserve">https://github.com/tushars68/python-project4.git</t>
  </si>
  <si>
    <t xml:space="preserve">https://tushars68.github.io/python-project4/</t>
  </si>
  <si>
    <t xml:space="preserve">https://github.com/tushars68/python-homework/blob/main/python_Assignment_1.ipynb</t>
  </si>
  <si>
    <t xml:space="preserve">https://github.com/tushars68/python-homework/blob/main/pythonassignment2.ipynb</t>
  </si>
  <si>
    <t xml:space="preserve">590017562</t>
  </si>
  <si>
    <t xml:space="preserve">Shital Dhasmana</t>
  </si>
  <si>
    <t xml:space="preserve">shitaldhasmana23</t>
  </si>
  <si>
    <t xml:space="preserve">https://github.com/shitaldhasmana23/PYTHON</t>
  </si>
  <si>
    <t xml:space="preserve">shitaldhasmana23.github.io</t>
  </si>
  <si>
    <t xml:space="preserve">https://github.com/shitaldhasmana23/CSV_TO_EXCEL.git</t>
  </si>
  <si>
    <t xml:space="preserve"> https://shitaldhasmana23.github.io/CSV_TO_EXCEL/</t>
  </si>
  <si>
    <t xml:space="preserve">https://github.com/shitaldhasmana23/Chat-Bot.git</t>
  </si>
  <si>
    <t xml:space="preserve">https://shitaldhasmana23.github.io/Chat-Bot/</t>
  </si>
  <si>
    <t xml:space="preserve">https://github.com/shitaldhasmana23/SCIENTIFIC_-CALCULATOR.git</t>
  </si>
  <si>
    <t xml:space="preserve">https://shitaldhasmana23.github.io/SCIENTIFIC_-CALCULATOR/</t>
  </si>
  <si>
    <t xml:space="preserve">https://github.com/shitaldhasmana23/tic-tac-toe.git</t>
  </si>
  <si>
    <t xml:space="preserve">https://shitaldhasmana23.github.io/tic-tac-toe/</t>
  </si>
  <si>
    <t xml:space="preserve">https://github.com/shitaldhasmana23/PYTHON/blob/main/Assignment1.ipynb</t>
  </si>
  <si>
    <t xml:space="preserve">https://github.com/shitaldhasmana23/PYTHON/blob/main/Assigenment2.ipynb</t>
  </si>
  <si>
    <t xml:space="preserve">590016874</t>
  </si>
  <si>
    <t xml:space="preserve">vidushi jain</t>
  </si>
  <si>
    <t xml:space="preserve">vidushij22</t>
  </si>
  <si>
    <t xml:space="preserve">https://github.com/vidushij22/python-classwork</t>
  </si>
  <si>
    <t xml:space="preserve">https://github.com/vidushij22/python-project1.git</t>
  </si>
  <si>
    <t xml:space="preserve">https://vidushij22.github.io/python-project1/</t>
  </si>
  <si>
    <t xml:space="preserve">https://github.com/vidushij22/python-project2.git</t>
  </si>
  <si>
    <t xml:space="preserve">https://vidushij22.github.io/python-project2/</t>
  </si>
  <si>
    <t xml:space="preserve">https://github.com/vidushij22/python-project3.git</t>
  </si>
  <si>
    <t xml:space="preserve">https://vidushij22.github.io/python-project3/</t>
  </si>
  <si>
    <t xml:space="preserve">https://github.com/vidushij22/python-project4.git</t>
  </si>
  <si>
    <t xml:space="preserve">https://vidushij22.github.io/python-project4/</t>
  </si>
  <si>
    <t xml:space="preserve">https://github.com/vidushij22/python-homework1/blob/main/python_Assignment_1.ipynb</t>
  </si>
  <si>
    <t xml:space="preserve">https://github.com/vidushij22/python-homework1/blob/main/assignment2.ipynb</t>
  </si>
  <si>
    <t xml:space="preserve">590018078</t>
  </si>
  <si>
    <t xml:space="preserve">Arpita Panigrahi</t>
  </si>
  <si>
    <t xml:space="preserve">Arpita848</t>
  </si>
  <si>
    <t xml:space="preserve">https://github.com/Arpita848/Tic-Tac-Toe.git</t>
  </si>
  <si>
    <t xml:space="preserve">Arpita848.github.io</t>
  </si>
  <si>
    <t xml:space="preserve">https://Arpita848.github.io/Tic-Tac-Toe/</t>
  </si>
  <si>
    <t xml:space="preserve">https://github.com/Arpita848/Calculator.git</t>
  </si>
  <si>
    <t xml:space="preserve">https://Arpita848.github.io/Calculator/</t>
  </si>
  <si>
    <t xml:space="preserve">https://github.com/Arpita848/ToDoList.git</t>
  </si>
  <si>
    <t xml:space="preserve">https://Arpita848.github.io/ToDoList/</t>
  </si>
  <si>
    <t xml:space="preserve">https://github.com/Arpita848/English-Quiz-Game.git</t>
  </si>
  <si>
    <t xml:space="preserve">https://Arpita848.github.io/English-Quiz-Game/</t>
  </si>
  <si>
    <t xml:space="preserve">https://github.com/Arpita848/Assignment-No-1.git</t>
  </si>
  <si>
    <t xml:space="preserve">https://github.com/Arpita848/Python-classwork.git</t>
  </si>
  <si>
    <t xml:space="preserve">590016430</t>
  </si>
  <si>
    <t xml:space="preserve">priyanshu uniyal</t>
  </si>
  <si>
    <t xml:space="preserve">https://github.com/UPriyanshu</t>
  </si>
  <si>
    <t xml:space="preserve">https://github.com/UPriyanshu/python_project</t>
  </si>
  <si>
    <t xml:space="preserve">https://github.com/UPriyanshu/python_project/tree/main/Project_1-Python-main</t>
  </si>
  <si>
    <t xml:space="preserve">https://github.com/UPriyanshu/python_project/blob/main/Project_1-Python-main/GUI_Calculator.py</t>
  </si>
  <si>
    <t xml:space="preserve">https://github.com/UPriyanshu/python_project/tree/main/Python-Project02_Random_password_Generator-main</t>
  </si>
  <si>
    <t xml:space="preserve">https://github.com/UPriyanshu/python_project/blob/main/Python-Project02_Random_password_Generator-main/Main.py</t>
  </si>
  <si>
    <t xml:space="preserve">https://github.com/UPriyanshu/python_project/tree/main/Project_3-Python-main</t>
  </si>
  <si>
    <t xml:space="preserve">https://github.com/UPriyanshu/python_project/blob/main/Project_3-Python-main/projectNumber3.py</t>
  </si>
  <si>
    <t xml:space="preserve">https://github.com/UPriyanshu/python_project/tree/main/Python-Project04_MarkdownToHtml-main</t>
  </si>
  <si>
    <t xml:space="preserve">https://github.com/UPriyanshu/python_project/blob/main/Python-Project04_MarkdownToHtml-main/Main.py</t>
  </si>
  <si>
    <t xml:space="preserve">https://github.com/UPriyanshu/pythonAssingment/blob/main/assignment_1.py</t>
  </si>
  <si>
    <t xml:space="preserve">https://github.com/UPriyanshu/pythonAssingment/blob/main/python_assignment2.ipynb</t>
  </si>
  <si>
    <t xml:space="preserve">590010778</t>
  </si>
  <si>
    <t xml:space="preserve">SAUMY SINGH</t>
  </si>
  <si>
    <t xml:space="preserve">SINGH10778</t>
  </si>
  <si>
    <t xml:space="preserve">https://github.com/SINGH10778/PYTHON</t>
  </si>
  <si>
    <t xml:space="preserve">https://github.com/SINGH10778/calculator.github.io</t>
  </si>
  <si>
    <t xml:space="preserve">https://singh10778.github.io/calculator.github.io/</t>
  </si>
  <si>
    <t xml:space="preserve">https://github.com/SINGH10778/todolist.github.io</t>
  </si>
  <si>
    <t xml:space="preserve">https://singh10778.github.io/todolist.github.io/</t>
  </si>
  <si>
    <t xml:space="preserve">https://github.com/SINGH10778/emailsender.github.io</t>
  </si>
  <si>
    <t xml:space="preserve">https://singh10778.github.io/emailsender.github.io/</t>
  </si>
  <si>
    <t xml:space="preserve">https://github.com/SINGH10778/personaldiary.github.io</t>
  </si>
  <si>
    <t xml:space="preserve">https://singh10778.github.io/personaldiary.github.io/</t>
  </si>
  <si>
    <t xml:space="preserve">https://github.com/SINGH10778/PYTHON/blob/main/assignment_1.ipynb</t>
  </si>
  <si>
    <t xml:space="preserve">https://github.com/SINGH10778/PYTHON/blob/main/Assignment_2.ipynb</t>
  </si>
  <si>
    <t xml:space="preserve">590013661</t>
  </si>
  <si>
    <t xml:space="preserve">Abhinandan Kumar</t>
  </si>
  <si>
    <t xml:space="preserve">abhinandan2810</t>
  </si>
  <si>
    <t xml:space="preserve">https://github.com/abhinandan2810/B1B2</t>
  </si>
  <si>
    <t xml:space="preserve">https://github.com/abhinandan2810/fileorganiser.github.io</t>
  </si>
  <si>
    <t xml:space="preserve">https://abhinandan2810.github.io/fileorganiser.github.io/</t>
  </si>
  <si>
    <t xml:space="preserve">https://github.com/abhinandan2810/randompasswordgenerator.github.io</t>
  </si>
  <si>
    <t xml:space="preserve">https://abhinandan2810.github.io/randompasswordgenerator.github.io/</t>
  </si>
  <si>
    <t xml:space="preserve">https://github.com/abhinandan2810/csvtoexcelconverter.github.io</t>
  </si>
  <si>
    <t xml:space="preserve">https://abhinandan2810.github.io/csvtoexcelconverter.github.io/</t>
  </si>
  <si>
    <t xml:space="preserve">https://github.com/abhinandan2810/B1B2/blob/main/pythonassignment1.ipynb</t>
  </si>
  <si>
    <t xml:space="preserve">https://github.com/abhinandan2810/B1B2/blob/main/pythonassignment2.ipynb</t>
  </si>
  <si>
    <t xml:space="preserve">590018468</t>
  </si>
  <si>
    <t xml:space="preserve">Vanshika Chauhan</t>
  </si>
  <si>
    <t xml:space="preserve">vanshikachauhan19</t>
  </si>
  <si>
    <t xml:space="preserve">https://github.com/vanshikachauhan19?tab=repositories</t>
  </si>
  <si>
    <t xml:space="preserve">vanshikachauhan19.github.io</t>
  </si>
  <si>
    <t xml:space="preserve">https://github.com/vanshikachauhan19/tictactoe</t>
  </si>
  <si>
    <t xml:space="preserve">https://github.com/vanshikachauhan19/tictactoe/blob/main/README.md</t>
  </si>
  <si>
    <t xml:space="preserve">https://github.com/vanshikachauhan19/datacleaningtool</t>
  </si>
  <si>
    <t xml:space="preserve">https://github.com/vanshikachauhan19/datacleaningtool/blob/main/README.md</t>
  </si>
  <si>
    <t xml:space="preserve">https://github.com/vanshikachauhan19/ScientificCalculator</t>
  </si>
  <si>
    <t xml:space="preserve">https://github.com/vanshikachauhan19/ScientificCalculator/blob/main/README.md</t>
  </si>
  <si>
    <t xml:space="preserve">https://github.com/vanshikachauhan19/chatbot</t>
  </si>
  <si>
    <t xml:space="preserve">https://github.com/vanshikachauhan19/chatbot/blob/main/README.md</t>
  </si>
  <si>
    <t xml:space="preserve">https://github.com/vanshikachauhan19/Python-Assignment</t>
  </si>
  <si>
    <t xml:space="preserve">https://github.com/vanshikachauhan19/Assignment2/blob/main/Assignment2.ipynb</t>
  </si>
  <si>
    <t xml:space="preserve">590017815</t>
  </si>
  <si>
    <t xml:space="preserve">Abhishek Ranjan</t>
  </si>
  <si>
    <t xml:space="preserve">Abhishek3161ranjan</t>
  </si>
  <si>
    <t xml:space="preserve">https://github.com/Abhishek3161ranjan/PythonProgramming</t>
  </si>
  <si>
    <t xml:space="preserve">https://github.com/Abhishek3161ranjan/FetchCurrentWeather</t>
  </si>
  <si>
    <t xml:space="preserve">https://github.com/Abhishek3161ranjan/TicTacToe</t>
  </si>
  <si>
    <t xml:space="preserve">https://github.com/Abhishek3161ranjan/PasswordGenarator</t>
  </si>
  <si>
    <t xml:space="preserve">https://github.com/Abhishek3161ranjan/SimpleCalculator</t>
  </si>
  <si>
    <t xml:space="preserve">https://jupyter.org/try-jupyter/lab/index.html?path=Assignment1.ipynb</t>
  </si>
  <si>
    <t xml:space="preserve">https://jupyter.org/try-jupyter/lab/index.html?path=Assignment2.ipynb</t>
  </si>
  <si>
    <t xml:space="preserve">590017694</t>
  </si>
  <si>
    <t xml:space="preserve">Rahul Mandal</t>
  </si>
  <si>
    <t xml:space="preserve">rahul886297</t>
  </si>
  <si>
    <t xml:space="preserve">https://github.com/rahul886297/Class_Work</t>
  </si>
  <si>
    <t xml:space="preserve">https://github.com/rahul886297/rahul886297.github.io</t>
  </si>
  <si>
    <t xml:space="preserve">https://github.com/rahul886297/Quiz-Application</t>
  </si>
  <si>
    <t xml:space="preserve">https://rahul886297.github.io/Quiz-Application/</t>
  </si>
  <si>
    <t xml:space="preserve">https://github.com/rahul886297/Tic-Tac-Toe-Game</t>
  </si>
  <si>
    <t xml:space="preserve">https://rahul886297.github.io/Tic-Tac-Toe-Game/</t>
  </si>
  <si>
    <t xml:space="preserve">https://github.com/rahul886297/Image-Resizer</t>
  </si>
  <si>
    <t xml:space="preserve">https://rahul886297.github.io/Image-Resizer/</t>
  </si>
  <si>
    <t xml:space="preserve">https://github.com/rahul886297/URL-Content-Downloader</t>
  </si>
  <si>
    <t xml:space="preserve">https://rahul886297.github.io/URL-Content-Downloader/</t>
  </si>
  <si>
    <t xml:space="preserve">https://github.com/rahul886297/Python-Assignment1</t>
  </si>
  <si>
    <t xml:space="preserve">https://github.com/rahul886297/Assignment-2</t>
  </si>
  <si>
    <t xml:space="preserve">590010802</t>
  </si>
  <si>
    <t xml:space="preserve">Akash Bisht</t>
  </si>
  <si>
    <t xml:space="preserve">akashbisht20040</t>
  </si>
  <si>
    <t xml:space="preserve">https://github.com/akashbisht20040/python_UPES_B1.git</t>
  </si>
  <si>
    <t xml:space="preserve">https://github.com/akashbisht20040/akashbisht.github.io.git</t>
  </si>
  <si>
    <t xml:space="preserve">https://github.com/akashbisht20040/to-do-list.git</t>
  </si>
  <si>
    <t xml:space="preserve">https://akashbisht20040.github.io/to-do-list/</t>
  </si>
  <si>
    <t xml:space="preserve">https://github.com/akashbisht20040/Tic-tac-toe_game-.git</t>
  </si>
  <si>
    <t xml:space="preserve">https://akashbisht20040.github.io/Tic-tac-toe_game-/</t>
  </si>
  <si>
    <t xml:space="preserve">https://github.com/akashbisht20040/python_calculator.git</t>
  </si>
  <si>
    <t xml:space="preserve">https://akashbisht20040.github.io/python_calculator/</t>
  </si>
  <si>
    <t xml:space="preserve">https://github.com/akashbisht20040/python_Quiz_application.git</t>
  </si>
  <si>
    <t xml:space="preserve">https://akashbisht20040.github.io/python_Quiz_application/</t>
  </si>
  <si>
    <t xml:space="preserve">590017044</t>
  </si>
  <si>
    <t xml:space="preserve">Aashray Negi</t>
  </si>
  <si>
    <t xml:space="preserve">aashraynegi</t>
  </si>
  <si>
    <t xml:space="preserve">https://github.com/aashraynegi/Python.git</t>
  </si>
  <si>
    <t xml:space="preserve">https://github.com/aashraynegi/python_projects.git</t>
  </si>
  <si>
    <t xml:space="preserve">https://github.com/aashraynegi/ToDoList.git</t>
  </si>
  <si>
    <t xml:space="preserve">https://aashraynegi.github.io/ToDoList/</t>
  </si>
  <si>
    <t xml:space="preserve">https://github.com/aashraynegi/calculator.git</t>
  </si>
  <si>
    <t xml:space="preserve">https://aashraynegi.github.io/calculator/</t>
  </si>
  <si>
    <t xml:space="preserve">https://github.com/aashraynegi/rock_paper_scissors.git</t>
  </si>
  <si>
    <t xml:space="preserve">https://aashraynegi.github.io/rock_paper_scissors/</t>
  </si>
  <si>
    <t xml:space="preserve">https://github.com/aashraynegi/quiz_app.git</t>
  </si>
  <si>
    <t xml:space="preserve">https://aashraynegi.github.io/quiz_app/</t>
  </si>
  <si>
    <t xml:space="preserve">https://github.com/aashraynegi/assignment-1.git</t>
  </si>
  <si>
    <t xml:space="preserve">590018266</t>
  </si>
  <si>
    <t xml:space="preserve">Amar Dwivedi</t>
  </si>
  <si>
    <t xml:space="preserve">DwivediAmar</t>
  </si>
  <si>
    <t xml:space="preserve">https://github.com/DwivediAmar/Python</t>
  </si>
  <si>
    <t xml:space="preserve">https://github.com/DwivediAmar/dwivediamar.github.io</t>
  </si>
  <si>
    <t xml:space="preserve">https://github.com/DwivediAmar/Quiz_Application</t>
  </si>
  <si>
    <t xml:space="preserve">https://dwivediamar.github.io/Quiz_Application/</t>
  </si>
  <si>
    <t xml:space="preserve">https://github.com/DwivediAmar/Expense_Application</t>
  </si>
  <si>
    <t xml:space="preserve">https://dwivediamar.github.io/Expense_Application/</t>
  </si>
  <si>
    <t xml:space="preserve">https://github.com/DwivediAmar/Text_Game</t>
  </si>
  <si>
    <t xml:space="preserve">https://dwivediamar.github.io/Text_Game/</t>
  </si>
  <si>
    <t xml:space="preserve">https://github.com/DwivediAmar/Sender_Email</t>
  </si>
  <si>
    <t xml:space="preserve">https://dwivediamar.github.io/Sender_Email/</t>
  </si>
  <si>
    <t xml:space="preserve">https://github.com/DwivediAmar/Python/blob/main/Assignment1.ipynb</t>
  </si>
  <si>
    <t xml:space="preserve">https://github.com/DwivediAmar/Python/blob/main/Assignment2.ipynb</t>
  </si>
  <si>
    <t xml:space="preserve">590016475</t>
  </si>
  <si>
    <t xml:space="preserve">Swati Kumari</t>
  </si>
  <si>
    <t xml:space="preserve">swatixviii</t>
  </si>
  <si>
    <t xml:space="preserve">https://github.com/swatixviii/Python.git</t>
  </si>
  <si>
    <t xml:space="preserve">https://github.com/swatixviii/Python-Project.git</t>
  </si>
  <si>
    <t xml:space="preserve">https://github.com/swatixviii/Project-1.git</t>
  </si>
  <si>
    <t xml:space="preserve">https://github.com/swatixviii/Project-1/tree/main/Budget%20Tracker</t>
  </si>
  <si>
    <t xml:space="preserve">https://github.com/swatixviii/Project-2.git</t>
  </si>
  <si>
    <t xml:space="preserve">https://github.com/swatixviii/Project-2/tree/main/Expense%20Tracker</t>
  </si>
  <si>
    <t xml:space="preserve">https://github.com/swatixviii/Project-3.git</t>
  </si>
  <si>
    <t xml:space="preserve">https://github.com/swatixviii/Project-3/tree/main/Password%20Generator</t>
  </si>
  <si>
    <t xml:space="preserve">https://github.com/swatixviii/Project-4.git</t>
  </si>
  <si>
    <t xml:space="preserve">https://github.com/swatixviii/Project-4/tree/main/GUI%20Calculator</t>
  </si>
  <si>
    <t xml:space="preserve">http://localhost:8888/notebooks/python/Assignment1.ipynb</t>
  </si>
  <si>
    <t xml:space="preserve">http://localhost:8888/notebooks/python/Assignment2.ipynb</t>
  </si>
  <si>
    <t xml:space="preserve">590018271</t>
  </si>
  <si>
    <t xml:space="preserve">Rishav</t>
  </si>
  <si>
    <t xml:space="preserve">rishav0821</t>
  </si>
  <si>
    <t xml:space="preserve">https://github.com/rishav0821/Python-B6/tree/main/class%20Work</t>
  </si>
  <si>
    <t xml:space="preserve">https://github.com/rishav0821/rishav0821.github.io</t>
  </si>
  <si>
    <t xml:space="preserve">https://github.com/rishav0821/Simple-GUI-Calculator</t>
  </si>
  <si>
    <t xml:space="preserve">https://rishav0821.github.io/Simple-GUI-Calculator/</t>
  </si>
  <si>
    <t xml:space="preserve">https://github.com/rishav0821/Simple-Budget-App</t>
  </si>
  <si>
    <t xml:space="preserve">https://rishav0821.github.io/Simple-Budget-App/</t>
  </si>
  <si>
    <t xml:space="preserve">https://github.com/rishav0821/Simple-Text-Based-Adventure-Game</t>
  </si>
  <si>
    <t xml:space="preserve">https://rishav0821.github.io/Simple-Text-Based-Adventure-Game/</t>
  </si>
  <si>
    <t xml:space="preserve">https://github.com/rishav0821/Random-Password-Generator</t>
  </si>
  <si>
    <t xml:space="preserve">https://rishav0821.github.io/Random-Password-Generator/</t>
  </si>
  <si>
    <t xml:space="preserve">https://github.com/rishav0821/Python-B6/blob/main/Assignment/assignment1.ipynb</t>
  </si>
  <si>
    <t xml:space="preserve">https://github.com/rishav0821/Python-B6/blob/main/Assignment/Assignment_2.ipynb</t>
  </si>
  <si>
    <t xml:space="preserve">590010685</t>
  </si>
  <si>
    <t xml:space="preserve">Vanshika Singh</t>
  </si>
  <si>
    <t xml:space="preserve">https://github.com/Vanshikaa10</t>
  </si>
  <si>
    <t xml:space="preserve">https://github.com/Vanshikaa10/B1B2</t>
  </si>
  <si>
    <t xml:space="preserve">https://github.com/Vanshikaa10/Expense-tracker-Python-Project</t>
  </si>
  <si>
    <t xml:space="preserve">https://github.com/Vanshikaa10/Expense-tracker-Python-Project/blob/main/templates/index.html</t>
  </si>
  <si>
    <t xml:space="preserve">https://github.com/Vanshikaa10/Budget-Tracker-Python-Project</t>
  </si>
  <si>
    <t xml:space="preserve">https://github.com/Vanshikaa10/Budget-Tracker-Python-Project/blob/main/templates/index.html</t>
  </si>
  <si>
    <t xml:space="preserve">https://github.com/Vanshikaa10/Password-Generator-Python-Project</t>
  </si>
  <si>
    <t xml:space="preserve">https://github.com/Vanshikaa10/Password-Generator-Python-Project/blob/main/index.html</t>
  </si>
  <si>
    <t xml:space="preserve">https://github.com/Vanshikaa10/Tic_tac_toe-game-python-project</t>
  </si>
  <si>
    <t xml:space="preserve">https://github.com/Vanshikaa10/Tic_tac_toe-game-python-project/blob/main/templates/tic_tac_toe.html</t>
  </si>
  <si>
    <t xml:space="preserve">https://github.com/Vanshikaa10/B1B2/blob/main/hello.ipynb</t>
  </si>
  <si>
    <t xml:space="preserve">https://github.com/Vanshikaa10/B1B2/blob/main/Assignment_2.ipynb</t>
  </si>
  <si>
    <t xml:space="preserve">590011142</t>
  </si>
  <si>
    <t xml:space="preserve">Sakshi Parate</t>
  </si>
  <si>
    <t xml:space="preserve">https://github.com/Sakshiparate0412</t>
  </si>
  <si>
    <t xml:space="preserve">https://github.com/Sakshiparate0412/Classroom</t>
  </si>
  <si>
    <t xml:space="preserve">https://github.com/Sakshiparate0412/budgettracker-python-</t>
  </si>
  <si>
    <t xml:space="preserve">https://github.com/Sakshiparate0412/budgettracker-python-/blob/main/templates/index.html</t>
  </si>
  <si>
    <t xml:space="preserve">https://github.com/Sakshiparate0412/Password-generator-</t>
  </si>
  <si>
    <t xml:space="preserve">https://github.com/Sakshiparate0412/Password-generator-/blob/main/index.html</t>
  </si>
  <si>
    <t xml:space="preserve">https://github.com/Sakshiparate0412/Expense-tracker-python-project</t>
  </si>
  <si>
    <t xml:space="preserve">https://github.com/Sakshiparate0412/Expense-tracker-python-project/blob/main/templates/index.html</t>
  </si>
  <si>
    <t xml:space="preserve">https://github.com/Sakshiparate0412/tic_tac_toe-game</t>
  </si>
  <si>
    <t xml:space="preserve">http://localhost:8888/notebooks/Assignment1.ipynb</t>
  </si>
  <si>
    <t xml:space="preserve">http://localhost:8888/notebooks/Assignment_2.ipynb</t>
  </si>
  <si>
    <t xml:space="preserve">590017655</t>
  </si>
  <si>
    <t xml:space="preserve">Ayush Naudiyal</t>
  </si>
  <si>
    <t xml:space="preserve">AyushNaudiyal</t>
  </si>
  <si>
    <t xml:space="preserve">https://github.com/AyushNaudiyal/python-B5</t>
  </si>
  <si>
    <t xml:space="preserve">https://github.com/AyushNaudiyal/To-do-list</t>
  </si>
  <si>
    <t xml:space="preserve">https://ayushnaudiyal.github.io/To-do-list/</t>
  </si>
  <si>
    <t xml:space="preserve">https://github.com/AyushNaudiyal/password-generator</t>
  </si>
  <si>
    <t xml:space="preserve">https://ayushnaudiyal.github.io/password-generator/</t>
  </si>
  <si>
    <t xml:space="preserve">https://github.com/AyushNaudiyal/chatbox</t>
  </si>
  <si>
    <t xml:space="preserve">https://ayushnaudiyal.github.io/chatbox/</t>
  </si>
  <si>
    <t xml:space="preserve">https://github.com/AyushNaudiyal/email</t>
  </si>
  <si>
    <t xml:space="preserve">https://ayushnaudiyal.github.io/email/</t>
  </si>
  <si>
    <t xml:space="preserve">https://github.com/AyushNaudiyal/python-B5/blob/main/assingment1.ipynb</t>
  </si>
  <si>
    <t xml:space="preserve">https://github.com/AyushNaudiyal/python-B5/blob/main/Assignment2.ipynb</t>
  </si>
  <si>
    <t xml:space="preserve">590017874</t>
  </si>
  <si>
    <t xml:space="preserve">Ankush Bisht</t>
  </si>
  <si>
    <t xml:space="preserve">ankubisht987</t>
  </si>
  <si>
    <t xml:space="preserve">https://github.com/ankubisht987/ankushallpro</t>
  </si>
  <si>
    <t xml:space="preserve">https://ankubisht987.github.io/ankushallpro/</t>
  </si>
  <si>
    <t xml:space="preserve">https://github.com/ankubisht987/File-org</t>
  </si>
  <si>
    <t xml:space="preserve">https://ankubisht987.github.io/File-org/</t>
  </si>
  <si>
    <t xml:space="preserve">https://github.com/ankubisht987/content-downloader</t>
  </si>
  <si>
    <t xml:space="preserve">https://ankubisht987.github.io/content-downloader/</t>
  </si>
  <si>
    <t xml:space="preserve">https://github.com/ankubisht987/digiclock</t>
  </si>
  <si>
    <t xml:space="preserve">https://ankubisht987.github.io/digiclock/</t>
  </si>
  <si>
    <t xml:space="preserve">https://github.com/ankubisht987/todolist</t>
  </si>
  <si>
    <t xml:space="preserve">https://ankubisht987.github.io/todolist/</t>
  </si>
  <si>
    <t xml:space="preserve">https://github.com/ankubisht987/MCA</t>
  </si>
  <si>
    <t xml:space="preserve">590016975</t>
  </si>
  <si>
    <t xml:space="preserve">Akshay Bisht</t>
  </si>
  <si>
    <t xml:space="preserve">akshay</t>
  </si>
  <si>
    <t xml:space="preserve">https://github.com/akshaybisht6396/Class-assignment__.git</t>
  </si>
  <si>
    <t xml:space="preserve">gh repo clone akshaybisht6396/PROJECTS</t>
  </si>
  <si>
    <t xml:space="preserve">https://github.com/akshaybisht6396/Assignment-1.githttps://github.com/akshaybisht6396/assignment-2.git</t>
  </si>
  <si>
    <t xml:space="preserve">https://github.com/akshaybisht6396/assignment-2.git</t>
  </si>
  <si>
    <t xml:space="preserve">590014502</t>
  </si>
  <si>
    <t xml:space="preserve">Siddhant Choudhary</t>
  </si>
  <si>
    <t xml:space="preserve">https://github.com/Siddhant-choudhary-21</t>
  </si>
  <si>
    <t xml:space="preserve">https://github.com/Siddhant-choudhary-21/Classroom</t>
  </si>
  <si>
    <t xml:space="preserve">https://github.com/Siddhant-choudhary-21/tic_tac_toe-python</t>
  </si>
  <si>
    <t xml:space="preserve">https://github.com/Siddhant-choudhary-21/tic_tac_toe-python/blob/main/templates/index.html</t>
  </si>
  <si>
    <t xml:space="preserve">https://github.com/Siddhant-choudhary-21/budget-tracker-python-project</t>
  </si>
  <si>
    <t xml:space="preserve">https://github.com/Siddhant-choudhary-21/budget-tracker-python-project/blob/main/templates/index.html</t>
  </si>
  <si>
    <t xml:space="preserve">https://github.com/Siddhant-choudhary-21/expense-tracker-python-project</t>
  </si>
  <si>
    <t xml:space="preserve">https://github.com/Siddhant-choudhary-21/expense-tracker-python-project/blob/main/templates/index.html</t>
  </si>
  <si>
    <t xml:space="preserve">https://github.com/Siddhant-choudhary-21/Password-generator-python-project</t>
  </si>
  <si>
    <t xml:space="preserve">https://github.com/Siddhant-choudhary-21/Password-generator-python-project/blob/main/index.html</t>
  </si>
  <si>
    <t xml:space="preserve">http://localhost:8888/notebooks/Assignment%201.ipynb</t>
  </si>
  <si>
    <t xml:space="preserve">http://localhost:8888/notebooks/Assignment2.ipynb</t>
  </si>
  <si>
    <t xml:space="preserve">590011054</t>
  </si>
  <si>
    <t xml:space="preserve">Vansh kumar</t>
  </si>
  <si>
    <t xml:space="preserve">https://github.com/vansh447</t>
  </si>
  <si>
    <t xml:space="preserve">https://github.com/vansh447/python-assignment</t>
  </si>
  <si>
    <t xml:space="preserve">https://github.com/vansh447/Hospital-management-system</t>
  </si>
  <si>
    <t xml:space="preserve"> https://vansh447.github.io/Hospital-management-system/</t>
  </si>
  <si>
    <t xml:space="preserve">https://github.com/vansh447/GUI-Calculator</t>
  </si>
  <si>
    <t xml:space="preserve"> https://vansh447.github.io/GUI-Calculator/</t>
  </si>
  <si>
    <t xml:space="preserve">https://github.com/vansh447/snake-leader-game</t>
  </si>
  <si>
    <t xml:space="preserve"> https://vansh447.github.io/snake-leader-game/</t>
  </si>
  <si>
    <t xml:space="preserve">https://github.com/vansh447/Tic-Tac-Toe</t>
  </si>
  <si>
    <t xml:space="preserve"> https://vansh447.github.io/Tic-Tac-Toe/</t>
  </si>
  <si>
    <t xml:space="preserve">https://github.com/vansh447/python-assignment/blob/main/ASSIGMENT%20(1).ipynb</t>
  </si>
  <si>
    <t xml:space="preserve">vansh kumar</t>
  </si>
  <si>
    <t xml:space="preserve">vansh447</t>
  </si>
  <si>
    <t xml:space="preserve">590014215</t>
  </si>
  <si>
    <t xml:space="preserve">Gaurav Mishra</t>
  </si>
  <si>
    <t xml:space="preserve">https://github.com/GauravsWorkspace</t>
  </si>
  <si>
    <t xml:space="preserve">https://github.com/GauravsWorkspace/Classroom</t>
  </si>
  <si>
    <t xml:space="preserve">https://github.com/GauravsWorkspace/tic_tac-toe</t>
  </si>
  <si>
    <t xml:space="preserve">https://github.com/GauravsWorkspace/tic_tac-toe/blob/main/templates/index.html</t>
  </si>
  <si>
    <t xml:space="preserve">https://github.com/GauravsWorkspace/expense-tracker</t>
  </si>
  <si>
    <t xml:space="preserve">https://github.com/GauravsWorkspace/expense-tracker/blob/main/templates/index.html</t>
  </si>
  <si>
    <t xml:space="preserve">https://github.com/GauravsWorkspace/budget-tracker-python-project</t>
  </si>
  <si>
    <t xml:space="preserve">https://github.com/GauravsWorkspace/budget-tracker-python-project/blob/main/templates/index.html</t>
  </si>
  <si>
    <t xml:space="preserve">https://github.com/GauravsWorkspace/password-generator-python-project</t>
  </si>
  <si>
    <t xml:space="preserve">https://github.com/GauravsWorkspace/password-generator-python-project/blob/main/index.html</t>
  </si>
  <si>
    <t xml:space="preserve">http://localhost:8888/lab/tree/Assignment%201.ipynb</t>
  </si>
  <si>
    <t xml:space="preserve">http://localhost:8888/lab/tree/Assignment%202.ipynb</t>
  </si>
  <si>
    <t xml:space="preserve">590017670</t>
  </si>
  <si>
    <t xml:space="preserve">Shivam Sharma </t>
  </si>
  <si>
    <t xml:space="preserve">shivamsharma007s</t>
  </si>
  <si>
    <t xml:space="preserve">https://github.com/shivamsharma007s/pythonclass</t>
  </si>
  <si>
    <t xml:space="preserve">https://github.com/shivamsharma007s/shivamsharma007s.github.io</t>
  </si>
  <si>
    <t xml:space="preserve">https://github.com/shivamsharma007s/Calculator</t>
  </si>
  <si>
    <t xml:space="preserve"> https://shivamsharma007s.github.io/Calculator/</t>
  </si>
  <si>
    <t xml:space="preserve">https://github.com/shivamsharma007s/Persional-Diary</t>
  </si>
  <si>
    <t xml:space="preserve"> https://shivamsharma007s.github.io/Persional-Diary/</t>
  </si>
  <si>
    <t xml:space="preserve">https://github.com/shivamsharma007s/To-Do-list</t>
  </si>
  <si>
    <t xml:space="preserve"> https://shivamsharma007s.github.io/To-Do-list/</t>
  </si>
  <si>
    <t xml:space="preserve">https://github.com/shivamsharma007s/Web-Scrapping</t>
  </si>
  <si>
    <t xml:space="preserve"> https://shivamsharma007s.github.io/Web-Scrapping/</t>
  </si>
  <si>
    <t xml:space="preserve">https://github.com/shivamsharma007s/python-/blob/main/pythonp.ipynb</t>
  </si>
  <si>
    <t xml:space="preserve">https://github.com/shivamsharma007s/python-/blob/main/Assignmet2.ipynb</t>
  </si>
  <si>
    <t xml:space="preserve">590018710</t>
  </si>
  <si>
    <t xml:space="preserve">Abhigyan Raushan</t>
  </si>
  <si>
    <t xml:space="preserve">https://github.com/abhigyanraushan/B1B2</t>
  </si>
  <si>
    <t xml:space="preserve">https://github.com/abhigyanraushan/abhigyanraushan.github.io</t>
  </si>
  <si>
    <t xml:space="preserve">https://github.com/abhigyanraushan/Calulator</t>
  </si>
  <si>
    <t xml:space="preserve">https://abhigyanraushan.github.io/Calulator/</t>
  </si>
  <si>
    <t xml:space="preserve">https://github.com/abhigyanraushan/Basic_game</t>
  </si>
  <si>
    <t xml:space="preserve">https://abhigyanraushan.github.io/Basic_game/</t>
  </si>
  <si>
    <t xml:space="preserve">https://github.com/abhigyanraushan/Random_password_generator</t>
  </si>
  <si>
    <t xml:space="preserve">https://abhigyanraushan.github.io/Random_password_generator/</t>
  </si>
  <si>
    <t xml:space="preserve">https://github.com/abhigyanraushan/Personal_Dairy</t>
  </si>
  <si>
    <t xml:space="preserve">https://abhigyanraushan.github.io/Personal_Dairy/</t>
  </si>
  <si>
    <t xml:space="preserve">https://github.com/abhigyanraushan/B1B2/tree/main/Assignment1</t>
  </si>
  <si>
    <t xml:space="preserve">https://github.com/abhigyanraushan/B1B2/tree/main/Assignment2</t>
  </si>
  <si>
    <t xml:space="preserve">abhigyanraushan</t>
  </si>
  <si>
    <t xml:space="preserve">590018730</t>
  </si>
  <si>
    <t xml:space="preserve">Amit Ranjan</t>
  </si>
  <si>
    <t xml:space="preserve">amit3736</t>
  </si>
  <si>
    <t xml:space="preserve">https://github.com/amit3736/B1B2NEW</t>
  </si>
  <si>
    <t xml:space="preserve">https://github.com/amit3736/amit3736.github.io</t>
  </si>
  <si>
    <t xml:space="preserve">https://github.com/amit3736/Basic_game</t>
  </si>
  <si>
    <t xml:space="preserve">https://amit3736.github.io/Basic_game/</t>
  </si>
  <si>
    <t xml:space="preserve">https://github.com/amit3736/Random_password_generator</t>
  </si>
  <si>
    <t xml:space="preserve">https://amit3736.github.io/Random_password_generator/</t>
  </si>
  <si>
    <t xml:space="preserve">https://github.com/amit3736/Personal_dairy</t>
  </si>
  <si>
    <t xml:space="preserve">https://amit3736.github.io/Personal_dairy/</t>
  </si>
  <si>
    <t xml:space="preserve">https://github.com/amit3736/calculator</t>
  </si>
  <si>
    <t xml:space="preserve">https://amit3736.github.io/calculator/</t>
  </si>
  <si>
    <t xml:space="preserve">https://github.com/amit3736/B1B2NEW/tree/main/Assignment1</t>
  </si>
  <si>
    <t xml:space="preserve">https://github.com/amit3736/B1B2NEW/tree/main/Assignment2</t>
  </si>
  <si>
    <t xml:space="preserve">590016980</t>
  </si>
  <si>
    <t xml:space="preserve">Siddhant Tyagi</t>
  </si>
  <si>
    <t xml:space="preserve">Siddhant-lab00</t>
  </si>
  <si>
    <t xml:space="preserve">https://github.com/Siddhant-lab00/Python-Class-Assignment</t>
  </si>
  <si>
    <t xml:space="preserve">https://siddhant-lab00.github.io/</t>
  </si>
  <si>
    <t xml:space="preserve">https://github.com/Siddhant-lab00/TicTacToe-Py</t>
  </si>
  <si>
    <t xml:space="preserve">https://siddhant-lab00.github.io/TicTacToe-Py/</t>
  </si>
  <si>
    <t xml:space="preserve">https://github.com/Siddhant-lab00/Diary-Py</t>
  </si>
  <si>
    <t xml:space="preserve">https://siddhant-lab00.github.io/Diary-Py/</t>
  </si>
  <si>
    <t xml:space="preserve">https://github.com/Siddhant-lab00/CSV2Excel-Py</t>
  </si>
  <si>
    <t xml:space="preserve">https://siddhant-lab00.github.io/CSV2Excel-Py/</t>
  </si>
  <si>
    <t xml:space="preserve">https://github.com/Siddhant-lab00/BudgetApp-Py</t>
  </si>
  <si>
    <t xml:space="preserve">https://siddhant-lab00.github.io/BudgetApp-Py/</t>
  </si>
  <si>
    <t xml:space="preserve">https://github.com/Siddhant-lab00/Assingment/blob/main/ASSIGMENT.ipynb</t>
  </si>
  <si>
    <t xml:space="preserve">https://github.com/Siddhant-lab00/Python-Class-Assignment/blob/main/Siddhant2.ipynb</t>
  </si>
  <si>
    <t xml:space="preserve">590017710</t>
  </si>
  <si>
    <t xml:space="preserve">Akshit Kohli</t>
  </si>
  <si>
    <t xml:space="preserve">asianman78607</t>
  </si>
  <si>
    <t xml:space="preserve">https://github.com/asianman78607/Akshit_Chat_Tkinter_Socket</t>
  </si>
  <si>
    <t xml:space="preserve">https://asianman78607.github.io/Akshit_Chat_Tkinter_Socket/</t>
  </si>
  <si>
    <t xml:space="preserve">https://github.com/asianman78607/akshit_kohli_paswsword_generator</t>
  </si>
  <si>
    <t xml:space="preserve">https://asianman78607.github.io/akshit_kohli_paswsword_generator/</t>
  </si>
  <si>
    <t xml:space="preserve">https://github.com/asianman78607/akshit_kohli_file_organizer2</t>
  </si>
  <si>
    <t xml:space="preserve">https://asianman78607.github.io/akshit_kohli_file_organizer2/</t>
  </si>
  <si>
    <t xml:space="preserve">https://github.com/asianman78607/akshit_kohli_image_Resizer</t>
  </si>
  <si>
    <t xml:space="preserve">https://asianman78607.github.io/akshit_kohli_image_Resizer/</t>
  </si>
  <si>
    <t xml:space="preserve">https://github.com/akshitkohlii/Assignments</t>
  </si>
  <si>
    <t xml:space="preserve">https://github.com/akshitkohlii/Assignment-2-Python-Programming</t>
  </si>
  <si>
    <t xml:space="preserve">590017320</t>
  </si>
  <si>
    <t xml:space="preserve">Ayush Rana</t>
  </si>
  <si>
    <t xml:space="preserve">AyushRanaDev</t>
  </si>
  <si>
    <t xml:space="preserve">https://github.com/AyushRanaDev?tab=repositories</t>
  </si>
  <si>
    <t xml:space="preserve">https://ayushranadev.github.io</t>
  </si>
  <si>
    <t xml:space="preserve">https://github.com/AyushRanaDev/Gui-Calculator.git</t>
  </si>
  <si>
    <t xml:space="preserve">https://github.com/AyushRanaDev/AyushRanaDev.github.io/tree/8f49f6f2ee09802cb35adabb4b11ea1f3e6d46af/GUI%20calculator</t>
  </si>
  <si>
    <t xml:space="preserve">https://github.com/AyushRanaDev/TodoList-Application.git</t>
  </si>
  <si>
    <t xml:space="preserve">https://github.com/AyushRanaDev/AyushRanaDev.github.io/tree/8f49f6f2ee09802cb35adabb4b11ea1f3e6d46af/todo-list</t>
  </si>
  <si>
    <t xml:space="preserve">https://github.com/AyushRanaDev/TIC-tac-toe-game.git</t>
  </si>
  <si>
    <t xml:space="preserve">https://github.com/AyushRanaDev/AyushRanaDev.github.io/tree/8f49f6f2ee09802cb35adabb4b11ea1f3e6d46af/Tictactoe%20project</t>
  </si>
  <si>
    <t xml:space="preserve">https://github.com/AyushRanaDev/Expense-Tracker.git</t>
  </si>
  <si>
    <t xml:space="preserve">https://github.com/AyushRanaDev/AyushRanaDev.github.io/tree/8f49f6f2ee09802cb35adabb4b11ea1f3e6d46af/Expense%20Tracker</t>
  </si>
  <si>
    <t xml:space="preserve">https://github.com/AyushRanaDev/pythonass1</t>
  </si>
  <si>
    <t xml:space="preserve">590017103</t>
  </si>
  <si>
    <t xml:space="preserve">Gojiya Dev</t>
  </si>
  <si>
    <t xml:space="preserve">GojiyaDev</t>
  </si>
  <si>
    <t xml:space="preserve">https://github.com/GojiyaDev/Python.git</t>
  </si>
  <si>
    <t xml:space="preserve">https://github.com/GojiyaDev/gojiyadev.github.io.git</t>
  </si>
  <si>
    <t xml:space="preserve">https://github.com/GojiyaDev/Image_Resizer.git</t>
  </si>
  <si>
    <t xml:space="preserve">https://gojiyadev.github.io/Image_Resizer/</t>
  </si>
  <si>
    <t xml:space="preserve">https://github.com/GojiyaDev/RandomPasswordGenerator.git</t>
  </si>
  <si>
    <t xml:space="preserve">https://gojiyadev.github.io/RandomPasswordGenerator/</t>
  </si>
  <si>
    <t xml:space="preserve">https://github.com/GojiyaDev/To_Do_List.git</t>
  </si>
  <si>
    <t xml:space="preserve">https://gojiyadev.github.io/To_Do_List/</t>
  </si>
  <si>
    <t xml:space="preserve">https://github.com/GojiyaDev/QuizApp.git</t>
  </si>
  <si>
    <t xml:space="preserve">https://gojiyadev.github.io/QuizApp/</t>
  </si>
  <si>
    <t xml:space="preserve">https://github.com/GojiyaDev/Python/blob/main/Assignment1.ipynb</t>
  </si>
  <si>
    <t xml:space="preserve">https://github.com/GojiyaDev/Python/blob/main/Assignment2.ipynb</t>
  </si>
  <si>
    <t xml:space="preserve">590012708</t>
  </si>
  <si>
    <t xml:space="preserve">Chayanit Karnatak</t>
  </si>
  <si>
    <t xml:space="preserve">ChayanitKarnatak</t>
  </si>
  <si>
    <t xml:space="preserve">https://github.com/ChayanitKarnatak/Python_Class</t>
  </si>
  <si>
    <t xml:space="preserve">https://github.com/ChayanitKarnatak/Python_Project</t>
  </si>
  <si>
    <t xml:space="preserve">https://github.com/ChayanitKarnatak/Tic_Tac_Toe</t>
  </si>
  <si>
    <t xml:space="preserve">https://chayanitkarnatak.github.io/Tic_Tac_Toe/</t>
  </si>
  <si>
    <t xml:space="preserve">https://github.com/ChayanitKarnatak/GUI-_Calculator</t>
  </si>
  <si>
    <t xml:space="preserve">https://chayanitkarnatak.github.io/GUI-_Calculator/</t>
  </si>
  <si>
    <t xml:space="preserve">https://github.com/ChayanitKarnatak/E-Commerce</t>
  </si>
  <si>
    <t xml:space="preserve">https://chayanitkarnatak.github.io/E-Commerce/</t>
  </si>
  <si>
    <t xml:space="preserve">https://github.com/ChayanitKarnatak/Data_Analysis</t>
  </si>
  <si>
    <t xml:space="preserve">https://chayanitkarnatak.github.io/Data_Analysis/</t>
  </si>
  <si>
    <t xml:space="preserve">https://github.com/ChayanitKarnatak/Python_Assignments/blob/main/Assignment1.ipynb</t>
  </si>
  <si>
    <t xml:space="preserve">https://github.com/ChayanitKarnatak/Python_Assignments/blob/main/Assignment2.ipynb</t>
  </si>
  <si>
    <t xml:space="preserve">590019034</t>
  </si>
  <si>
    <t xml:space="preserve">Aditya Yadav</t>
  </si>
  <si>
    <t xml:space="preserve">AdityaYad12047</t>
  </si>
  <si>
    <t xml:space="preserve">https://github.com/AdityaYad12047/Python-Project-</t>
  </si>
  <si>
    <t xml:space="preserve">https://github.com/AdityaYad12047/Python-Project-/blob/main/P1-Stock%20Market%20Price%20Tracker%20(Requests)</t>
  </si>
  <si>
    <t xml:space="preserve">https://github.com/AdityaYad12047/Python-Project-/tree/main/Stock%20Market%20Price%20Tracker</t>
  </si>
  <si>
    <t xml:space="preserve">https://github.com/AdityaYad12047/Python-Project-/tree/main/P2%20-%20URL%20Shortner%20app%20using%20requests.post()</t>
  </si>
  <si>
    <t xml:space="preserve">https://github.com/AdityaYad12047/Python-Project-/tree/main/P3%20-%20Personal%20Diary%20App</t>
  </si>
  <si>
    <t xml:space="preserve">https://github.com/AdityaYad12047/Python-Project-/tree/main/P4%20-%20Chatbot%20Using%20NLTK</t>
  </si>
  <si>
    <t xml:space="preserve">https://github.com/AdityaYad12047/Assignment-1</t>
  </si>
  <si>
    <t xml:space="preserve">https://github.com/AdityaYad12047/Python-Assignment-2-</t>
  </si>
  <si>
    <t xml:space="preserve">590017800</t>
  </si>
  <si>
    <t xml:space="preserve">Prashantj03</t>
  </si>
  <si>
    <t xml:space="preserve">https://github.com/Prashantj03/mca/tree/main/mca%20python</t>
  </si>
  <si>
    <t xml:space="preserve">https://github.com/Prashantj03/File-organizer</t>
  </si>
  <si>
    <t xml:space="preserve">https://prashantj03.github.io/File-organizer/</t>
  </si>
  <si>
    <t xml:space="preserve">https://github.com/Prashantj03/tic-tac-toe</t>
  </si>
  <si>
    <t xml:space="preserve">https://prashantj03.github.io/tic-tac-toe/</t>
  </si>
  <si>
    <t xml:space="preserve">https://github.com/Prashantj03/to-do-list</t>
  </si>
  <si>
    <t xml:space="preserve">https://prashantj03.github.io/to-do-list/</t>
  </si>
  <si>
    <t xml:space="preserve">https://github.com/Prashantj03/content-download</t>
  </si>
  <si>
    <t xml:space="preserve">https://prashantj03.github.io/content-download/</t>
  </si>
  <si>
    <t xml:space="preserve">https://github.com/Prashantj03/mca/blob/main/mca%20python/python_Assignment_1.ipynb</t>
  </si>
  <si>
    <t xml:space="preserve">https://github.com/Prashantj03/mca/blob/main/mca%20python/python_assignment_2.ipynb</t>
  </si>
  <si>
    <t xml:space="preserve">590010160</t>
  </si>
  <si>
    <t xml:space="preserve">Rohan Kumar Pandey</t>
  </si>
  <si>
    <t xml:space="preserve">rohan1ro</t>
  </si>
  <si>
    <t xml:space="preserve">https://github.com/rohan1ro?tab=repositories</t>
  </si>
  <si>
    <t xml:space="preserve">https://github.com/rohan1ro/-Personal-Diary-Application-tkinter-.git</t>
  </si>
  <si>
    <t xml:space="preserve">https://rohan1ro.github.io/-Personal-Diary-Application-tkinter-/</t>
  </si>
  <si>
    <t xml:space="preserve">https://github.com/rohan1ro/simple_calculator.git</t>
  </si>
  <si>
    <t xml:space="preserve">https://rohan1ro.github.io/simple_calculator/</t>
  </si>
  <si>
    <t xml:space="preserve">https://github.com/rohan1ro/To-Do-List-Application-tkinter-.git</t>
  </si>
  <si>
    <t xml:space="preserve">https://rohan1ro.github.io/To-Do-List-Application-tkinter-/</t>
  </si>
  <si>
    <t xml:space="preserve">https://github.com/rohan1ro/Random-Password-Generator-os-random-.git</t>
  </si>
  <si>
    <t xml:space="preserve">https://rohan1ro.github.io/Random-Password-Generator-os-random-/</t>
  </si>
  <si>
    <t xml:space="preserve">https://github.com/rohan1ro/Python-unit-1-assignment/blob/919b29aa453d4f74139ab4d23d899b7e02dd09f2/Python_unit.ipynb</t>
  </si>
  <si>
    <t xml:space="preserve">https://github.com/rohan1ro/Assignment2/blob/main/Assignment2.ipynb</t>
  </si>
  <si>
    <t xml:space="preserve">590013611</t>
  </si>
  <si>
    <t xml:space="preserve">Rachit Tyagi</t>
  </si>
  <si>
    <t xml:space="preserve">RachitTyagi17</t>
  </si>
  <si>
    <t xml:space="preserve">https://github.com/RachitTyagi17/PythonB4_13611</t>
  </si>
  <si>
    <t xml:space="preserve">https://github.com/RachitTyagi17</t>
  </si>
  <si>
    <t xml:space="preserve">https://github.com/RachitTyagi17/Weather_Forecast</t>
  </si>
  <si>
    <t xml:space="preserve">https://rachittyagi17.github.io/Weather_Forecast/</t>
  </si>
  <si>
    <t xml:space="preserve">https://github.com/RachitTyagi17/Expense_Tracker</t>
  </si>
  <si>
    <t xml:space="preserve">https://rachittyagi17.github.io/Expense_Tracker/</t>
  </si>
  <si>
    <t xml:space="preserve">https://github.com/RachitTyagi17/To-Do-List</t>
  </si>
  <si>
    <t xml:space="preserve">https://rachittyagi17.github.io/To-Do-List/</t>
  </si>
  <si>
    <t xml:space="preserve">https://github.com/RachitTyagi17/Simple_Gui_calculator</t>
  </si>
  <si>
    <t xml:space="preserve">https://rachittyagi17.github.io/Simple_Gui_calculator/</t>
  </si>
  <si>
    <t xml:space="preserve">https://github.com/RachitTyagi17/PythonB4_13611/tree/main/Assignment_1</t>
  </si>
  <si>
    <t xml:space="preserve">https://github.com/RachitTyagi17/PythonB4_13611/tree/main/Assignment_2</t>
  </si>
  <si>
    <t xml:space="preserve">590017995</t>
  </si>
  <si>
    <t xml:space="preserve">Tushar Arora</t>
  </si>
  <si>
    <t xml:space="preserve">TusharArora26</t>
  </si>
  <si>
    <t xml:space="preserve">https://github.com/TusharArora26/python-classwork</t>
  </si>
  <si>
    <t xml:space="preserve">https://tushararora26.github.io/main/</t>
  </si>
  <si>
    <t xml:space="preserve">https://github.com/TusharArora26/data-visualization</t>
  </si>
  <si>
    <t xml:space="preserve">https://tushararora26.github.io/data-visualization/</t>
  </si>
  <si>
    <t xml:space="preserve">https://github.com/TusharArora26/EmailSender</t>
  </si>
  <si>
    <t xml:space="preserve">https://tushararora26.github.io/EmailSender/</t>
  </si>
  <si>
    <t xml:space="preserve">https://github.com/TusharArora26/RandomPasswordGenerator</t>
  </si>
  <si>
    <t xml:space="preserve">https://tushararora26.github.io/RandomPasswordGenerator/</t>
  </si>
  <si>
    <t xml:space="preserve">https://github.com/TusharArora26/Calculator</t>
  </si>
  <si>
    <t xml:space="preserve">https://tushararora26.github.io/Calculator/</t>
  </si>
  <si>
    <t xml:space="preserve">https://github.com/TusharArora26/python-classwork/tree/main/Assignment_1</t>
  </si>
  <si>
    <t xml:space="preserve">https://github.com/TusharArora26/python-classwork/tree/main/Assignment_2</t>
  </si>
  <si>
    <t xml:space="preserve">590010859</t>
  </si>
  <si>
    <t xml:space="preserve">Harshdeep dwivedi</t>
  </si>
  <si>
    <t xml:space="preserve">legendArther</t>
  </si>
  <si>
    <t xml:space="preserve">https://github.com/legendArther/pyclass</t>
  </si>
  <si>
    <t xml:space="preserve">https://nextjs-portfolio-omega-blue-52.vercel.app/</t>
  </si>
  <si>
    <t xml:space="preserve">https://github.com/legendArther/py1fluxGui</t>
  </si>
  <si>
    <t xml:space="preserve">https://legendArther.github.io/py1fluxGui</t>
  </si>
  <si>
    <t xml:space="preserve">https://github.com/legendArther/pyLama</t>
  </si>
  <si>
    <t xml:space="preserve">https://legendarther.github.io/pyLama</t>
  </si>
  <si>
    <t xml:space="preserve">https://github.com/legendArther/pyImageRestore</t>
  </si>
  <si>
    <t xml:space="preserve">https://legendarther.github.io/pyImageRestore</t>
  </si>
  <si>
    <t xml:space="preserve">https://github.com/legendArther/kucoinflaskapi</t>
  </si>
  <si>
    <t xml:space="preserve">https://legendarther.github.io/kucoinflaskapi</t>
  </si>
  <si>
    <t xml:space="preserve">https://github.com/legendArther/pyclass/blob/main/pyassignment.ipynb</t>
  </si>
  <si>
    <t xml:space="preserve">https://github.com/legendArther/pyclass/blob/main/Assignment2.ipynb</t>
  </si>
  <si>
    <t xml:space="preserve">590016410</t>
  </si>
  <si>
    <t xml:space="preserve">Naman Kumar</t>
  </si>
  <si>
    <t xml:space="preserve">Naman1203</t>
  </si>
  <si>
    <t xml:space="preserve">https://github.com/Naman1203/Python-Classwork</t>
  </si>
  <si>
    <t xml:space="preserve">https://naman1203.github.io/</t>
  </si>
  <si>
    <t xml:space="preserve">https://github.com/Naman1203/Quiz-uisng-python</t>
  </si>
  <si>
    <t xml:space="preserve">https://naman1203.github.io/Quiz-uisng-python/</t>
  </si>
  <si>
    <t xml:space="preserve">https://github.com/Naman1203/calculator-using-python-</t>
  </si>
  <si>
    <t xml:space="preserve">https://naman1203.github.io/calculator-using-python-/</t>
  </si>
  <si>
    <t xml:space="preserve">https://github.com/Naman1203/file-organizer-using-python</t>
  </si>
  <si>
    <t xml:space="preserve">https://naman1203.github.io/file-organizer-using-python/</t>
  </si>
  <si>
    <t xml:space="preserve">https://github.com/Naman1203/URL-downloder-using-python-</t>
  </si>
  <si>
    <t xml:space="preserve">https://naman1203.github.io/URL-downloder-using-python-/</t>
  </si>
  <si>
    <t xml:space="preserve">https://github.com/Naman1203/Python-Assignments/blob/main/Assignment1.ipynb</t>
  </si>
  <si>
    <t xml:space="preserve">https://github.com/Naman1203/Python-Assignments/blob/main/Assignment%202.ipynb</t>
  </si>
  <si>
    <t xml:space="preserve">saravana suriya bharathi</t>
  </si>
  <si>
    <t xml:space="preserve">https://github.com/saravanasuriyabharathi/Python-class-project</t>
  </si>
  <si>
    <t xml:space="preserve">https://github.com/saravanasuriyabharathi/Assignment-no1/blob/main/Python_Assignment1.ipynb</t>
  </si>
  <si>
    <t xml:space="preserve">https://github.com/saravanasuriyabharathi/Assignment-no1/blob/main/Assignment%20%20%2005-09-2024.py</t>
  </si>
  <si>
    <t xml:space="preserve">590011321</t>
  </si>
  <si>
    <t xml:space="preserve">Shashwat Tripathi</t>
  </si>
  <si>
    <t xml:space="preserve">Shashwat-11321</t>
  </si>
  <si>
    <t xml:space="preserve">https://github.com/Shashwat-11321/MCA_Python</t>
  </si>
  <si>
    <t xml:space="preserve">shashwat-11321.github.io</t>
  </si>
  <si>
    <t xml:space="preserve">https://github.com/Shashwat-11321/Text-Based-Adventure-Game</t>
  </si>
  <si>
    <t xml:space="preserve">https://github.com/Shashwat-11321/Basic-Web-Scraper</t>
  </si>
  <si>
    <t xml:space="preserve">https://github.com/Shashwat-11321/Simple-GUI-Calculator</t>
  </si>
  <si>
    <t xml:space="preserve">https://github.com/Shashwat-11321/Random-Password-Generator</t>
  </si>
  <si>
    <t xml:space="preserve">https://github.com/Shashwat-11321/MCA_Python/blob/main/Python_Assignment/Assignment%201.ipynb</t>
  </si>
  <si>
    <t xml:space="preserve">https://github.com/Shashwat-11321/MCA_Python/blob/main/Python_Assignment/Assignment%202.ipynb</t>
  </si>
  <si>
    <t xml:space="preserve">590018654</t>
  </si>
  <si>
    <t xml:space="preserve">Pratyaksh Bhandari</t>
  </si>
  <si>
    <t xml:space="preserve">Pratyaksh005</t>
  </si>
  <si>
    <t xml:space="preserve">https://github.com/Pratyaksh005/Python</t>
  </si>
  <si>
    <t xml:space="preserve">https://github.com/Pratyaksh005</t>
  </si>
  <si>
    <t xml:space="preserve">https://github.com/Pratyaksh005/Url-Content-Downloader</t>
  </si>
  <si>
    <t xml:space="preserve">https://pratyaksh005.github.io/Url-Content-Downloader/</t>
  </si>
  <si>
    <t xml:space="preserve">https://github.com/Pratyaksh005/Test-Based-Game</t>
  </si>
  <si>
    <t xml:space="preserve">https://pratyaksh005.github.io/Test-Based-Game/</t>
  </si>
  <si>
    <t xml:space="preserve">https://github.com/Pratyaksh005/Markdown-To-Html</t>
  </si>
  <si>
    <t xml:space="preserve">https://pratyaksh005.github.io/Markdown-To-Html/</t>
  </si>
  <si>
    <t xml:space="preserve">https://github.com/Pratyaksh005/File-Backup-Script</t>
  </si>
  <si>
    <t xml:space="preserve">https://pratyaksh005.github.io/File-Backup-Script/</t>
  </si>
  <si>
    <t xml:space="preserve">https://github.com/Pratyaksh005/Python/blob/main/Assignment1.ipynb</t>
  </si>
  <si>
    <t xml:space="preserve">https://github.com/Pratyaksh005/Python/blob/main/Assignment_2.ipynb</t>
  </si>
  <si>
    <t xml:space="preserve">590018959</t>
  </si>
  <si>
    <t xml:space="preserve">Utkarsh Pratap Singh</t>
  </si>
  <si>
    <t xml:space="preserve">utkarshprat</t>
  </si>
  <si>
    <t xml:space="preserve">https://github.com/utkarshprat/Python-Prog.</t>
  </si>
  <si>
    <t xml:space="preserve">https://github.com/utkarshprat</t>
  </si>
  <si>
    <t xml:space="preserve">https://github.com/utkarshprat/Basic-Data-Analysis-Tool-</t>
  </si>
  <si>
    <t xml:space="preserve">https://utkarshprat.github.io/Basic-Data-Analysis-Tool-/</t>
  </si>
  <si>
    <t xml:space="preserve">https://github.com/utkarshprat/CSV-Data-Visualizer-</t>
  </si>
  <si>
    <t xml:space="preserve">https://utkarshprat.github.io/CSV-Data-Visualizer-/</t>
  </si>
  <si>
    <t xml:space="preserve">https://github.com/utkarshprat/Data-Cleaning-Tool-</t>
  </si>
  <si>
    <t xml:space="preserve">https://utkarshprat.github.io/Data-Cleaning-Tool-/</t>
  </si>
  <si>
    <t xml:space="preserve">https://github.com/utkarshprat/CSV-to-Excel-Converter</t>
  </si>
  <si>
    <t xml:space="preserve"> https://utkarshprat.github.io/CSV-to-Excel-Converter/</t>
  </si>
  <si>
    <t xml:space="preserve">https://github.com/utkarshprat/Python-Prog./blob/main/Assignment1%20(1)%20(1).ipynb</t>
  </si>
  <si>
    <t xml:space="preserve">https://github.com/utkarshprat/Python-Prog./blob/main/python_Assignment2.ipynb.ipynb</t>
  </si>
  <si>
    <t xml:space="preserve">590018178</t>
  </si>
  <si>
    <t xml:space="preserve">Rhythm</t>
  </si>
  <si>
    <t xml:space="preserve">ryh04x</t>
  </si>
  <si>
    <t xml:space="preserve">https://github.com/ryh04x/Simple-Reminder-App-main.git   https://github.com/ryh04x/Simple-To-Do-List-App-main.git   https://github.com/ryh04x/Simple-Diary-main.git    https://github.com/ryh04x/Python-mca/blob/main/self%20work/Jarvis/jarvis.py</t>
  </si>
  <si>
    <t xml:space="preserve">https://github.com/ryh04x/</t>
  </si>
  <si>
    <t xml:space="preserve">https://github.com/ryh04x/Python-mca/blob/main/self%20work/Jarvis/jarvis.py</t>
  </si>
  <si>
    <t xml:space="preserve">https://github.com/ryh04x/Simple-Diary-main.git</t>
  </si>
  <si>
    <t xml:space="preserve">https://github.com/ryh04x/Simple-Reminder-App-main.git</t>
  </si>
  <si>
    <t xml:space="preserve">https://github.com/ryh04x/Simple-To-Do-List-App-main.git</t>
  </si>
  <si>
    <t xml:space="preserve">https://github.com/ryh04x/Python-mca/blob/main/assignment/assignment1.ipynb</t>
  </si>
  <si>
    <t xml:space="preserve">https://github.com/ryh04x/Python-mca/blob/main/assignment/Assignment2.ipynb</t>
  </si>
  <si>
    <t xml:space="preserve">590014571</t>
  </si>
  <si>
    <t xml:space="preserve">Gurpreet Singh</t>
  </si>
  <si>
    <t xml:space="preserve">Gurpreetsingh2161</t>
  </si>
  <si>
    <t xml:space="preserve">https://github.com/Gurpreetsingh2161/B3.git</t>
  </si>
  <si>
    <t xml:space="preserve">https://gurpreetsingh2161.github.io</t>
  </si>
  <si>
    <t xml:space="preserve">https://github.com/Gurpreetsingh2161/Random-Password-Generator</t>
  </si>
  <si>
    <t xml:space="preserve">https://gurpreetsingh2161.github.io/Random-Password-Generator/</t>
  </si>
  <si>
    <t xml:space="preserve">https://github.com/Gurpreetsingh2161/Snake-Game</t>
  </si>
  <si>
    <t xml:space="preserve">https://gurpreetsingh2161.github.io/Snake-Game/</t>
  </si>
  <si>
    <t xml:space="preserve">https://github.com/Gurpreetsingh2161/Simple-GUI-Calculator</t>
  </si>
  <si>
    <t xml:space="preserve">https://gurpreetsingh2161.github.io/Simple-GUI-Calculator/</t>
  </si>
  <si>
    <t xml:space="preserve">https://github.com/Gurpreetsingh2161/Simple-Reminder-Application</t>
  </si>
  <si>
    <t xml:space="preserve">https://gurpreetsingh2161.github.io/Simple-Reminder-Application/</t>
  </si>
  <si>
    <t xml:space="preserve">https://github.com/Gurpreetsingh2161/B3/blob/main/Assignment/Python_Assignment_1.ipynb</t>
  </si>
  <si>
    <t xml:space="preserve">https://github.com/Gurpreetsingh2161/B3/blob/main/Assignment_2/Python_Assignment_2.ipynb</t>
  </si>
  <si>
    <t xml:space="preserve">590018593</t>
  </si>
  <si>
    <t xml:space="preserve">Tanisha Patel</t>
  </si>
  <si>
    <t xml:space="preserve">tanisha44</t>
  </si>
  <si>
    <t xml:space="preserve">https://github.com/tanisha44/classroom</t>
  </si>
  <si>
    <t xml:space="preserve">https://github.com/tanisha44/project-1-random-password-generator.git</t>
  </si>
  <si>
    <t xml:space="preserve">https://tanisha44.github.io/project-1-random-password-generator/</t>
  </si>
  <si>
    <t xml:space="preserve">https://github.com/tanisha44/project-2-to-do-list.git</t>
  </si>
  <si>
    <t xml:space="preserve">https://tanisha44.github.io/project-2-to-do-list/</t>
  </si>
  <si>
    <t xml:space="preserve">https://github.com/tanisha44/project-3-diary-application.git</t>
  </si>
  <si>
    <t xml:space="preserve">https://tanisha44.github.io/project-3-diary-application/</t>
  </si>
  <si>
    <t xml:space="preserve">https://github.com/tanisha44/project-4-csv-to-excel.git</t>
  </si>
  <si>
    <t xml:space="preserve">https://tanisha44.github.io/project-4-csv-to-excel/</t>
  </si>
  <si>
    <t xml:space="preserve">https://github.com/tanisha44/Assignment-1.git</t>
  </si>
  <si>
    <t xml:space="preserve">https://github.com/tanisha44/Assignment-2.git</t>
  </si>
  <si>
    <t xml:space="preserve">590016780</t>
  </si>
  <si>
    <t xml:space="preserve">Alok Negi</t>
  </si>
  <si>
    <t xml:space="preserve">aloknegii</t>
  </si>
  <si>
    <t xml:space="preserve">https://github.com/aloknegii/Python_Programs.git</t>
  </si>
  <si>
    <t xml:space="preserve">https://github.com/aloknegii/aloknegii.github.io.git</t>
  </si>
  <si>
    <t xml:space="preserve">https://github.com/aloknegii/to-do-list.git</t>
  </si>
  <si>
    <t xml:space="preserve">https://aloknegii.github.io/to-do-list/</t>
  </si>
  <si>
    <t xml:space="preserve">https://github.com/aloknegii/tic-tac-toe.git</t>
  </si>
  <si>
    <t xml:space="preserve">https://aloknegii.github.io/tic-tac-toe/</t>
  </si>
  <si>
    <t xml:space="preserve">https://github.com/aloknegii/bank-analysis.git</t>
  </si>
  <si>
    <t xml:space="preserve">https://aloknegii.github.io/bank-analysis/</t>
  </si>
  <si>
    <t xml:space="preserve">https://github.com/aloknegii/calculator_gui.git</t>
  </si>
  <si>
    <t xml:space="preserve">https://aloknegii.github.io/calculator_gui/</t>
  </si>
  <si>
    <t xml:space="preserve">https://github.com/aloknegii/Python_Assignment_1.git</t>
  </si>
  <si>
    <t xml:space="preserve">https://github.com/aloknegii/Python_assignment_2.git</t>
  </si>
  <si>
    <t xml:space="preserve">5900016209</t>
  </si>
  <si>
    <t xml:space="preserve">Sakshi Chhetri</t>
  </si>
  <si>
    <t xml:space="preserve">sak-999</t>
  </si>
  <si>
    <t xml:space="preserve">https://github.com/sak-999/pythonProgramming</t>
  </si>
  <si>
    <t xml:space="preserve">https://github.com/sak-999</t>
  </si>
  <si>
    <t xml:space="preserve">https://github.com/sak-999/library-management</t>
  </si>
  <si>
    <t xml:space="preserve"> https://sak-999.github.io/library-management/</t>
  </si>
  <si>
    <t xml:space="preserve">https://github.com/sak-999/Expanse-calculator</t>
  </si>
  <si>
    <t xml:space="preserve"> https://sak-999.github.io/Expanse-calculator/</t>
  </si>
  <si>
    <t xml:space="preserve">https://github.com/sak-999/snake-game</t>
  </si>
  <si>
    <t xml:space="preserve"> https://sak-999.github.io/snake-game/</t>
  </si>
  <si>
    <t xml:space="preserve">https://github.com/sak-999/image-resizer</t>
  </si>
  <si>
    <t xml:space="preserve">https://github.com/sak-999/pythonProgramming/blob/main/Assignment1.ipynb</t>
  </si>
  <si>
    <t xml:space="preserve">https://github.com/sak-999/assignment2.ipynb</t>
  </si>
  <si>
    <t xml:space="preserve">590018431</t>
  </si>
  <si>
    <t xml:space="preserve">Apurv Das</t>
  </si>
  <si>
    <t xml:space="preserve">ApurvDas</t>
  </si>
  <si>
    <t xml:space="preserve">https://github.com/ApurvDas?tab=repositories</t>
  </si>
  <si>
    <t xml:space="preserve">https://github.com/ApurvDas</t>
  </si>
  <si>
    <t xml:space="preserve">https://github.com/ApurvDas/TextBasedGame</t>
  </si>
  <si>
    <t xml:space="preserve"> https://apurvdas.github.io/TextBasedGame/</t>
  </si>
  <si>
    <t xml:space="preserve">https://github.com/ApurvDas/RemainderApplication</t>
  </si>
  <si>
    <t xml:space="preserve">https://apurvdas.github.io/RemainderApplication/</t>
  </si>
  <si>
    <t xml:space="preserve">https://github.com/ApurvDas/BudgetApplication</t>
  </si>
  <si>
    <t xml:space="preserve">https://apurvdas.github.io/BudgetApplication/</t>
  </si>
  <si>
    <t xml:space="preserve">https://github.com/ApurvDas/PersonalDiary</t>
  </si>
  <si>
    <t xml:space="preserve">https://apurvdas.github.io/PersonalDiary/</t>
  </si>
  <si>
    <t xml:space="preserve">https://github.com/ApurvDas/Miscellaneous/blob/main/pyas1.ipynb</t>
  </si>
  <si>
    <t xml:space="preserve">https://github.com/ApurvDas/Miscellaneous/blob/main/pyas2.ipynb</t>
  </si>
  <si>
    <t xml:space="preserve">590015334</t>
  </si>
  <si>
    <t xml:space="preserve">Aditi Aggarwal</t>
  </si>
  <si>
    <t xml:space="preserve">Aditi72067</t>
  </si>
  <si>
    <t xml:space="preserve">https://github.com/aditi72067/PythonClass.git</t>
  </si>
  <si>
    <t xml:space="preserve">https://github.com/aditi72067/Python_Project-01.git</t>
  </si>
  <si>
    <t xml:space="preserve">https://github.com/aditi72067/Python_Project-02.git</t>
  </si>
  <si>
    <t xml:space="preserve">https://github.com/aditi72067/Python_Project-03.git</t>
  </si>
  <si>
    <t xml:space="preserve">https://github.com/aditi72067/Python_Project-04.git</t>
  </si>
  <si>
    <t xml:space="preserve">https://github.com/aditi72067/Python_Assignment_1.git</t>
  </si>
  <si>
    <t xml:space="preserve">https://github.com/aditi72067/Python_Assignment_2.git</t>
  </si>
  <si>
    <t xml:space="preserve">590018396</t>
  </si>
  <si>
    <t xml:space="preserve">Harshit Yadav</t>
  </si>
  <si>
    <t xml:space="preserve">HARSHITYADAV01</t>
  </si>
  <si>
    <t xml:space="preserve">https://github.com/HARSHITYADAV01/-Python-Programming-Class</t>
  </si>
  <si>
    <t xml:space="preserve">https://github.com/HARSHITYADAV01/-Python-Programming-Class/blob/main/Data_Analysis.ipynb</t>
  </si>
  <si>
    <t xml:space="preserve">https://github.com/HARSHITYADAV01/-Python-Programming-Class/blob/main/GUI_Calculator.ipynb</t>
  </si>
  <si>
    <t xml:space="preserve">https://github.com/HARSHITYADAV01/-Python-Programming-Class/blob/main/TicTacToe.ipynb</t>
  </si>
  <si>
    <t xml:space="preserve">https://github.com/HARSHITYADAV01/-Python-Programming-Class/blob/main/e-commerce.ipynb</t>
  </si>
  <si>
    <t xml:space="preserve">https://github.com/HARSHITYADAV01/-Python-Programming-Class/blob/main/Assignment1.ipynb</t>
  </si>
  <si>
    <t xml:space="preserve">https://github.com/HARSHITYADAV01/-Python-Programming-Class/blob/main/Assignment2.ipynb</t>
  </si>
  <si>
    <t xml:space="preserve">590016340</t>
  </si>
  <si>
    <t xml:space="preserve">Arth Raj</t>
  </si>
  <si>
    <t xml:space="preserve">arthraj135</t>
  </si>
  <si>
    <t xml:space="preserve">https://github.com/arthraj135?tab=repositories</t>
  </si>
  <si>
    <t xml:space="preserve">https://github.com/arthraj135</t>
  </si>
  <si>
    <t xml:space="preserve">https://github.com/arthraj135/personal-diary-application-tkinter</t>
  </si>
  <si>
    <t xml:space="preserve">https://arthraj135.github.io/personal-diary-application-tkinter/</t>
  </si>
  <si>
    <t xml:space="preserve">https://github.com/arthraj135/to-do-list-app</t>
  </si>
  <si>
    <t xml:space="preserve">https://arthraj135.github.io/to-do-list-app/</t>
  </si>
  <si>
    <t xml:space="preserve">https://github.com/arthraj135/random-Password-Generator-os-random</t>
  </si>
  <si>
    <t xml:space="preserve">https://arthraj135.github.io/random-Password-Generator-os-random/</t>
  </si>
  <si>
    <t xml:space="preserve">https://github.com/arthraj135/simple_calculator</t>
  </si>
  <si>
    <t xml:space="preserve">https://arthraj135.github.io/simple_calculator/</t>
  </si>
  <si>
    <t xml:space="preserve">https://github.com/arthraj135/PyAssignment</t>
  </si>
  <si>
    <t xml:space="preserve">590019209</t>
  </si>
  <si>
    <t xml:space="preserve">Himanshu Kumar</t>
  </si>
  <si>
    <t xml:space="preserve">Himanshu-Kumar-19209</t>
  </si>
  <si>
    <t xml:space="preserve">https://github.com/Himanshu-Kumar-19209/Class-work-python-B01</t>
  </si>
  <si>
    <t xml:space="preserve">https://github.com/Himanshu-Kumar-19209/Himanshu-Kumar-19209.github.io</t>
  </si>
  <si>
    <t xml:space="preserve">https://github.com/Himanshu-Kumar-19209/Calculator</t>
  </si>
  <si>
    <t xml:space="preserve">https://himanshu-kumar-19209.github.io/Calculator/</t>
  </si>
  <si>
    <t xml:space="preserve">https://github.com/Himanshu-Kumar-19209/Password</t>
  </si>
  <si>
    <t xml:space="preserve">https://himanshu-kumar-19209.github.io/Password/</t>
  </si>
  <si>
    <t xml:space="preserve">https://github.com/Himanshu-Kumar-19209/To-Do-list</t>
  </si>
  <si>
    <t xml:space="preserve">https://himanshu-kumar-19209.github.io/To-Do-list/</t>
  </si>
  <si>
    <t xml:space="preserve">https://github.com/Himanshu-Kumar-19209/Web</t>
  </si>
  <si>
    <t xml:space="preserve">https://himanshu-kumar-19209.github.io/Web/</t>
  </si>
  <si>
    <t xml:space="preserve">https://github.com/Himanshu-Kumar-19209/Assignment-01/blob/main/first.ipynb</t>
  </si>
  <si>
    <t xml:space="preserve">https://github.com/Himanshu-Kumar-19209/Assignment-01/blob/main/Second-assignment-python.ipynb</t>
  </si>
  <si>
    <t xml:space="preserve">590017292</t>
  </si>
  <si>
    <t xml:space="preserve">Radhika</t>
  </si>
  <si>
    <t xml:space="preserve">https://github.com/rradhika-12</t>
  </si>
  <si>
    <t xml:space="preserve">https://github.com/rradhika-12/python-class-MCA</t>
  </si>
  <si>
    <t xml:space="preserve">rradhika_12.github.io</t>
  </si>
  <si>
    <t xml:space="preserve">https://github.com/rradhika-12/csv_to_excel</t>
  </si>
  <si>
    <t xml:space="preserve">https://rradhika-12.github.io/csv_to_excel/</t>
  </si>
  <si>
    <t xml:space="preserve">https://github.com/rradhika-12/Chat_Bot</t>
  </si>
  <si>
    <t xml:space="preserve"> https://rradhika-12.github.io/Chat_Bot/</t>
  </si>
  <si>
    <t xml:space="preserve">https://github.com/rradhika-12/Quiz_app</t>
  </si>
  <si>
    <t xml:space="preserve">https://rradhika-12.github.io/Quiz_app/</t>
  </si>
  <si>
    <t xml:space="preserve">https://github.com/rradhika-12/calculator</t>
  </si>
  <si>
    <t xml:space="preserve">https://rradhika-12.github.io/calculator/</t>
  </si>
  <si>
    <t xml:space="preserve">https://github.com/rradhika-12/python-assignments/blob/main/assignment1_python.ipynb</t>
  </si>
  <si>
    <t xml:space="preserve">https://github.com/rradhika-12/python-assignments/blob/main/assignment2.ipynb</t>
  </si>
  <si>
    <t xml:space="preserve">590019271</t>
  </si>
  <si>
    <t xml:space="preserve">Akash Chauhan</t>
  </si>
  <si>
    <t xml:space="preserve">akashchauhanhub</t>
  </si>
  <si>
    <t xml:space="preserve">https://github.com/akashchauhanhub/akashchauhanhub.github.io</t>
  </si>
  <si>
    <t xml:space="preserve">https://akashchauhanhub.github.io/</t>
  </si>
  <si>
    <t xml:space="preserve">https://github.com/akashchauhanhub/Calculator</t>
  </si>
  <si>
    <t xml:space="preserve">https://akashchauhanhub.github.io/Calculator/</t>
  </si>
  <si>
    <t xml:space="preserve">https://github.com/akashchauhanhub/Personal-DIary</t>
  </si>
  <si>
    <t xml:space="preserve">https://akashchauhanhub.github.io/Personal-DIary/</t>
  </si>
  <si>
    <t xml:space="preserve">https://github.com/akashchauhanhub/Text-Game</t>
  </si>
  <si>
    <t xml:space="preserve">https://akashchauhanhub.github.io/Text-Game/</t>
  </si>
  <si>
    <t xml:space="preserve">https://github.com/akashchauhanhub/Python-Quiz-App</t>
  </si>
  <si>
    <t xml:space="preserve">https://akashchauhanhub.github.io/Python-Quiz-App/</t>
  </si>
  <si>
    <t xml:space="preserve">https://github.com/akashchauhanhub/akashchauhanhub.github.io/blob/main/work3.ipynb</t>
  </si>
  <si>
    <t xml:space="preserve">https://github.com/akashchauhanhub/akashchauhanhub.github.io/blob/main/work4.ipynb</t>
  </si>
  <si>
    <t xml:space="preserve">590014667</t>
  </si>
  <si>
    <t xml:space="preserve">Vikash Kumar Singh</t>
  </si>
  <si>
    <t xml:space="preserve">Vikash8294</t>
  </si>
  <si>
    <t xml:space="preserve">https://github.com/Vikash8294/Python</t>
  </si>
  <si>
    <t xml:space="preserve">https://github.com/Vikash8294/vikash8294.github.io</t>
  </si>
  <si>
    <t xml:space="preserve">https://github.com/Vikash8294/Digitalclock</t>
  </si>
  <si>
    <t xml:space="preserve">https://vikash8294.github.io/Digitalclock/</t>
  </si>
  <si>
    <t xml:space="preserve">https://github.com/Vikash8294/QRcode-generator</t>
  </si>
  <si>
    <t xml:space="preserve">https://vikash8294.github.io/QRcode-generator/</t>
  </si>
  <si>
    <t xml:space="preserve">https://github.com/Vikash8294/Random-Password-Generator</t>
  </si>
  <si>
    <t xml:space="preserve">https://vikash8294.github.io/Random-Password-Generator/</t>
  </si>
  <si>
    <t xml:space="preserve">https://github.com/Vikash8294/switch-off-button</t>
  </si>
  <si>
    <t xml:space="preserve">https://vikash8294.github.io/switch-off-button/</t>
  </si>
  <si>
    <t xml:space="preserve">https://github.com/Vikash8294/Assignment1</t>
  </si>
  <si>
    <t xml:space="preserve">https://github.com/Vikash8294/Python/tree/main/Assignment%202</t>
  </si>
  <si>
    <t xml:space="preserve">590018111</t>
  </si>
  <si>
    <t xml:space="preserve">Abhay Rana</t>
  </si>
  <si>
    <t xml:space="preserve">AbhayRana09</t>
  </si>
  <si>
    <t xml:space="preserve">https://github.com/AbhayRana09?tab=repositories</t>
  </si>
  <si>
    <t xml:space="preserve">https://github.com/AbhayRana09/random-Password-Generator-os-random-main.git</t>
  </si>
  <si>
    <t xml:space="preserve">https://abhayrana09.github.io/random-Password-Generator-os-random-main/</t>
  </si>
  <si>
    <t xml:space="preserve">https://github.com/AbhayRana09/personal-diary-application-tkinter-main.git</t>
  </si>
  <si>
    <t xml:space="preserve">https://abhayrana09.github.io/personal-diary-application-tkinter-main/</t>
  </si>
  <si>
    <t xml:space="preserve">https://github.com/AbhayRana09/simple_calculator-main.git</t>
  </si>
  <si>
    <t xml:space="preserve">https://abhayrana09.github.io/simple_calculator-main/</t>
  </si>
  <si>
    <t xml:space="preserve">https://github.com/AbhayRana09/to-do-list-application-tkinter-main.git</t>
  </si>
  <si>
    <t xml:space="preserve">https://abhayrana09.github.io/to-do-list-application-tkinter-main/</t>
  </si>
  <si>
    <t xml:space="preserve">https://github.com/AbhayRana09/PyAssignment/blob/65be405e3ad6652275117bb1265d2e33a16aa967/Assignment1.ipynb</t>
  </si>
  <si>
    <t xml:space="preserve">https://github.com/AbhayRana09/PyAssignment/blob/65be405e3ad6652275117bb1265d2e33a16aa967/assignment2.ipynb</t>
  </si>
  <si>
    <t xml:space="preserve">590018882</t>
  </si>
  <si>
    <t xml:space="preserve">Parshiv</t>
  </si>
  <si>
    <t xml:space="preserve">Parshiv05</t>
  </si>
  <si>
    <t xml:space="preserve">https://github.com/Parshiv05/Python-Assignment.git</t>
  </si>
  <si>
    <t xml:space="preserve">https://github.com/Parshiv05/Python-Project.git</t>
  </si>
  <si>
    <t xml:space="preserve">https://github.com/Parshiv05/Python_Project01_calc..git</t>
  </si>
  <si>
    <t xml:space="preserve">https://github.com/Parshiv05/Python_Project01_calc./tree/main/project_01_cal</t>
  </si>
  <si>
    <t xml:space="preserve">https://github.com/Parshiv05/Python_project02_data_analysis.git</t>
  </si>
  <si>
    <t xml:space="preserve">https://github.com/Parshiv05/Python_project02_data_analysis/tree/main/project02_Data_analysis</t>
  </si>
  <si>
    <t xml:space="preserve">https://github.com/Parshiv05/Python_Project03_organizer.git</t>
  </si>
  <si>
    <t xml:space="preserve">https://github.com/Parshiv05/Python_Project03_organizer/tree/main/Project_03_File%20organizer</t>
  </si>
  <si>
    <t xml:space="preserve">https://github.com/Parshiv05/Python_Project04_to-do-list.git</t>
  </si>
  <si>
    <t xml:space="preserve">https://github.com/Parshiv05/Python_Project04_to-do-list/tree/main/To-do-list</t>
  </si>
  <si>
    <t xml:space="preserve">https://github.com/Parshiv05/Python-Assignment/blob/main/assignment.ipynb</t>
  </si>
  <si>
    <t xml:space="preserve">https://github.com/Parshiv05/Python-Assignment/blob/main/Assignment-2/Assignment_2.ipynb</t>
  </si>
  <si>
    <t xml:space="preserve">590013667</t>
  </si>
  <si>
    <t xml:space="preserve">akshar goel</t>
  </si>
  <si>
    <t xml:space="preserve">Godricc-13</t>
  </si>
  <si>
    <t xml:space="preserve">https://github.com/Godricc-13/Python</t>
  </si>
  <si>
    <t xml:space="preserve">https://github.com/Godricc-13/Python/tree/master/python_codes</t>
  </si>
  <si>
    <t xml:space="preserve">https://github.com/Godricc-13/Python/blob/master/python_codes/calc.py</t>
  </si>
  <si>
    <t xml:space="preserve">https://github.com/Godricc-13/Python/blob/master/python_codes/expensetracker.py</t>
  </si>
  <si>
    <t xml:space="preserve">https://github.com/Godricc-13/Python/blob/master/python_codes/m_m_m_tool.py</t>
  </si>
  <si>
    <t xml:space="preserve">https://github.com/Godricc-13/Python/blob/master/python_codes/stock_price_tracker.py</t>
  </si>
  <si>
    <t xml:space="preserve">https://github.com/Godricc-13/Python/blob/master/python_codes/Assignment_1.ipynb</t>
  </si>
  <si>
    <t xml:space="preserve">https://github.com/Godricc-13/Python/blob/master/python_codes/Assignment_2.ipynb</t>
  </si>
  <si>
    <t xml:space="preserve">590014115</t>
  </si>
  <si>
    <t xml:space="preserve">Lavish Pal</t>
  </si>
  <si>
    <t xml:space="preserve">Lavish73</t>
  </si>
  <si>
    <t xml:space="preserve">https://github.com/lavish73/python</t>
  </si>
  <si>
    <t xml:space="preserve">https://lavish73.github.io/</t>
  </si>
  <si>
    <t xml:space="preserve">https://github.com/lavish73/TicTacToeGame</t>
  </si>
  <si>
    <t xml:space="preserve">https://lavish73.github.io/TicTacToeGame/</t>
  </si>
  <si>
    <t xml:space="preserve">https://github.com/lavish73/CSVToExcel</t>
  </si>
  <si>
    <t xml:space="preserve">https://lavish73.github.io/CSVToExcel/</t>
  </si>
  <si>
    <t xml:space="preserve">https://github.com/lavish73/FileOrganizer</t>
  </si>
  <si>
    <t xml:space="preserve">https://lavish73.github.io/FileOrganizer/</t>
  </si>
  <si>
    <t xml:space="preserve">https://github.com/lavish73/URLContentDownloader</t>
  </si>
  <si>
    <t xml:space="preserve">https://lavish73.github.io/URLContentDownloader/</t>
  </si>
  <si>
    <t xml:space="preserve">https://github.com/lavish73/python/blob/main/Assignment%201.ipynb</t>
  </si>
  <si>
    <t xml:space="preserve">https://github.com/lavish73/python/blob/main/Assignment%202.ipynb</t>
  </si>
  <si>
    <t xml:space="preserve">590011338</t>
  </si>
  <si>
    <t xml:space="preserve">Vaishnavi Singh</t>
  </si>
  <si>
    <t xml:space="preserve">https://github.com/vaishnaviii05</t>
  </si>
  <si>
    <t xml:space="preserve">https://github.com/vaishnaviii05/UPES-PYTHON</t>
  </si>
  <si>
    <t xml:space="preserve">https://github.com/vaishnaviii05/PasswordGenerator.github.io</t>
  </si>
  <si>
    <t xml:space="preserve"> https://vaishnaviii05.github.io/PasswordGenerator.github.io/</t>
  </si>
  <si>
    <t xml:space="preserve">https://github.com/vaishnaviii05/QRCode_Genetaor.github.io</t>
  </si>
  <si>
    <t xml:space="preserve"> https://vaishnaviii05.github.io/QRCode_Genetaor.github.io/</t>
  </si>
  <si>
    <t xml:space="preserve"> vaishnaviii05/Speech_Generator.github.io</t>
  </si>
  <si>
    <t xml:space="preserve"> https://vaishnaviii05.github.io/Speech_Generator.github.io/</t>
  </si>
  <si>
    <t xml:space="preserve"> vaishnaviii05/Sudoku_Solver.github.io</t>
  </si>
  <si>
    <t xml:space="preserve">https://vaishnaviii05.github.io/Sudoku_Solver.github.io/</t>
  </si>
  <si>
    <t xml:space="preserve">https://github.com/vaishnaviii05/Python_Assignment1</t>
  </si>
  <si>
    <t xml:space="preserve">https://github.com/vaishnaviii05/Python_Assignment2</t>
  </si>
  <si>
    <t xml:space="preserve">590017587</t>
  </si>
  <si>
    <t xml:space="preserve">Aditya Raj</t>
  </si>
  <si>
    <t xml:space="preserve">Trigger280</t>
  </si>
  <si>
    <t xml:space="preserve">https://github.com/Trigger280/Python-Class</t>
  </si>
  <si>
    <t xml:space="preserve">https://github.com/Trigger280/Trigger280.github.io</t>
  </si>
  <si>
    <t xml:space="preserve">https://github.com/Trigger280/Chatbot_Using_NLTK</t>
  </si>
  <si>
    <t xml:space="preserve">https://trigger280.github.io/Chatbot_Using_NLTK/</t>
  </si>
  <si>
    <t xml:space="preserve">https://github.com/Trigger280/Personal-Diary-Application</t>
  </si>
  <si>
    <t xml:space="preserve">https://trigger280.github.io/Personal-Diary-Application/</t>
  </si>
  <si>
    <t xml:space="preserve">https://github.com/Trigger280/Simple-GUI-Calculator</t>
  </si>
  <si>
    <t xml:space="preserve">https://trigger280.github.io/Simple-GUI-Calculator/</t>
  </si>
  <si>
    <t xml:space="preserve">https://github.com/Trigger280/Brick-Breaker-Game</t>
  </si>
  <si>
    <t xml:space="preserve">https://trigger280.github.io/Brick-Breaker-Game/</t>
  </si>
  <si>
    <t xml:space="preserve">https://github.com/Trigger280/Python-Assignment/blob/main/Assignment1.ipynb</t>
  </si>
  <si>
    <t xml:space="preserve">https://github.com/Trigger280/Python-Assignment/blob/main/Assignment2.ipynb</t>
  </si>
  <si>
    <t xml:space="preserve">Golukumar</t>
  </si>
  <si>
    <t xml:space="preserve">golu088</t>
  </si>
  <si>
    <t xml:space="preserve">https://github.com/golu088/python_Assignment</t>
  </si>
  <si>
    <t xml:space="preserve">https://github.com/golu088?tab=repositories</t>
  </si>
  <si>
    <t xml:space="preserve">https://golu088.github.io/Project_01_Data_Analysis/</t>
  </si>
  <si>
    <t xml:space="preserve">https://golu088.github.io/Project_02_Data_visualization/</t>
  </si>
  <si>
    <t xml:space="preserve">https://golu088.github.io/Project_03_weather/</t>
  </si>
  <si>
    <t xml:space="preserve">https://golu088.github.io/Project_04_Ranom_password-_generate/</t>
  </si>
  <si>
    <t xml:space="preserve">https://abhi-dabral.github.io/Python_Project1_Sample_Calculator/</t>
  </si>
  <si>
    <t xml:space="preserve">https://abhi-dabral.github.io/python_project2_weather/</t>
  </si>
  <si>
    <t xml:space="preserve">https://abhi-dabral.github.io/Python_Project3_Data_Visualization/</t>
  </si>
  <si>
    <t xml:space="preserve">https://abhi-dabral.github.io/Python_Project4_Random_Password_Genrate/</t>
  </si>
  <si>
    <t xml:space="preserve">590018335</t>
  </si>
  <si>
    <t xml:space="preserve">Sagar Kumar Vishwakarma</t>
  </si>
  <si>
    <t xml:space="preserve">https://github.com/sagarvishwakarma3</t>
  </si>
  <si>
    <t xml:space="preserve">https://github.com/sagarvishwakarma3/Python.git</t>
  </si>
  <si>
    <t xml:space="preserve">https://github.com/sagarvishwakarma3/Basic-Game-Tic-Tac.git</t>
  </si>
  <si>
    <t xml:space="preserve">https://sagarvishwakarma3.github.io/Basic-Game-Tic-Tac/</t>
  </si>
  <si>
    <t xml:space="preserve">https://github.com/sagarvishwakarma3/File_Organizer.git</t>
  </si>
  <si>
    <t xml:space="preserve">https://sagarvishwakarma3.github.io/File_Organizer/</t>
  </si>
  <si>
    <t xml:space="preserve">https://github.com/sagarvishwakarma3/Simple_GUI_Calculator.git</t>
  </si>
  <si>
    <t xml:space="preserve">https://sagarvishwakarma3.github.io/Simple_GUI_Calculator/</t>
  </si>
  <si>
    <t xml:space="preserve">https://github.com/sagarvishwakarma3/To_Do_List_Application.git</t>
  </si>
  <si>
    <t xml:space="preserve">https://sagarvishwakarma3.github.io/To_Do_List_Application/</t>
  </si>
  <si>
    <t xml:space="preserve">https://github.com/sagarvishwakarma3/Python/blob/master/Sagar_Vishwakarma_Assignment_No_1.ipynb</t>
  </si>
  <si>
    <t xml:space="preserve">https://github.com/sagarvishwakarma3/Python/blob/master/Assignment_2.ipynb</t>
  </si>
  <si>
    <t xml:space="preserve">59017512</t>
  </si>
  <si>
    <t xml:space="preserve">Parth Singh</t>
  </si>
  <si>
    <t xml:space="preserve">parth17512</t>
  </si>
  <si>
    <t xml:space="preserve">https://github.com/parth17512/python</t>
  </si>
  <si>
    <t xml:space="preserve">https://parth17512.github.io/</t>
  </si>
  <si>
    <t xml:space="preserve">https://github.com/parth17512/Tic-Tac-Toe-Game</t>
  </si>
  <si>
    <t xml:space="preserve">https://parth17512.github.io/Tic-Tac-Toe-Game/</t>
  </si>
  <si>
    <t xml:space="preserve">https://github.com/parth17512/QuizApp</t>
  </si>
  <si>
    <t xml:space="preserve">https://parth17512.github.io/QuizApp/</t>
  </si>
  <si>
    <t xml:space="preserve">https://github.com/parth17512/ToDoList</t>
  </si>
  <si>
    <t xml:space="preserve">https://parth17512.github.io/ToDoList/</t>
  </si>
  <si>
    <t xml:space="preserve">https://github.com/parth17512/RandomPasswordGenerator</t>
  </si>
  <si>
    <t xml:space="preserve">https://parth17512.github.io/RandomPasswordGenerator/</t>
  </si>
  <si>
    <t xml:space="preserve">https://github.com/parth17512/python/blob/main/Assignment1.ipynb</t>
  </si>
  <si>
    <t xml:space="preserve">https://github.com/parth17512/python/blob/main/assignment2.ipynb</t>
  </si>
  <si>
    <t xml:space="preserve">https://github.com/Parshiv05/Python-Assignment</t>
  </si>
  <si>
    <t xml:space="preserve">https://parshiv05.github.io/Python_Project01_calc./</t>
  </si>
  <si>
    <t xml:space="preserve">https://parshiv05.github.io/Python_project02_data_analysis/</t>
  </si>
  <si>
    <t xml:space="preserve">https://parshiv05.github.io/Python_Project03_organizer/</t>
  </si>
  <si>
    <t xml:space="preserve">https://parshiv05.github.io/Python_Project04_to-do-list/</t>
  </si>
  <si>
    <t xml:space="preserve">https://github.com/NeyazAhmad7761?tab=repositories</t>
  </si>
  <si>
    <t xml:space="preserve">https://github.com/NeyazAhmad7761/project_01</t>
  </si>
  <si>
    <t xml:space="preserve">https://neyazahmad7761.github.io/project_01/</t>
  </si>
  <si>
    <t xml:space="preserve">https://github.com/NeyazAhmad7761/Project_02</t>
  </si>
  <si>
    <t xml:space="preserve">https://neyazahmad7761.github.io/Project_02/</t>
  </si>
  <si>
    <t xml:space="preserve">https://github.com/NeyazAhmad7761/project_03</t>
  </si>
  <si>
    <t xml:space="preserve">https://neyazahmad7761.github.io/project_03/</t>
  </si>
  <si>
    <t xml:space="preserve">https://github.com/NeyazAhmad7761/Project_04</t>
  </si>
  <si>
    <t xml:space="preserve">https://neyazahmad7761.github.io/Project_04/</t>
  </si>
  <si>
    <t xml:space="preserve">https://github.com/NeyazAhmad7761/Python-Assignment-01/blob/main/Assignment2.ipynb</t>
  </si>
  <si>
    <t xml:space="preserve">https://github.com/swatixviii/Python/tree/master</t>
  </si>
  <si>
    <t xml:space="preserve">https://github.com/swatixviii?tab=repositories</t>
  </si>
  <si>
    <t xml:space="preserve">https://github.com/swatixviii/Project-1</t>
  </si>
  <si>
    <t xml:space="preserve">https://swatixviii.github.io/Project-1/</t>
  </si>
  <si>
    <t xml:space="preserve">https://github.com/swatixviii/Project-2</t>
  </si>
  <si>
    <t xml:space="preserve">https://swatixviii.github.io/Project-2/</t>
  </si>
  <si>
    <t xml:space="preserve">https://github.com/swatixviii/Project-3</t>
  </si>
  <si>
    <t xml:space="preserve">https://swatixviii.github.io/Project-3/</t>
  </si>
  <si>
    <t xml:space="preserve">https://github.com/swatixviii/Project-4</t>
  </si>
  <si>
    <t xml:space="preserve">https://swatixviii.github.io/Project-4/</t>
  </si>
  <si>
    <t xml:space="preserve">https://github.com/swatixviii/Python/blob/main/Assignment1.ipynb</t>
  </si>
  <si>
    <t xml:space="preserve">https://github.com/swatixviii/Python/blob/master/Assignment2.ipynb</t>
  </si>
  <si>
    <t xml:space="preserve">590010155</t>
  </si>
  <si>
    <t xml:space="preserve">Abhi5681</t>
  </si>
  <si>
    <t xml:space="preserve">https://github.com/Abhi5681/Python-assignment</t>
  </si>
  <si>
    <t xml:space="preserve">https://github.com/Abhi5681/file-organizer</t>
  </si>
  <si>
    <t xml:space="preserve">https://abhi5681.github.io/file-organizer/</t>
  </si>
  <si>
    <t xml:space="preserve">https://github.com/Abhi5681/Weather-app/tree/main</t>
  </si>
  <si>
    <t xml:space="preserve">https://abhi5681.github.io/Weather-app/</t>
  </si>
  <si>
    <t xml:space="preserve">https://github.com/Abhi5681/Image-Resizer/tree/main</t>
  </si>
  <si>
    <t xml:space="preserve">https://abhi5681.github.io/Image-Resizer/</t>
  </si>
  <si>
    <t xml:space="preserve">https://github.com/Abhi5681/Simple-Quizz_App/tree/main</t>
  </si>
  <si>
    <t xml:space="preserve">https://abhi5681.github.io/Simple-Quizz_App/</t>
  </si>
  <si>
    <t xml:space="preserve">https://github.com/Abhi5681/Python-assignment/blob/main/Assignment1.ipynb</t>
  </si>
  <si>
    <t xml:space="preserve">https://github.com/Abhi5681/Python-assignment/blob/main/Assignment2(2).ipynb</t>
  </si>
  <si>
    <t xml:space="preserve">590016458</t>
  </si>
  <si>
    <t xml:space="preserve">Abhishek Sharma</t>
  </si>
  <si>
    <t xml:space="preserve">abhisharma7781</t>
  </si>
  <si>
    <t xml:space="preserve">https://github.com/abhisharma7781/python-projects</t>
  </si>
  <si>
    <t xml:space="preserve">https://github.com/abhisharma7781</t>
  </si>
  <si>
    <t xml:space="preserve">https://github.com/abhisharma7781/python-projects/tree/main/Python-Project01_SimpleCalculator-main</t>
  </si>
  <si>
    <t xml:space="preserve">https://abhisharma7781.github.io/python-projects/</t>
  </si>
  <si>
    <t xml:space="preserve">https://github.com/abhisharma7781/python-projects/tree/acd776e9621347f363c67405af4a7e92c941dcc7/Python-Project02_To_Do_list-main</t>
  </si>
  <si>
    <t xml:space="preserve">https://github.com/abhisharma7781/python-projects/tree/acd776e9621347f363c67405af4a7e92c941dcc7/Python-Project04_MarkdownToHtml-main</t>
  </si>
  <si>
    <t xml:space="preserve">https://github.com/abhisharma7781/python-projects/tree/acd776e9621347f363c67405af4a7e92c941dcc7/Classification-of-IRIS-dataset-using-KNNC-master</t>
  </si>
  <si>
    <t xml:space="preserve">https://github.com/abhisharma7781/python/blob/48b66fecb6d938c36a448ea0d23904cc3da91cf7/Assignment1.ipynb</t>
  </si>
  <si>
    <t xml:space="preserve">590015779</t>
  </si>
  <si>
    <t xml:space="preserve">Somil</t>
  </si>
  <si>
    <t xml:space="preserve">somil2113</t>
  </si>
  <si>
    <t xml:space="preserve">https://github.com/somil2113/</t>
  </si>
  <si>
    <t xml:space="preserve">https://github.com/somil2113/calc</t>
  </si>
  <si>
    <t xml:space="preserve">https://somil2113.github.io/calc/</t>
  </si>
  <si>
    <t xml:space="preserve">https://github.com/somil2113/Web-Scraper</t>
  </si>
  <si>
    <t xml:space="preserve">https://somil2113.github.io/Web-Scraper/</t>
  </si>
  <si>
    <t xml:space="preserve">https://github.com/somil2113/expense_tracker</t>
  </si>
  <si>
    <t xml:space="preserve">https://somil2113.github.io/expense_tracker/</t>
  </si>
  <si>
    <t xml:space="preserve">https://github.com/somil2113/data_analysis_tool</t>
  </si>
  <si>
    <t xml:space="preserve">https://somil2113.github.io/data_analysis_tool/</t>
  </si>
  <si>
    <t xml:space="preserve">https://github.com/somil2113/python_assignment_1</t>
  </si>
  <si>
    <t xml:space="preserve">https://github.com/somil2113/python_assignment_2</t>
  </si>
  <si>
    <t xml:space="preserve">590018097</t>
  </si>
  <si>
    <t xml:space="preserve">Tarun kukreti</t>
  </si>
  <si>
    <t xml:space="preserve">Tarun18097</t>
  </si>
  <si>
    <t xml:space="preserve">https://github.com/Tarun18097/pythonNotes</t>
  </si>
  <si>
    <t xml:space="preserve">https://tarun18097.github.io/</t>
  </si>
  <si>
    <t xml:space="preserve">https://github.com/Tarun18097/FileOrganizer.github.io</t>
  </si>
  <si>
    <t xml:space="preserve">https://tarun18097.github.io/FileOrganizer.github.io/</t>
  </si>
  <si>
    <t xml:space="preserve">https://github.com/Tarun18097/calculator.github.io</t>
  </si>
  <si>
    <t xml:space="preserve">https://tarun18097.github.io/calculator.github.io/</t>
  </si>
  <si>
    <t xml:space="preserve">https://github.com/Tarun18097/rps_game.github.io</t>
  </si>
  <si>
    <t xml:space="preserve">https://tarun18097.github.io/rps_game.github.io/</t>
  </si>
  <si>
    <t xml:space="preserve">https://github.com/Tarun18097/zod.github.io</t>
  </si>
  <si>
    <t xml:space="preserve">https://tarun18097.github.io/zod.github.io/</t>
  </si>
  <si>
    <t xml:space="preserve">https://github.com/Tarun18097/pythonNotes/blob/main/assignment1.ipynb</t>
  </si>
  <si>
    <t xml:space="preserve">https://github.com/Tarun18097/pythonNotes/blob/main/assignment_2.ipynb</t>
  </si>
  <si>
    <t xml:space="preserve">590010619</t>
  </si>
  <si>
    <t xml:space="preserve">Piyush kumar gupta</t>
  </si>
  <si>
    <t xml:space="preserve">PiyushGupta-tech</t>
  </si>
  <si>
    <t xml:space="preserve">https://github.com/PiyushGupta-tech/simple-calculator.py.git</t>
  </si>
  <si>
    <t xml:space="preserve">PiyushGupta-tech.github.io</t>
  </si>
  <si>
    <t xml:space="preserve">n/a</t>
  </si>
  <si>
    <t xml:space="preserve">https://github.com/PiyushGupta-tech/tictactoe.py.git</t>
  </si>
  <si>
    <t xml:space="preserve">https://github.com/PiyushGupta-tech/simplebudget.py.git</t>
  </si>
  <si>
    <t xml:space="preserve">https://github.com/PiyushGupta-tech/simple-diary.py.git</t>
  </si>
  <si>
    <t xml:space="preserve">https://github.com/PiyushGupta-tech/python_assignment1.git</t>
  </si>
  <si>
    <t xml:space="preserve">https://github.com/PiyushGupta-tech/Python_Assignment-.2.git</t>
  </si>
  <si>
    <t xml:space="preserve">590016490</t>
  </si>
  <si>
    <t xml:space="preserve">Trilok Singh Khanka</t>
  </si>
  <si>
    <t xml:space="preserve">TrilokSingh10</t>
  </si>
  <si>
    <t xml:space="preserve">https://github.com/TrilokSingh10/tic-tac-toe</t>
  </si>
  <si>
    <t xml:space="preserve">Not hosted </t>
  </si>
  <si>
    <t xml:space="preserve">https://github.com/TrilokSingh10/simple-diary</t>
  </si>
  <si>
    <t xml:space="preserve">https://github.com/TrilokSingh10/cal.py-main</t>
  </si>
  <si>
    <t xml:space="preserve">https://github.com/TrilokSingh10/Assignment-no-1</t>
  </si>
  <si>
    <t xml:space="preserve">https://github.com/TrilokSingh10/Assignment-no-2</t>
  </si>
  <si>
    <t xml:space="preserve">590016282</t>
  </si>
  <si>
    <t xml:space="preserve">Anjali Rawat </t>
  </si>
  <si>
    <t xml:space="preserve">Anjali15rawat </t>
  </si>
  <si>
    <t xml:space="preserve">https://github.com/Anjali15rawat/to-do-list-</t>
  </si>
  <si>
    <t xml:space="preserve">https://github.com/Anjali15rawat/to-do-list-/blob/main/README.md</t>
  </si>
  <si>
    <t xml:space="preserve">https://github.com/Anjali15rawat/Simple-GUI-calculator</t>
  </si>
  <si>
    <t xml:space="preserve">https://github.com/Anjali15rawat/Simple-GUI-calculator/blob/main/README.md</t>
  </si>
  <si>
    <t xml:space="preserve">https://github.com/Anjali15rawat/game</t>
  </si>
  <si>
    <t xml:space="preserve">https://github.com/Anjali15rawat/game/blob/main/README.md</t>
  </si>
  <si>
    <t xml:space="preserve">https://github.com/Anjali15rawat/Personal-diary-application-tkinter-</t>
  </si>
  <si>
    <t xml:space="preserve">https://github.com/Anjali15rawat/Personal-diary-application-tkinter-/blob/main/README.md</t>
  </si>
  <si>
    <t xml:space="preserve">590017659</t>
  </si>
  <si>
    <t xml:space="preserve">Garima Karki</t>
  </si>
  <si>
    <t xml:space="preserve">GarimaKarki11</t>
  </si>
  <si>
    <t xml:space="preserve">https://github.com/GarimaKarki1/PythonProgrammingClass.git</t>
  </si>
  <si>
    <t xml:space="preserve">https://github.com/GarimaKarki1/URLShortner.github.io.git</t>
  </si>
  <si>
    <t xml:space="preserve">https://garimakarki1.github.io/URLShortner.github.io/</t>
  </si>
  <si>
    <t xml:space="preserve">https://github.com/GarimaKarki1/RandomPasswordGenerator.github.io</t>
  </si>
  <si>
    <t xml:space="preserve">https://garimakarki1.github.io/RandomPasswordGenerator.github.io/</t>
  </si>
  <si>
    <t xml:space="preserve">https://github.com/GarimaKarki1/SimpleCalculator.github.io</t>
  </si>
  <si>
    <t xml:space="preserve">https://garimakarki1.github.io/SimpleCalculator.github.io/</t>
  </si>
  <si>
    <t xml:space="preserve">https://github.com/GarimaKarki1/CSVDataVisualizer.github.io</t>
  </si>
  <si>
    <t xml:space="preserve">https://garimakarki1.github.io/CSVDataVisualizer.github.io/</t>
  </si>
  <si>
    <t xml:space="preserve">https://github.com/GarimaKarki1/Assignment-1.git</t>
  </si>
  <si>
    <t xml:space="preserve">https://github.com/GarimaKarki1/Assignment-2.git</t>
  </si>
  <si>
    <t xml:space="preserve">590010637</t>
  </si>
  <si>
    <t xml:space="preserve">Anandshankar Iyer</t>
  </si>
  <si>
    <t xml:space="preserve">Anand13008</t>
  </si>
  <si>
    <t xml:space="preserve">https://anand13008.github.io/Python_projects.github.io/</t>
  </si>
  <si>
    <t xml:space="preserve">https://github.com/Anand13008/GUI_Calculator.git</t>
  </si>
  <si>
    <t xml:space="preserve">https://github.com/Anand13008/Password_Generator.git</t>
  </si>
  <si>
    <t xml:space="preserve">https://github.com/Anand13008/CSV_Converter.git</t>
  </si>
  <si>
    <t xml:space="preserve">https://github.com/Anand13008/TODOLIST.git</t>
  </si>
  <si>
    <t xml:space="preserve">590018249</t>
  </si>
  <si>
    <t xml:space="preserve">Ayush Paliwal</t>
  </si>
  <si>
    <t xml:space="preserve">Ayushh0708</t>
  </si>
  <si>
    <t xml:space="preserve">https://github.com/Ayushh0708/python_MCA_Assignment</t>
  </si>
  <si>
    <t xml:space="preserve">https://github.com/Ayushh0708</t>
  </si>
  <si>
    <t xml:space="preserve"> https://github.com/Ayushh0708/TicTacToe.github.io</t>
  </si>
  <si>
    <t xml:space="preserve">https://ayushh0708.github.io/TicTacToe.github.io/</t>
  </si>
  <si>
    <t xml:space="preserve">https://github.com/Ayushh0708/CurrencyConverter.github.io</t>
  </si>
  <si>
    <t xml:space="preserve">https://ayushh0708.github.io/CurrencyConverter.github.io/</t>
  </si>
  <si>
    <t xml:space="preserve">https://github.com/Ayushh0708/BasicCalculator.github.io</t>
  </si>
  <si>
    <t xml:space="preserve">https://ayushh0708.github.io/BasicCalculator.github.io/</t>
  </si>
  <si>
    <t xml:space="preserve">https://github.com/Ayushh0708/BMICalculator.github.io</t>
  </si>
  <si>
    <t xml:space="preserve">https://ayushh0708.github.io/BMICalculator.github.io/</t>
  </si>
  <si>
    <t xml:space="preserve">http://localhost:8888/notebooks/PythonAssignment_1_AyushPaliwal.ipynb</t>
  </si>
  <si>
    <t xml:space="preserve">http://localhost:8888/notebooks/Ayush_Paliwal_Assignment_2.ipynb</t>
  </si>
  <si>
    <t xml:space="preserve">590015986</t>
  </si>
  <si>
    <t xml:space="preserve">Govind Gupta</t>
  </si>
  <si>
    <t xml:space="preserve">Govindg1211</t>
  </si>
  <si>
    <t xml:space="preserve">https://github.com/Govindg1211/python-codes</t>
  </si>
  <si>
    <t xml:space="preserve">https://govindg1211.github.io/Portfolio/</t>
  </si>
  <si>
    <t xml:space="preserve">https://github.com/Govindg1211/file-organiser</t>
  </si>
  <si>
    <t xml:space="preserve">https://govindg1211.github.io/file-organiser/</t>
  </si>
  <si>
    <t xml:space="preserve">https://github.com/Govindg1211/URL-downloader</t>
  </si>
  <si>
    <t xml:space="preserve">https://govindg1211.github.io/URL-downloader/</t>
  </si>
  <si>
    <t xml:space="preserve">https://github.com/Govindg1211/budget-tracker</t>
  </si>
  <si>
    <t xml:space="preserve">https://govindg1211.github.io/budget-tracker/</t>
  </si>
  <si>
    <t xml:space="preserve">https://github.com/Govindg1211/stock-price-tracker</t>
  </si>
  <si>
    <t xml:space="preserve">https://govindg1211.github.io/stock-price-tracker/</t>
  </si>
  <si>
    <t xml:space="preserve">https://github.com/Govindg1211/python-codes/blob/main/assignment_1.ipynb</t>
  </si>
  <si>
    <t xml:space="preserve">https://github.com/Govindg1211/python-codes/blob/main/assignment_2.ipynb</t>
  </si>
  <si>
    <t xml:space="preserve">590018114</t>
  </si>
  <si>
    <t xml:space="preserve">Om Uniyal </t>
  </si>
  <si>
    <t xml:space="preserve">Zeus9907</t>
  </si>
  <si>
    <t xml:space="preserve">https://github.com/Zeus9907/python</t>
  </si>
  <si>
    <t xml:space="preserve">https://zeus9907.github.io/</t>
  </si>
  <si>
    <t xml:space="preserve">https://github.com/Zeus9907/zodiac.github.io</t>
  </si>
  <si>
    <t xml:space="preserve">https://zeus9907.github.io/zodiac.github.io/</t>
  </si>
  <si>
    <t xml:space="preserve">https://github.com/Zeus9907/rock.github.io</t>
  </si>
  <si>
    <t xml:space="preserve">https://zeus9907.github.io/rock.github.io/</t>
  </si>
  <si>
    <t xml:space="preserve">https://github.com/Zeus9907/cal.github.io</t>
  </si>
  <si>
    <t xml:space="preserve">https://zeus9907.github.io/cal.github.io/</t>
  </si>
  <si>
    <t xml:space="preserve">https://github.com/Zeus9907/quiz_app.github.io</t>
  </si>
  <si>
    <t xml:space="preserve">https://zeus9907.github.io/quiz_app.github.io/</t>
  </si>
  <si>
    <t xml:space="preserve">https://github.com/Zeus9907/python/blob/main/assignment1.ipynb</t>
  </si>
  <si>
    <t xml:space="preserve">https://github.com/Zeus9907/python/blob/main/assignment_2.ipynb</t>
  </si>
  <si>
    <t xml:space="preserve">590015987</t>
  </si>
  <si>
    <t xml:space="preserve">Varun Sachdeva</t>
  </si>
  <si>
    <t xml:space="preserve">VARUNs2196</t>
  </si>
  <si>
    <t xml:space="preserve">https://github.com/VARUNs2196/Pythoncode</t>
  </si>
  <si>
    <t xml:space="preserve">https://varuns2196.github.io/Portfolio/</t>
  </si>
  <si>
    <t xml:space="preserve">https://github.com/VARUNs2196/Stock-Price-Tracker</t>
  </si>
  <si>
    <t xml:space="preserve">https://varuns2196.github.io/Stock-Price-Tracker/</t>
  </si>
  <si>
    <t xml:space="preserve">https://github.com/VARUNs2196/Budget-App</t>
  </si>
  <si>
    <t xml:space="preserve">https://varuns2196.github.io/Budget-App/</t>
  </si>
  <si>
    <t xml:space="preserve">https://github.com/VARUNs2196/URL-DOWNLOADER</t>
  </si>
  <si>
    <t xml:space="preserve">https://varuns2196.github.io/URL-DOWNLOADER/</t>
  </si>
  <si>
    <t xml:space="preserve">https://github.com/VARUNs2196/File-Organizer</t>
  </si>
  <si>
    <t xml:space="preserve">https://varuns2196.github.io/File-Organizer/</t>
  </si>
  <si>
    <t xml:space="preserve">https://github.com/VARUNs2196/Pythoncode/blob/main/Assignments/Assignment1.ipynb</t>
  </si>
  <si>
    <t xml:space="preserve">https://github.com/VARUNs2196/Pythoncode/blob/main/Assignments/Assignment2.ipynb</t>
  </si>
  <si>
    <t xml:space="preserve">590015985</t>
  </si>
  <si>
    <t xml:space="preserve">Dhwani Gupta</t>
  </si>
  <si>
    <t xml:space="preserve">dhwani2k3</t>
  </si>
  <si>
    <t xml:space="preserve">https://github.com/Dhwani2k3/pythonGithub</t>
  </si>
  <si>
    <t xml:space="preserve">https://dhwani2k3.github.io/Portfolio/</t>
  </si>
  <si>
    <t xml:space="preserve">https://github.com/Dhwani2k3/Random-Password-Generator</t>
  </si>
  <si>
    <t xml:space="preserve">https://dhwani2k3.github.io/Random-Password-Generator/</t>
  </si>
  <si>
    <t xml:space="preserve">https://github.com/Dhwani2k3/Budget-Tracker</t>
  </si>
  <si>
    <t xml:space="preserve">https://dhwani2k3.github.io/Budget-Tracker/</t>
  </si>
  <si>
    <t xml:space="preserve">https://github.com/Dhwani2k3/Stock-Price-Tracker</t>
  </si>
  <si>
    <t xml:space="preserve">https://dhwani2k3.github.io/Stock-Price-Tracker/</t>
  </si>
  <si>
    <t xml:space="preserve">https://github.com/Dhwani2k3/Csv-Analyser</t>
  </si>
  <si>
    <t xml:space="preserve">https://dhwani2k3.github.io/Csv-Analyser/</t>
  </si>
  <si>
    <t xml:space="preserve">https://github.com/Dhwani2k3/pythonGithub/blob/main/Assignment/Assignment%201.ipynb</t>
  </si>
  <si>
    <t xml:space="preserve">https://github.com/Dhwani2k3/pythonGithub/blob/main/Assignment/Assignment%202.ipynb</t>
  </si>
  <si>
    <t xml:space="preserve">590019134</t>
  </si>
  <si>
    <t xml:space="preserve">Anmol Tomar </t>
  </si>
  <si>
    <t xml:space="preserve">github.com/AnmolTomar12</t>
  </si>
  <si>
    <t xml:space="preserve">https://github.com/stars/AnmolTomar12/lists/python-project</t>
  </si>
  <si>
    <t xml:space="preserve">AnmolTomar12.github.io</t>
  </si>
  <si>
    <t xml:space="preserve">https://github.com/AnmolTomar12/QuizApp</t>
  </si>
  <si>
    <t xml:space="preserve">https://anmoltomar12.github.io/QuizApp/</t>
  </si>
  <si>
    <t xml:space="preserve">https://github.com/AnmolTomar12/Simple-Calculator</t>
  </si>
  <si>
    <t xml:space="preserve">https://anmoltomar12.github.io/Simple-Calculator/</t>
  </si>
  <si>
    <t xml:space="preserve">https://github.com/AnmolTomar12/Screen-Recorder</t>
  </si>
  <si>
    <t xml:space="preserve">https://anmoltomar12.github.io/Screen-Recorder/</t>
  </si>
  <si>
    <t xml:space="preserve">https://github.com/AnmolTomar12/todolistapp</t>
  </si>
  <si>
    <t xml:space="preserve">https:// github.com/AnmolTomar12 /to-do-listapp.com</t>
  </si>
  <si>
    <t xml:space="preserve">https://github.com/AnmolTomar12/Python_College_Programs_MCA/blob/main/Python_Assignment1.ipynb</t>
  </si>
  <si>
    <t xml:space="preserve">https://github.com/AnmolTomar12/Python_College_Programs_MCA/blob/main/Python_Assign2.ipynb</t>
  </si>
  <si>
    <t xml:space="preserve">590018354</t>
  </si>
  <si>
    <t xml:space="preserve">Sakshi Chauhan</t>
  </si>
  <si>
    <t xml:space="preserve">sakshichauhan02</t>
  </si>
  <si>
    <t xml:space="preserve">https://github.com/sakshichauhan02?tab=repositories</t>
  </si>
  <si>
    <t xml:space="preserve">https://github.com/sakshichauhan02</t>
  </si>
  <si>
    <t xml:space="preserve">https://github.com/sakshichauhan02/scientific-calculator</t>
  </si>
  <si>
    <t xml:space="preserve">https://github.com/sakshichauhan02/scientific-calculator/blob/main/README.md</t>
  </si>
  <si>
    <t xml:space="preserve">https://github.com/sakshichauhan02/QuizApp</t>
  </si>
  <si>
    <t xml:space="preserve">https://github.com/sakshichauhan02/QuizApp/blob/main/README.md</t>
  </si>
  <si>
    <t xml:space="preserve">https://github.com/sakshichauhan02/tictactoe</t>
  </si>
  <si>
    <t xml:space="preserve">https://github.com/sakshichauhan02/tictactoe/blob/main/README.md</t>
  </si>
  <si>
    <t xml:space="preserve">https://github.com/sakshichauhan02/datacleaningtool</t>
  </si>
  <si>
    <t xml:space="preserve">https://github.com/sakshichauhan02/datacleaningtool/blob/main/README.md+</t>
  </si>
  <si>
    <t xml:space="preserve">https://github.com/sakshichauhan02/python-class</t>
  </si>
  <si>
    <t xml:space="preserve">https://github.com/sakshichauhan02/Assignment2</t>
  </si>
  <si>
    <t xml:space="preserve">590016528</t>
  </si>
  <si>
    <t xml:space="preserve">Yash Pandey</t>
  </si>
  <si>
    <t xml:space="preserve">https://github.com/iamyashpandey</t>
  </si>
  <si>
    <t xml:space="preserve">https://github.com/iamyashpandey/Python-programs-assignments</t>
  </si>
  <si>
    <t xml:space="preserve">https://github.com/iamyashpandey/Python-programs-assignments/blob/main/Assignment1.ipynb</t>
  </si>
  <si>
    <t xml:space="preserve">https://github.com/iamyashpandey/Python-programs-assignments/blob/main/Python%20Assignment%202</t>
  </si>
  <si>
    <t xml:space="preserve">https://github.com/iamyashpandey/Python-programs-assignments/blob/main/ClassCodes.ipynb</t>
  </si>
  <si>
    <t xml:space="preserve">https://github.com/iamyashpandey/Python-programs-assignments/blob/main/numpy.ipynb</t>
  </si>
  <si>
    <t xml:space="preserve">590018473</t>
  </si>
  <si>
    <t xml:space="preserve">HARSH SINGH</t>
  </si>
  <si>
    <t xml:space="preserve">Harsh18473</t>
  </si>
  <si>
    <t xml:space="preserve">https://github.com/Harsh18473/CLASS-WORK</t>
  </si>
  <si>
    <t xml:space="preserve">https://github.com/Harsh18473?tab=repositories</t>
  </si>
  <si>
    <t xml:space="preserve">https://github.com/Harsh18473/simple_calculator</t>
  </si>
  <si>
    <t xml:space="preserve">https://harsh18473.github.io/simple_calculator/</t>
  </si>
  <si>
    <t xml:space="preserve">https://github.com/Harsh18473/random-Password-Generator-os-random</t>
  </si>
  <si>
    <t xml:space="preserve">https://harsh18473.github.io/random-Password-Generator-os-random/</t>
  </si>
  <si>
    <t xml:space="preserve">https://github.com/Harsh18473/to-do-list-application-tkinter</t>
  </si>
  <si>
    <t xml:space="preserve">https://harsh18473.github.io/to-do-list-application-tkinter/</t>
  </si>
  <si>
    <t xml:space="preserve">https://github.com/Harsh18473/personal-diary-application-tkinter</t>
  </si>
  <si>
    <t xml:space="preserve">https://harsh18473.github.io/personal-diary-application-tkinter/</t>
  </si>
  <si>
    <t xml:space="preserve">https://github.com/Harsh18473/python/blob/master/assignment_1.ipynb</t>
  </si>
  <si>
    <t xml:space="preserve">https://github.com/Harsh18473/python/blob/master/Assignment2.ipynb</t>
  </si>
  <si>
    <t xml:space="preserve">MID(20)</t>
  </si>
  <si>
    <t xml:space="preserve">Total(100)</t>
  </si>
  <si>
    <t xml:space="preserve">590010133</t>
  </si>
  <si>
    <t xml:space="preserve">590010560</t>
  </si>
  <si>
    <t xml:space="preserve">590011148</t>
  </si>
  <si>
    <t xml:space="preserve">590017001</t>
  </si>
  <si>
    <t xml:space="preserve">590017976</t>
  </si>
  <si>
    <t xml:space="preserve">590018678</t>
  </si>
  <si>
    <t xml:space="preserve">590019018</t>
  </si>
  <si>
    <t xml:space="preserve">590019112</t>
  </si>
  <si>
    <t xml:space="preserve">590019190</t>
  </si>
  <si>
    <t xml:space="preserve">590010703</t>
  </si>
  <si>
    <t xml:space="preserve">590011160</t>
  </si>
  <si>
    <t xml:space="preserve">590014628</t>
  </si>
  <si>
    <t xml:space="preserve">590016169</t>
  </si>
  <si>
    <t xml:space="preserve">590016170</t>
  </si>
  <si>
    <t xml:space="preserve">590016209</t>
  </si>
  <si>
    <t xml:space="preserve">590017891</t>
  </si>
  <si>
    <t xml:space="preserve">590017901</t>
  </si>
  <si>
    <t xml:space="preserve">590010048</t>
  </si>
  <si>
    <t xml:space="preserve">590010251</t>
  </si>
  <si>
    <t xml:space="preserve">590010768</t>
  </si>
  <si>
    <t xml:space="preserve">590014501</t>
  </si>
  <si>
    <t xml:space="preserve">590016316</t>
  </si>
  <si>
    <t xml:space="preserve">590016466</t>
  </si>
  <si>
    <t xml:space="preserve">590018547</t>
  </si>
  <si>
    <t xml:space="preserve">590018860</t>
  </si>
  <si>
    <t xml:space="preserve">590012969</t>
  </si>
  <si>
    <t xml:space="preserve">590013565</t>
  </si>
  <si>
    <t xml:space="preserve">590016278</t>
  </si>
  <si>
    <t xml:space="preserve">590016294</t>
  </si>
  <si>
    <t xml:space="preserve">590016317</t>
  </si>
  <si>
    <t xml:space="preserve">590016639</t>
  </si>
  <si>
    <t xml:space="preserve">590016674</t>
  </si>
  <si>
    <t xml:space="preserve">590018609</t>
  </si>
  <si>
    <t xml:space="preserve">590019257</t>
  </si>
  <si>
    <t xml:space="preserve">590019258</t>
  </si>
  <si>
    <t xml:space="preserve">590010704</t>
  </si>
  <si>
    <t xml:space="preserve">590016063</t>
  </si>
  <si>
    <t xml:space="preserve">590016469</t>
  </si>
  <si>
    <t xml:space="preserve">590016799</t>
  </si>
  <si>
    <t xml:space="preserve">590017037</t>
  </si>
  <si>
    <t xml:space="preserve">590017337</t>
  </si>
  <si>
    <t xml:space="preserve">590017512</t>
  </si>
  <si>
    <t xml:space="preserve">590017572</t>
  </si>
  <si>
    <t xml:space="preserve">590018383</t>
  </si>
  <si>
    <t xml:space="preserve">590018613</t>
  </si>
  <si>
    <t xml:space="preserve">590018688</t>
  </si>
  <si>
    <t xml:space="preserve">590018987</t>
  </si>
  <si>
    <t xml:space="preserve">590016400</t>
  </si>
  <si>
    <t xml:space="preserve">590017913</t>
  </si>
  <si>
    <t xml:space="preserve">590017994</t>
  </si>
  <si>
    <t xml:space="preserve">590018019</t>
  </si>
  <si>
    <t xml:space="preserve">590019123</t>
  </si>
  <si>
    <t xml:space="preserve">590019268</t>
  </si>
  <si>
    <t xml:space="preserve">sapid</t>
  </si>
  <si>
    <t xml:space="preserve">IAmarks</t>
  </si>
  <si>
    <t xml:space="preserve">a1</t>
  </si>
  <si>
    <t xml:space="preserve">a2</t>
  </si>
  <si>
    <t xml:space="preserve">p1</t>
  </si>
  <si>
    <t xml:space="preserve">p1web</t>
  </si>
  <si>
    <t xml:space="preserve">p2</t>
  </si>
  <si>
    <t xml:space="preserve">p2web</t>
  </si>
  <si>
    <t xml:space="preserve">p3</t>
  </si>
  <si>
    <t xml:space="preserve">p3web</t>
  </si>
  <si>
    <t xml:space="preserve">p4</t>
  </si>
  <si>
    <t xml:space="preserve">p4web</t>
  </si>
  <si>
    <t xml:space="preserve">githubuser</t>
  </si>
  <si>
    <t xml:space="preserve">classrepo</t>
  </si>
  <si>
    <t xml:space="preserve">Attendance</t>
  </si>
  <si>
    <t xml:space="preserve">Absent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</si>
</sst>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:mm:ss"/>
    <numFmt numFmtId="166" formatCode="General"/>
  </numFmts>
  <fonts count="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</font>
    <font>
      <sz val="11"/>
      <color rgb="FFFFFFFF"/>
      <name val="Calibri"/>
      <family val="2"/>
    </font>
    <font>
      <b val="true"/>
      <sz val="11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dxfs count="5">
    <dxf>
      <fill>
        <patternFill patternType="solid">
          <fgColor rgb="FF80808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5" activeCellId="0" sqref="E25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36.26"/>
    <col collapsed="false" customWidth="false" hidden="false" outlineLevel="0" max="2" min="2" style="1" width="11.53"/>
    <col collapsed="false" customWidth="true" hidden="false" outlineLevel="0" max="3" min="3" style="1" width="29.62"/>
    <col collapsed="false" customWidth="false" hidden="false" outlineLevel="0" max="4" min="4" style="1" width="11.53"/>
    <col collapsed="false" customWidth="true" hidden="false" outlineLevel="0" max="5" min="5" style="2" width="11.44"/>
    <col collapsed="false" customWidth="true" hidden="false" outlineLevel="0" max="13" min="6" style="2" width="5.88"/>
    <col collapsed="false" customWidth="true" hidden="false" outlineLevel="0" max="15" min="14" style="2" width="6.93"/>
    <col collapsed="false" customWidth="false" hidden="false" outlineLevel="0" max="17" min="16" style="2" width="11.53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n">
        <v>1</v>
      </c>
      <c r="F1" s="4" t="n">
        <v>2</v>
      </c>
      <c r="G1" s="4" t="n">
        <v>3</v>
      </c>
      <c r="H1" s="4" t="n">
        <v>4</v>
      </c>
      <c r="I1" s="4" t="n">
        <v>5</v>
      </c>
      <c r="J1" s="4" t="n">
        <v>6</v>
      </c>
      <c r="K1" s="4" t="n">
        <v>7</v>
      </c>
      <c r="L1" s="4" t="n">
        <v>8</v>
      </c>
      <c r="M1" s="4" t="n">
        <v>9</v>
      </c>
      <c r="N1" s="4" t="n">
        <v>10</v>
      </c>
      <c r="O1" s="4" t="n">
        <v>11</v>
      </c>
      <c r="P1" s="4" t="s">
        <v>4</v>
      </c>
      <c r="Q1" s="4" t="s">
        <v>5</v>
      </c>
    </row>
    <row r="2" customFormat="false" ht="15.8" hidden="false" customHeight="false" outlineLevel="0" collapsed="false">
      <c r="A2" s="5" t="s">
        <v>6</v>
      </c>
      <c r="B2" s="5" t="n">
        <v>590010104</v>
      </c>
      <c r="C2" s="5" t="s">
        <v>7</v>
      </c>
      <c r="D2" s="5" t="n">
        <v>42</v>
      </c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 t="n">
        <f aca="false">SUM(D2:O2)</f>
        <v>42</v>
      </c>
      <c r="Q2" s="7" t="n">
        <f aca="false">ROUND(P2/2,0)</f>
        <v>21</v>
      </c>
    </row>
    <row r="3" customFormat="false" ht="15.8" hidden="false" customHeight="false" outlineLevel="0" collapsed="false">
      <c r="A3" s="5" t="s">
        <v>6</v>
      </c>
      <c r="B3" s="5" t="n">
        <v>590010133</v>
      </c>
      <c r="C3" s="5" t="s">
        <v>8</v>
      </c>
      <c r="D3" s="5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 t="n">
        <f aca="false">SUM(D3:O3)</f>
        <v>0</v>
      </c>
      <c r="Q3" s="7" t="n">
        <f aca="false">ROUND(P3/2,0)</f>
        <v>0</v>
      </c>
    </row>
    <row r="4" customFormat="false" ht="15.8" hidden="false" customHeight="false" outlineLevel="0" collapsed="false">
      <c r="A4" s="5" t="s">
        <v>6</v>
      </c>
      <c r="B4" s="5" t="n">
        <v>590010183</v>
      </c>
      <c r="C4" s="5" t="s">
        <v>9</v>
      </c>
      <c r="D4" s="5" t="n">
        <v>42</v>
      </c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 t="n">
        <f aca="false">SUM(D4:O4)</f>
        <v>42</v>
      </c>
      <c r="Q4" s="7" t="n">
        <f aca="false">ROUND(P4/2,0)</f>
        <v>21</v>
      </c>
    </row>
    <row r="5" customFormat="false" ht="15.8" hidden="false" customHeight="false" outlineLevel="0" collapsed="false">
      <c r="A5" s="5" t="s">
        <v>6</v>
      </c>
      <c r="B5" s="5" t="n">
        <v>590010306</v>
      </c>
      <c r="C5" s="5" t="s">
        <v>10</v>
      </c>
      <c r="D5" s="5" t="n">
        <v>42</v>
      </c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 t="n">
        <f aca="false">SUM(D5:O5)</f>
        <v>42</v>
      </c>
      <c r="Q5" s="7" t="n">
        <f aca="false">ROUND(P5/2,0)</f>
        <v>21</v>
      </c>
    </row>
    <row r="6" customFormat="false" ht="15.8" hidden="false" customHeight="false" outlineLevel="0" collapsed="false">
      <c r="A6" s="5" t="s">
        <v>6</v>
      </c>
      <c r="B6" s="5" t="n">
        <v>590010314</v>
      </c>
      <c r="C6" s="5" t="s">
        <v>11</v>
      </c>
      <c r="D6" s="5" t="n">
        <v>42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 t="n">
        <f aca="false">SUM(D6:O6)</f>
        <v>42</v>
      </c>
      <c r="Q6" s="7" t="n">
        <f aca="false">ROUND(P6/2,0)</f>
        <v>21</v>
      </c>
    </row>
    <row r="7" customFormat="false" ht="15.8" hidden="false" customHeight="false" outlineLevel="0" collapsed="false">
      <c r="A7" s="5" t="s">
        <v>6</v>
      </c>
      <c r="B7" s="5" t="n">
        <v>590010472</v>
      </c>
      <c r="C7" s="5" t="s">
        <v>12</v>
      </c>
      <c r="D7" s="5" t="n">
        <v>38</v>
      </c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 t="n">
        <f aca="false">SUM(D7:O7)</f>
        <v>38</v>
      </c>
      <c r="Q7" s="7" t="n">
        <f aca="false">ROUND(P7/2,0)</f>
        <v>19</v>
      </c>
    </row>
    <row r="8" customFormat="false" ht="15.8" hidden="false" customHeight="false" outlineLevel="0" collapsed="false">
      <c r="A8" s="5" t="s">
        <v>6</v>
      </c>
      <c r="B8" s="5" t="n">
        <v>590010547</v>
      </c>
      <c r="C8" s="5" t="s">
        <v>13</v>
      </c>
      <c r="D8" s="5" t="n">
        <v>42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 t="n">
        <f aca="false">SUM(D8:O8)</f>
        <v>42</v>
      </c>
      <c r="Q8" s="7" t="n">
        <f aca="false">ROUND(P8/2,0)</f>
        <v>21</v>
      </c>
    </row>
    <row r="9" customFormat="false" ht="15.8" hidden="false" customHeight="false" outlineLevel="0" collapsed="false">
      <c r="A9" s="5" t="s">
        <v>6</v>
      </c>
      <c r="B9" s="5" t="n">
        <v>590010560</v>
      </c>
      <c r="C9" s="5" t="s">
        <v>14</v>
      </c>
      <c r="D9" s="5"/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 t="n">
        <f aca="false">SUM(D9:O9)</f>
        <v>0</v>
      </c>
      <c r="Q9" s="7" t="n">
        <f aca="false">ROUND(P9/2,0)</f>
        <v>0</v>
      </c>
    </row>
    <row r="10" customFormat="false" ht="15.8" hidden="false" customHeight="false" outlineLevel="0" collapsed="false">
      <c r="A10" s="5" t="s">
        <v>6</v>
      </c>
      <c r="B10" s="5" t="n">
        <v>590010619</v>
      </c>
      <c r="C10" s="5" t="s">
        <v>15</v>
      </c>
      <c r="D10" s="5" t="n">
        <v>0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 t="n">
        <f aca="false">SUM(D10:O10)</f>
        <v>0</v>
      </c>
      <c r="Q10" s="7" t="n">
        <f aca="false">ROUND(P10/2,0)</f>
        <v>0</v>
      </c>
    </row>
    <row r="11" customFormat="false" ht="15.8" hidden="false" customHeight="false" outlineLevel="0" collapsed="false">
      <c r="A11" s="5" t="s">
        <v>6</v>
      </c>
      <c r="B11" s="5" t="n">
        <v>590010637</v>
      </c>
      <c r="C11" s="5" t="s">
        <v>16</v>
      </c>
      <c r="D11" s="5" t="n">
        <v>26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 t="n">
        <f aca="false">SUM(D11:O11)</f>
        <v>26</v>
      </c>
      <c r="Q11" s="7" t="n">
        <f aca="false">ROUND(P11/2,0)</f>
        <v>13</v>
      </c>
    </row>
    <row r="12" customFormat="false" ht="15.8" hidden="false" customHeight="false" outlineLevel="0" collapsed="false">
      <c r="A12" s="5" t="s">
        <v>6</v>
      </c>
      <c r="B12" s="5" t="n">
        <v>590010682</v>
      </c>
      <c r="C12" s="5" t="s">
        <v>17</v>
      </c>
      <c r="D12" s="5" t="n">
        <v>42</v>
      </c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 t="n">
        <f aca="false">SUM(D12:O12)</f>
        <v>42</v>
      </c>
      <c r="Q12" s="7" t="n">
        <f aca="false">ROUND(P12/2,0)</f>
        <v>21</v>
      </c>
    </row>
    <row r="13" customFormat="false" ht="15.8" hidden="false" customHeight="false" outlineLevel="0" collapsed="false">
      <c r="A13" s="5" t="s">
        <v>6</v>
      </c>
      <c r="B13" s="5" t="n">
        <v>590010685</v>
      </c>
      <c r="C13" s="5" t="s">
        <v>18</v>
      </c>
      <c r="D13" s="5" t="n">
        <v>42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 t="n">
        <f aca="false">SUM(D13:O13)</f>
        <v>42</v>
      </c>
      <c r="Q13" s="7" t="n">
        <f aca="false">ROUND(P13/2,0)</f>
        <v>21</v>
      </c>
    </row>
    <row r="14" customFormat="false" ht="15.8" hidden="false" customHeight="false" outlineLevel="0" collapsed="false">
      <c r="A14" s="5" t="s">
        <v>6</v>
      </c>
      <c r="B14" s="5" t="n">
        <v>590010795</v>
      </c>
      <c r="C14" s="5" t="s">
        <v>19</v>
      </c>
      <c r="D14" s="5" t="n">
        <v>42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 t="n">
        <f aca="false">SUM(D14:O14)</f>
        <v>42</v>
      </c>
      <c r="Q14" s="7" t="n">
        <f aca="false">ROUND(P14/2,0)</f>
        <v>21</v>
      </c>
    </row>
    <row r="15" customFormat="false" ht="15.8" hidden="false" customHeight="false" outlineLevel="0" collapsed="false">
      <c r="A15" s="5" t="s">
        <v>6</v>
      </c>
      <c r="B15" s="5" t="n">
        <v>590010802</v>
      </c>
      <c r="C15" s="5" t="s">
        <v>20</v>
      </c>
      <c r="D15" s="5" t="n">
        <v>18</v>
      </c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 t="n">
        <f aca="false">SUM(D15:O15)</f>
        <v>18</v>
      </c>
      <c r="Q15" s="7" t="n">
        <f aca="false">ROUND(P15/2,0)</f>
        <v>9</v>
      </c>
    </row>
    <row r="16" customFormat="false" ht="15.8" hidden="false" customHeight="false" outlineLevel="0" collapsed="false">
      <c r="A16" s="5" t="s">
        <v>6</v>
      </c>
      <c r="B16" s="5" t="n">
        <v>590010821</v>
      </c>
      <c r="C16" s="5" t="s">
        <v>21</v>
      </c>
      <c r="D16" s="5" t="n">
        <v>42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 t="n">
        <f aca="false">SUM(D16:O16)</f>
        <v>42</v>
      </c>
      <c r="Q16" s="7" t="n">
        <f aca="false">ROUND(P16/2,0)</f>
        <v>21</v>
      </c>
    </row>
    <row r="17" customFormat="false" ht="15.8" hidden="false" customHeight="false" outlineLevel="0" collapsed="false">
      <c r="A17" s="5" t="s">
        <v>6</v>
      </c>
      <c r="B17" s="5" t="n">
        <v>590010825</v>
      </c>
      <c r="C17" s="5" t="s">
        <v>22</v>
      </c>
      <c r="D17" s="5" t="n">
        <v>42</v>
      </c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 t="n">
        <f aca="false">SUM(D17:O17)</f>
        <v>42</v>
      </c>
      <c r="Q17" s="7" t="n">
        <f aca="false">ROUND(P17/2,0)</f>
        <v>21</v>
      </c>
    </row>
    <row r="18" customFormat="false" ht="15.8" hidden="false" customHeight="false" outlineLevel="0" collapsed="false">
      <c r="A18" s="5" t="s">
        <v>6</v>
      </c>
      <c r="B18" s="5" t="n">
        <v>590010879</v>
      </c>
      <c r="C18" s="5" t="s">
        <v>23</v>
      </c>
      <c r="D18" s="5" t="n">
        <v>34</v>
      </c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 t="n">
        <f aca="false">SUM(D18:O18)</f>
        <v>34</v>
      </c>
      <c r="Q18" s="7" t="n">
        <f aca="false">ROUND(P18/2,0)</f>
        <v>17</v>
      </c>
    </row>
    <row r="19" customFormat="false" ht="15.8" hidden="false" customHeight="false" outlineLevel="0" collapsed="false">
      <c r="A19" s="5" t="s">
        <v>6</v>
      </c>
      <c r="B19" s="5" t="n">
        <v>590011054</v>
      </c>
      <c r="C19" s="5" t="s">
        <v>24</v>
      </c>
      <c r="D19" s="5" t="n">
        <v>42</v>
      </c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 t="n">
        <f aca="false">SUM(D19:O19)</f>
        <v>42</v>
      </c>
      <c r="Q19" s="7" t="n">
        <f aca="false">ROUND(P19/2,0)</f>
        <v>21</v>
      </c>
    </row>
    <row r="20" customFormat="false" ht="15.8" hidden="false" customHeight="false" outlineLevel="0" collapsed="false">
      <c r="A20" s="5" t="s">
        <v>6</v>
      </c>
      <c r="B20" s="5" t="n">
        <v>590011148</v>
      </c>
      <c r="C20" s="5" t="s">
        <v>25</v>
      </c>
      <c r="D20" s="5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 t="n">
        <f aca="false">SUM(D20:O20)</f>
        <v>0</v>
      </c>
      <c r="Q20" s="7" t="n">
        <f aca="false">ROUND(P20/2,0)</f>
        <v>0</v>
      </c>
    </row>
    <row r="21" customFormat="false" ht="15.8" hidden="false" customHeight="false" outlineLevel="0" collapsed="false">
      <c r="A21" s="5" t="s">
        <v>6</v>
      </c>
      <c r="B21" s="5" t="n">
        <v>590011163</v>
      </c>
      <c r="C21" s="5" t="s">
        <v>26</v>
      </c>
      <c r="D21" s="5" t="n">
        <v>42</v>
      </c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 t="n">
        <f aca="false">SUM(D21:O21)</f>
        <v>42</v>
      </c>
      <c r="Q21" s="7" t="n">
        <f aca="false">ROUND(P21/2,0)</f>
        <v>21</v>
      </c>
    </row>
    <row r="22" customFormat="false" ht="15.8" hidden="false" customHeight="false" outlineLevel="0" collapsed="false">
      <c r="A22" s="5" t="s">
        <v>6</v>
      </c>
      <c r="B22" s="5" t="n">
        <v>590011164</v>
      </c>
      <c r="C22" s="5" t="s">
        <v>27</v>
      </c>
      <c r="D22" s="5" t="n">
        <v>42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 t="n">
        <f aca="false">SUM(D22:O22)</f>
        <v>42</v>
      </c>
      <c r="Q22" s="7" t="n">
        <f aca="false">ROUND(P22/2,0)</f>
        <v>21</v>
      </c>
    </row>
    <row r="23" customFormat="false" ht="15.8" hidden="false" customHeight="false" outlineLevel="0" collapsed="false">
      <c r="A23" s="5" t="s">
        <v>6</v>
      </c>
      <c r="B23" s="5" t="n">
        <v>590011190</v>
      </c>
      <c r="C23" s="5" t="s">
        <v>28</v>
      </c>
      <c r="D23" s="5" t="n">
        <v>42</v>
      </c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 t="n">
        <f aca="false">SUM(D23:O23)</f>
        <v>42</v>
      </c>
      <c r="Q23" s="7" t="n">
        <f aca="false">ROUND(P23/2,0)</f>
        <v>21</v>
      </c>
    </row>
    <row r="24" customFormat="false" ht="15.8" hidden="false" customHeight="false" outlineLevel="0" collapsed="false">
      <c r="A24" s="5" t="s">
        <v>6</v>
      </c>
      <c r="B24" s="5" t="n">
        <v>590011338</v>
      </c>
      <c r="C24" s="5" t="s">
        <v>29</v>
      </c>
      <c r="D24" s="5" t="n">
        <v>34</v>
      </c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 t="n">
        <f aca="false">SUM(D24:O24)</f>
        <v>34</v>
      </c>
      <c r="Q24" s="7" t="n">
        <f aca="false">ROUND(P24/2,0)</f>
        <v>17</v>
      </c>
    </row>
    <row r="25" customFormat="false" ht="15.8" hidden="false" customHeight="false" outlineLevel="0" collapsed="false">
      <c r="A25" s="5" t="s">
        <v>6</v>
      </c>
      <c r="B25" s="5" t="n">
        <v>590011647</v>
      </c>
      <c r="C25" s="5" t="s">
        <v>30</v>
      </c>
      <c r="D25" s="5" t="n">
        <v>38</v>
      </c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 t="n">
        <f aca="false">SUM(D25:O25)</f>
        <v>38</v>
      </c>
      <c r="Q25" s="7" t="n">
        <f aca="false">ROUND(P25/2,0)</f>
        <v>19</v>
      </c>
    </row>
    <row r="26" customFormat="false" ht="15.8" hidden="false" customHeight="false" outlineLevel="0" collapsed="false">
      <c r="A26" s="5" t="s">
        <v>6</v>
      </c>
      <c r="B26" s="5" t="n">
        <v>590012261</v>
      </c>
      <c r="C26" s="5" t="s">
        <v>31</v>
      </c>
      <c r="D26" s="5" t="n">
        <v>42</v>
      </c>
      <c r="E26" s="6"/>
      <c r="F26" s="6"/>
      <c r="G26" s="7"/>
      <c r="H26" s="7"/>
      <c r="I26" s="7"/>
      <c r="J26" s="7"/>
      <c r="K26" s="7"/>
      <c r="L26" s="7"/>
      <c r="M26" s="7"/>
      <c r="N26" s="7"/>
      <c r="O26" s="7"/>
      <c r="P26" s="7" t="n">
        <f aca="false">SUM(D26:O26)</f>
        <v>42</v>
      </c>
      <c r="Q26" s="7" t="n">
        <f aca="false">ROUND(P26/2,0)</f>
        <v>21</v>
      </c>
    </row>
    <row r="27" customFormat="false" ht="15.8" hidden="false" customHeight="false" outlineLevel="0" collapsed="false">
      <c r="A27" s="5" t="s">
        <v>6</v>
      </c>
      <c r="B27" s="5" t="n">
        <v>590014204</v>
      </c>
      <c r="C27" s="5" t="s">
        <v>7</v>
      </c>
      <c r="D27" s="5" t="n">
        <v>42</v>
      </c>
      <c r="E27" s="6"/>
      <c r="F27" s="6"/>
      <c r="G27" s="7"/>
      <c r="H27" s="7"/>
      <c r="I27" s="7"/>
      <c r="J27" s="7"/>
      <c r="K27" s="7"/>
      <c r="L27" s="7"/>
      <c r="M27" s="7"/>
      <c r="N27" s="7"/>
      <c r="O27" s="7"/>
      <c r="P27" s="7" t="n">
        <f aca="false">SUM(D27:O27)</f>
        <v>42</v>
      </c>
      <c r="Q27" s="7" t="n">
        <f aca="false">ROUND(P27/2,0)</f>
        <v>21</v>
      </c>
    </row>
    <row r="28" customFormat="false" ht="15.8" hidden="false" customHeight="false" outlineLevel="0" collapsed="false">
      <c r="A28" s="5" t="s">
        <v>6</v>
      </c>
      <c r="B28" s="5" t="n">
        <v>590014479</v>
      </c>
      <c r="C28" s="5" t="s">
        <v>32</v>
      </c>
      <c r="D28" s="5" t="n">
        <v>34</v>
      </c>
      <c r="E28" s="6"/>
      <c r="F28" s="6"/>
      <c r="G28" s="7"/>
      <c r="H28" s="7"/>
      <c r="I28" s="7"/>
      <c r="J28" s="7"/>
      <c r="K28" s="7"/>
      <c r="L28" s="7"/>
      <c r="M28" s="7"/>
      <c r="N28" s="7"/>
      <c r="O28" s="7"/>
      <c r="P28" s="7" t="n">
        <f aca="false">SUM(D28:O28)</f>
        <v>34</v>
      </c>
      <c r="Q28" s="7" t="n">
        <f aca="false">ROUND(P28/2,0)</f>
        <v>17</v>
      </c>
    </row>
    <row r="29" customFormat="false" ht="15.8" hidden="false" customHeight="false" outlineLevel="0" collapsed="false">
      <c r="A29" s="5" t="s">
        <v>6</v>
      </c>
      <c r="B29" s="5" t="n">
        <v>590014604</v>
      </c>
      <c r="C29" s="5" t="s">
        <v>33</v>
      </c>
      <c r="D29" s="5" t="n">
        <v>42</v>
      </c>
      <c r="E29" s="6"/>
      <c r="F29" s="6"/>
      <c r="G29" s="7"/>
      <c r="H29" s="7"/>
      <c r="I29" s="7"/>
      <c r="J29" s="7"/>
      <c r="K29" s="7"/>
      <c r="L29" s="7"/>
      <c r="M29" s="7"/>
      <c r="N29" s="7"/>
      <c r="O29" s="7"/>
      <c r="P29" s="7" t="n">
        <f aca="false">SUM(D29:O29)</f>
        <v>42</v>
      </c>
      <c r="Q29" s="7" t="n">
        <f aca="false">ROUND(P29/2,0)</f>
        <v>21</v>
      </c>
    </row>
    <row r="30" customFormat="false" ht="15.8" hidden="false" customHeight="false" outlineLevel="0" collapsed="false">
      <c r="A30" s="5" t="s">
        <v>6</v>
      </c>
      <c r="B30" s="5" t="n">
        <v>590014667</v>
      </c>
      <c r="C30" s="5" t="s">
        <v>34</v>
      </c>
      <c r="D30" s="5" t="n">
        <v>42</v>
      </c>
      <c r="E30" s="6"/>
      <c r="F30" s="6"/>
      <c r="G30" s="7"/>
      <c r="H30" s="7"/>
      <c r="I30" s="7"/>
      <c r="J30" s="7"/>
      <c r="K30" s="7"/>
      <c r="L30" s="7"/>
      <c r="M30" s="7"/>
      <c r="N30" s="7"/>
      <c r="O30" s="7"/>
      <c r="P30" s="7" t="n">
        <f aca="false">SUM(D30:O30)</f>
        <v>42</v>
      </c>
      <c r="Q30" s="7" t="n">
        <f aca="false">ROUND(P30/2,0)</f>
        <v>21</v>
      </c>
    </row>
    <row r="31" customFormat="false" ht="15.8" hidden="false" customHeight="false" outlineLevel="0" collapsed="false">
      <c r="A31" s="5" t="s">
        <v>6</v>
      </c>
      <c r="B31" s="5" t="n">
        <v>590014968</v>
      </c>
      <c r="C31" s="5" t="s">
        <v>35</v>
      </c>
      <c r="D31" s="5" t="n">
        <v>42</v>
      </c>
      <c r="E31" s="6"/>
      <c r="F31" s="6"/>
      <c r="G31" s="7"/>
      <c r="H31" s="7"/>
      <c r="I31" s="7"/>
      <c r="J31" s="7"/>
      <c r="K31" s="7"/>
      <c r="L31" s="7"/>
      <c r="M31" s="7"/>
      <c r="N31" s="7"/>
      <c r="O31" s="7"/>
      <c r="P31" s="7" t="n">
        <f aca="false">SUM(D31:O31)</f>
        <v>42</v>
      </c>
      <c r="Q31" s="7" t="n">
        <f aca="false">ROUND(P31/2,0)</f>
        <v>21</v>
      </c>
    </row>
    <row r="32" customFormat="false" ht="15.8" hidden="false" customHeight="false" outlineLevel="0" collapsed="false">
      <c r="A32" s="5" t="s">
        <v>6</v>
      </c>
      <c r="B32" s="5" t="n">
        <v>590015145</v>
      </c>
      <c r="C32" s="5" t="s">
        <v>19</v>
      </c>
      <c r="D32" s="5" t="n">
        <v>26</v>
      </c>
      <c r="E32" s="6"/>
      <c r="F32" s="6"/>
      <c r="G32" s="7"/>
      <c r="H32" s="7"/>
      <c r="I32" s="7"/>
      <c r="J32" s="7"/>
      <c r="K32" s="7"/>
      <c r="L32" s="7"/>
      <c r="M32" s="7"/>
      <c r="N32" s="7"/>
      <c r="O32" s="7"/>
      <c r="P32" s="7" t="n">
        <f aca="false">SUM(D32:O32)</f>
        <v>26</v>
      </c>
      <c r="Q32" s="7" t="n">
        <f aca="false">ROUND(P32/2,0)</f>
        <v>13</v>
      </c>
    </row>
    <row r="33" customFormat="false" ht="15.8" hidden="false" customHeight="false" outlineLevel="0" collapsed="false">
      <c r="A33" s="5" t="s">
        <v>6</v>
      </c>
      <c r="B33" s="5" t="n">
        <v>590016431</v>
      </c>
      <c r="C33" s="5" t="s">
        <v>36</v>
      </c>
      <c r="D33" s="5" t="n">
        <v>42</v>
      </c>
      <c r="E33" s="6"/>
      <c r="F33" s="6"/>
      <c r="G33" s="7"/>
      <c r="H33" s="7"/>
      <c r="I33" s="7"/>
      <c r="J33" s="7"/>
      <c r="K33" s="7"/>
      <c r="L33" s="7"/>
      <c r="M33" s="7"/>
      <c r="N33" s="7"/>
      <c r="O33" s="7"/>
      <c r="P33" s="7" t="n">
        <f aca="false">SUM(D33:O33)</f>
        <v>42</v>
      </c>
      <c r="Q33" s="7" t="n">
        <f aca="false">ROUND(P33/2,0)</f>
        <v>21</v>
      </c>
    </row>
    <row r="34" customFormat="false" ht="15.8" hidden="false" customHeight="false" outlineLevel="0" collapsed="false">
      <c r="A34" s="5" t="s">
        <v>6</v>
      </c>
      <c r="B34" s="5" t="n">
        <v>590016780</v>
      </c>
      <c r="C34" s="5" t="s">
        <v>37</v>
      </c>
      <c r="D34" s="5" t="n">
        <v>18</v>
      </c>
      <c r="E34" s="6"/>
      <c r="F34" s="6"/>
      <c r="G34" s="7"/>
      <c r="H34" s="7"/>
      <c r="I34" s="7"/>
      <c r="J34" s="7"/>
      <c r="K34" s="7"/>
      <c r="L34" s="7"/>
      <c r="M34" s="7"/>
      <c r="N34" s="7"/>
      <c r="O34" s="7"/>
      <c r="P34" s="7" t="n">
        <f aca="false">SUM(D34:O34)</f>
        <v>18</v>
      </c>
      <c r="Q34" s="7" t="n">
        <f aca="false">ROUND(P34/2,0)</f>
        <v>9</v>
      </c>
    </row>
    <row r="35" customFormat="false" ht="15.8" hidden="false" customHeight="false" outlineLevel="0" collapsed="false">
      <c r="A35" s="5" t="s">
        <v>6</v>
      </c>
      <c r="B35" s="5" t="n">
        <v>590017001</v>
      </c>
      <c r="C35" s="5" t="s">
        <v>38</v>
      </c>
      <c r="D35" s="5"/>
      <c r="E35" s="6"/>
      <c r="F35" s="6"/>
      <c r="G35" s="7"/>
      <c r="H35" s="7"/>
      <c r="I35" s="7"/>
      <c r="J35" s="7"/>
      <c r="K35" s="7"/>
      <c r="L35" s="7"/>
      <c r="M35" s="7"/>
      <c r="N35" s="7"/>
      <c r="O35" s="7"/>
      <c r="P35" s="7" t="n">
        <f aca="false">SUM(D35:O35)</f>
        <v>0</v>
      </c>
      <c r="Q35" s="7" t="n">
        <f aca="false">ROUND(P35/2,0)</f>
        <v>0</v>
      </c>
    </row>
    <row r="36" customFormat="false" ht="15.8" hidden="false" customHeight="false" outlineLevel="0" collapsed="false">
      <c r="A36" s="5" t="s">
        <v>6</v>
      </c>
      <c r="B36" s="5" t="n">
        <v>590017829</v>
      </c>
      <c r="C36" s="5" t="s">
        <v>39</v>
      </c>
      <c r="D36" s="5" t="n">
        <v>42</v>
      </c>
      <c r="E36" s="6"/>
      <c r="F36" s="6"/>
      <c r="G36" s="7"/>
      <c r="H36" s="7"/>
      <c r="I36" s="7"/>
      <c r="J36" s="7"/>
      <c r="K36" s="7"/>
      <c r="L36" s="7"/>
      <c r="M36" s="7"/>
      <c r="N36" s="7"/>
      <c r="O36" s="7"/>
      <c r="P36" s="7" t="n">
        <f aca="false">SUM(D36:O36)</f>
        <v>42</v>
      </c>
      <c r="Q36" s="7" t="n">
        <f aca="false">ROUND(P36/2,0)</f>
        <v>21</v>
      </c>
    </row>
    <row r="37" customFormat="false" ht="15.8" hidden="false" customHeight="false" outlineLevel="0" collapsed="false">
      <c r="A37" s="5" t="s">
        <v>6</v>
      </c>
      <c r="B37" s="5" t="n">
        <v>590017976</v>
      </c>
      <c r="C37" s="5" t="s">
        <v>40</v>
      </c>
      <c r="D37" s="5"/>
      <c r="E37" s="6"/>
      <c r="F37" s="6"/>
      <c r="G37" s="7"/>
      <c r="H37" s="7"/>
      <c r="I37" s="7"/>
      <c r="J37" s="7"/>
      <c r="K37" s="7"/>
      <c r="L37" s="7"/>
      <c r="M37" s="7"/>
      <c r="N37" s="7"/>
      <c r="O37" s="7"/>
      <c r="P37" s="7" t="n">
        <f aca="false">SUM(D37:O37)</f>
        <v>0</v>
      </c>
      <c r="Q37" s="7" t="n">
        <f aca="false">ROUND(P37/2,0)</f>
        <v>0</v>
      </c>
    </row>
    <row r="38" customFormat="false" ht="15.8" hidden="false" customHeight="false" outlineLevel="0" collapsed="false">
      <c r="A38" s="5" t="s">
        <v>6</v>
      </c>
      <c r="B38" s="5" t="n">
        <v>590018097</v>
      </c>
      <c r="C38" s="5" t="s">
        <v>41</v>
      </c>
      <c r="D38" s="5" t="n">
        <v>42</v>
      </c>
      <c r="E38" s="6"/>
      <c r="F38" s="6"/>
      <c r="G38" s="7"/>
      <c r="H38" s="7"/>
      <c r="I38" s="7"/>
      <c r="J38" s="7"/>
      <c r="K38" s="7"/>
      <c r="L38" s="7"/>
      <c r="M38" s="7"/>
      <c r="N38" s="7"/>
      <c r="O38" s="7"/>
      <c r="P38" s="7" t="n">
        <f aca="false">SUM(D38:O38)</f>
        <v>42</v>
      </c>
      <c r="Q38" s="7" t="n">
        <f aca="false">ROUND(P38/2,0)</f>
        <v>21</v>
      </c>
    </row>
    <row r="39" customFormat="false" ht="15.8" hidden="false" customHeight="false" outlineLevel="0" collapsed="false">
      <c r="A39" s="5" t="s">
        <v>6</v>
      </c>
      <c r="B39" s="5" t="n">
        <v>590018111</v>
      </c>
      <c r="C39" s="5" t="s">
        <v>42</v>
      </c>
      <c r="D39" s="5" t="n">
        <v>26</v>
      </c>
      <c r="E39" s="6"/>
      <c r="F39" s="6"/>
      <c r="G39" s="7"/>
      <c r="H39" s="7"/>
      <c r="I39" s="7"/>
      <c r="J39" s="7"/>
      <c r="K39" s="7"/>
      <c r="L39" s="7"/>
      <c r="M39" s="7"/>
      <c r="N39" s="7"/>
      <c r="O39" s="7"/>
      <c r="P39" s="7" t="n">
        <f aca="false">SUM(D39:O39)</f>
        <v>26</v>
      </c>
      <c r="Q39" s="7" t="n">
        <f aca="false">ROUND(P39/2,0)</f>
        <v>13</v>
      </c>
    </row>
    <row r="40" customFormat="false" ht="15.8" hidden="false" customHeight="false" outlineLevel="0" collapsed="false">
      <c r="A40" s="5" t="s">
        <v>6</v>
      </c>
      <c r="B40" s="5" t="n">
        <v>590018678</v>
      </c>
      <c r="C40" s="5" t="s">
        <v>43</v>
      </c>
      <c r="D40" s="5"/>
      <c r="E40" s="6"/>
      <c r="F40" s="6"/>
      <c r="G40" s="7"/>
      <c r="H40" s="7"/>
      <c r="I40" s="7"/>
      <c r="J40" s="7"/>
      <c r="K40" s="7"/>
      <c r="L40" s="7"/>
      <c r="M40" s="7"/>
      <c r="N40" s="7"/>
      <c r="O40" s="7"/>
      <c r="P40" s="7" t="n">
        <f aca="false">SUM(D40:O40)</f>
        <v>0</v>
      </c>
      <c r="Q40" s="7" t="n">
        <f aca="false">ROUND(P40/2,0)</f>
        <v>0</v>
      </c>
    </row>
    <row r="41" customFormat="false" ht="15.8" hidden="false" customHeight="false" outlineLevel="0" collapsed="false">
      <c r="A41" s="5" t="s">
        <v>6</v>
      </c>
      <c r="B41" s="5" t="n">
        <v>590018710</v>
      </c>
      <c r="C41" s="5" t="s">
        <v>44</v>
      </c>
      <c r="D41" s="5" t="n">
        <v>42</v>
      </c>
      <c r="E41" s="6"/>
      <c r="F41" s="6"/>
      <c r="G41" s="7"/>
      <c r="H41" s="7"/>
      <c r="I41" s="7"/>
      <c r="J41" s="7"/>
      <c r="K41" s="7"/>
      <c r="L41" s="7"/>
      <c r="M41" s="7"/>
      <c r="N41" s="7"/>
      <c r="O41" s="7"/>
      <c r="P41" s="7" t="n">
        <f aca="false">SUM(D41:O41)</f>
        <v>42</v>
      </c>
      <c r="Q41" s="7" t="n">
        <f aca="false">ROUND(P41/2,0)</f>
        <v>21</v>
      </c>
    </row>
    <row r="42" customFormat="false" ht="15.8" hidden="false" customHeight="false" outlineLevel="0" collapsed="false">
      <c r="A42" s="5" t="s">
        <v>6</v>
      </c>
      <c r="B42" s="5" t="n">
        <v>590018730</v>
      </c>
      <c r="C42" s="5" t="s">
        <v>45</v>
      </c>
      <c r="D42" s="5" t="n">
        <v>42</v>
      </c>
      <c r="E42" s="6"/>
      <c r="F42" s="6"/>
      <c r="G42" s="7"/>
      <c r="H42" s="7"/>
      <c r="I42" s="7"/>
      <c r="J42" s="7"/>
      <c r="K42" s="7"/>
      <c r="L42" s="7"/>
      <c r="M42" s="7"/>
      <c r="N42" s="7"/>
      <c r="O42" s="7"/>
      <c r="P42" s="7" t="n">
        <f aca="false">SUM(D42:O42)</f>
        <v>42</v>
      </c>
      <c r="Q42" s="7" t="n">
        <f aca="false">ROUND(P42/2,0)</f>
        <v>21</v>
      </c>
    </row>
    <row r="43" customFormat="false" ht="15.8" hidden="false" customHeight="false" outlineLevel="0" collapsed="false">
      <c r="A43" s="5" t="s">
        <v>6</v>
      </c>
      <c r="B43" s="5" t="n">
        <v>590019018</v>
      </c>
      <c r="C43" s="5" t="s">
        <v>46</v>
      </c>
      <c r="D43" s="5"/>
      <c r="E43" s="6"/>
      <c r="F43" s="6"/>
      <c r="G43" s="7"/>
      <c r="H43" s="7"/>
      <c r="I43" s="7"/>
      <c r="J43" s="7"/>
      <c r="K43" s="7"/>
      <c r="L43" s="7"/>
      <c r="M43" s="7"/>
      <c r="N43" s="7"/>
      <c r="O43" s="7"/>
      <c r="P43" s="7" t="n">
        <f aca="false">SUM(D43:O43)</f>
        <v>0</v>
      </c>
      <c r="Q43" s="7" t="n">
        <f aca="false">ROUND(P43/2,0)</f>
        <v>0</v>
      </c>
    </row>
    <row r="44" customFormat="false" ht="15.8" hidden="false" customHeight="false" outlineLevel="0" collapsed="false">
      <c r="A44" s="5" t="s">
        <v>6</v>
      </c>
      <c r="B44" s="5" t="n">
        <v>590019112</v>
      </c>
      <c r="C44" s="5" t="s">
        <v>47</v>
      </c>
      <c r="D44" s="5"/>
      <c r="E44" s="6"/>
      <c r="F44" s="6"/>
      <c r="G44" s="7"/>
      <c r="H44" s="7"/>
      <c r="I44" s="7"/>
      <c r="J44" s="7"/>
      <c r="K44" s="7"/>
      <c r="L44" s="7"/>
      <c r="M44" s="7"/>
      <c r="N44" s="7"/>
      <c r="O44" s="7"/>
      <c r="P44" s="7" t="n">
        <f aca="false">SUM(D44:O44)</f>
        <v>0</v>
      </c>
      <c r="Q44" s="7" t="n">
        <f aca="false">ROUND(P44/2,0)</f>
        <v>0</v>
      </c>
    </row>
    <row r="45" customFormat="false" ht="15.8" hidden="false" customHeight="false" outlineLevel="0" collapsed="false">
      <c r="A45" s="5" t="s">
        <v>6</v>
      </c>
      <c r="B45" s="5" t="n">
        <v>590019190</v>
      </c>
      <c r="C45" s="5" t="s">
        <v>48</v>
      </c>
      <c r="D45" s="5"/>
      <c r="E45" s="6"/>
      <c r="F45" s="6"/>
      <c r="G45" s="7"/>
      <c r="H45" s="7"/>
      <c r="I45" s="7"/>
      <c r="J45" s="7"/>
      <c r="K45" s="7"/>
      <c r="L45" s="7"/>
      <c r="M45" s="7"/>
      <c r="N45" s="7"/>
      <c r="O45" s="7"/>
      <c r="P45" s="7" t="n">
        <f aca="false">SUM(D45:O45)</f>
        <v>0</v>
      </c>
      <c r="Q45" s="7" t="n">
        <f aca="false">ROUND(P45/2,0)</f>
        <v>0</v>
      </c>
    </row>
    <row r="46" customFormat="false" ht="15.8" hidden="false" customHeight="false" outlineLevel="0" collapsed="false">
      <c r="A46" s="5" t="s">
        <v>6</v>
      </c>
      <c r="B46" s="5" t="n">
        <v>590019209</v>
      </c>
      <c r="C46" s="5" t="s">
        <v>49</v>
      </c>
      <c r="D46" s="5" t="n">
        <v>42</v>
      </c>
      <c r="E46" s="6"/>
      <c r="F46" s="6"/>
      <c r="G46" s="7"/>
      <c r="H46" s="7"/>
      <c r="I46" s="7"/>
      <c r="J46" s="7"/>
      <c r="K46" s="7"/>
      <c r="L46" s="7"/>
      <c r="M46" s="7"/>
      <c r="N46" s="7"/>
      <c r="O46" s="7"/>
      <c r="P46" s="7" t="n">
        <f aca="false">SUM(D46:O46)</f>
        <v>42</v>
      </c>
      <c r="Q46" s="7" t="n">
        <f aca="false">ROUND(P46/2,0)</f>
        <v>21</v>
      </c>
    </row>
    <row r="47" customFormat="false" ht="15.8" hidden="false" customHeight="false" outlineLevel="0" collapsed="false">
      <c r="A47" s="5" t="s">
        <v>50</v>
      </c>
      <c r="B47" s="5" t="n">
        <v>590010034</v>
      </c>
      <c r="C47" s="5" t="s">
        <v>51</v>
      </c>
      <c r="D47" s="5" t="n">
        <v>42</v>
      </c>
      <c r="E47" s="6"/>
      <c r="F47" s="6"/>
      <c r="G47" s="7"/>
      <c r="H47" s="7"/>
      <c r="I47" s="7"/>
      <c r="J47" s="7"/>
      <c r="K47" s="7"/>
      <c r="L47" s="7"/>
      <c r="M47" s="7"/>
      <c r="N47" s="7"/>
      <c r="O47" s="7"/>
      <c r="P47" s="7" t="n">
        <f aca="false">SUM(D47:O47)</f>
        <v>42</v>
      </c>
      <c r="Q47" s="7" t="n">
        <f aca="false">ROUND(P47/2,0)</f>
        <v>21</v>
      </c>
    </row>
    <row r="48" customFormat="false" ht="15.8" hidden="false" customHeight="false" outlineLevel="0" collapsed="false">
      <c r="A48" s="5" t="s">
        <v>50</v>
      </c>
      <c r="B48" s="5" t="n">
        <v>590010047</v>
      </c>
      <c r="C48" s="5" t="s">
        <v>52</v>
      </c>
      <c r="D48" s="5" t="n">
        <v>18</v>
      </c>
      <c r="E48" s="6"/>
      <c r="F48" s="6"/>
      <c r="G48" s="7"/>
      <c r="H48" s="7"/>
      <c r="I48" s="7"/>
      <c r="J48" s="7"/>
      <c r="K48" s="7"/>
      <c r="L48" s="7"/>
      <c r="M48" s="7"/>
      <c r="N48" s="7"/>
      <c r="O48" s="7"/>
      <c r="P48" s="7" t="n">
        <f aca="false">SUM(D48:O48)</f>
        <v>18</v>
      </c>
      <c r="Q48" s="7" t="n">
        <f aca="false">ROUND(P48/2,0)</f>
        <v>9</v>
      </c>
    </row>
    <row r="49" customFormat="false" ht="15.8" hidden="false" customHeight="false" outlineLevel="0" collapsed="false">
      <c r="A49" s="5" t="s">
        <v>50</v>
      </c>
      <c r="B49" s="5" t="n">
        <v>590010145</v>
      </c>
      <c r="C49" s="5" t="s">
        <v>53</v>
      </c>
      <c r="D49" s="5" t="n">
        <v>42</v>
      </c>
      <c r="E49" s="6"/>
      <c r="F49" s="6"/>
      <c r="G49" s="7"/>
      <c r="H49" s="7"/>
      <c r="I49" s="7"/>
      <c r="J49" s="7"/>
      <c r="K49" s="7"/>
      <c r="L49" s="7"/>
      <c r="M49" s="7"/>
      <c r="N49" s="7"/>
      <c r="O49" s="7"/>
      <c r="P49" s="7" t="n">
        <f aca="false">SUM(D49:O49)</f>
        <v>42</v>
      </c>
      <c r="Q49" s="7" t="n">
        <f aca="false">ROUND(P49/2,0)</f>
        <v>21</v>
      </c>
    </row>
    <row r="50" customFormat="false" ht="15.8" hidden="false" customHeight="false" outlineLevel="0" collapsed="false">
      <c r="A50" s="5" t="s">
        <v>50</v>
      </c>
      <c r="B50" s="5" t="n">
        <v>590010703</v>
      </c>
      <c r="C50" s="5" t="s">
        <v>54</v>
      </c>
      <c r="D50" s="5"/>
      <c r="E50" s="6"/>
      <c r="F50" s="6"/>
      <c r="G50" s="7"/>
      <c r="H50" s="7"/>
      <c r="I50" s="7"/>
      <c r="J50" s="7"/>
      <c r="K50" s="7"/>
      <c r="L50" s="7"/>
      <c r="M50" s="7"/>
      <c r="N50" s="7"/>
      <c r="O50" s="7"/>
      <c r="P50" s="7" t="n">
        <f aca="false">SUM(D50:O50)</f>
        <v>0</v>
      </c>
      <c r="Q50" s="7" t="n">
        <f aca="false">ROUND(P50/2,0)</f>
        <v>0</v>
      </c>
    </row>
    <row r="51" customFormat="false" ht="15.8" hidden="false" customHeight="false" outlineLevel="0" collapsed="false">
      <c r="A51" s="5" t="s">
        <v>50</v>
      </c>
      <c r="B51" s="5" t="n">
        <v>590010769</v>
      </c>
      <c r="C51" s="5" t="s">
        <v>55</v>
      </c>
      <c r="D51" s="5" t="n">
        <v>42</v>
      </c>
      <c r="E51" s="6"/>
      <c r="F51" s="6"/>
      <c r="G51" s="7"/>
      <c r="H51" s="7"/>
      <c r="I51" s="7"/>
      <c r="J51" s="7"/>
      <c r="K51" s="7"/>
      <c r="L51" s="7"/>
      <c r="M51" s="7"/>
      <c r="N51" s="7"/>
      <c r="O51" s="7"/>
      <c r="P51" s="7" t="n">
        <f aca="false">SUM(D51:O51)</f>
        <v>42</v>
      </c>
      <c r="Q51" s="7" t="n">
        <f aca="false">ROUND(P51/2,0)</f>
        <v>21</v>
      </c>
    </row>
    <row r="52" customFormat="false" ht="15.8" hidden="false" customHeight="false" outlineLevel="0" collapsed="false">
      <c r="A52" s="5" t="s">
        <v>50</v>
      </c>
      <c r="B52" s="5" t="n">
        <v>590010775</v>
      </c>
      <c r="C52" s="5" t="s">
        <v>56</v>
      </c>
      <c r="D52" s="5" t="n">
        <v>42</v>
      </c>
      <c r="E52" s="6"/>
      <c r="F52" s="6"/>
      <c r="G52" s="7"/>
      <c r="H52" s="7"/>
      <c r="I52" s="7"/>
      <c r="J52" s="7"/>
      <c r="K52" s="7"/>
      <c r="L52" s="7"/>
      <c r="M52" s="7"/>
      <c r="N52" s="7"/>
      <c r="O52" s="7"/>
      <c r="P52" s="7" t="n">
        <f aca="false">SUM(D52:O52)</f>
        <v>42</v>
      </c>
      <c r="Q52" s="7" t="n">
        <f aca="false">ROUND(P52/2,0)</f>
        <v>21</v>
      </c>
    </row>
    <row r="53" customFormat="false" ht="15.8" hidden="false" customHeight="false" outlineLevel="0" collapsed="false">
      <c r="A53" s="5" t="s">
        <v>50</v>
      </c>
      <c r="B53" s="5" t="n">
        <v>590010778</v>
      </c>
      <c r="C53" s="5" t="s">
        <v>57</v>
      </c>
      <c r="D53" s="5" t="n">
        <v>42</v>
      </c>
      <c r="E53" s="6"/>
      <c r="F53" s="6"/>
      <c r="G53" s="7"/>
      <c r="H53" s="7"/>
      <c r="I53" s="7"/>
      <c r="J53" s="7"/>
      <c r="K53" s="7"/>
      <c r="L53" s="7"/>
      <c r="M53" s="7"/>
      <c r="N53" s="7"/>
      <c r="O53" s="7"/>
      <c r="P53" s="7" t="n">
        <f aca="false">SUM(D53:O53)</f>
        <v>42</v>
      </c>
      <c r="Q53" s="7" t="n">
        <f aca="false">ROUND(P53/2,0)</f>
        <v>21</v>
      </c>
    </row>
    <row r="54" customFormat="false" ht="15.8" hidden="false" customHeight="false" outlineLevel="0" collapsed="false">
      <c r="A54" s="5" t="s">
        <v>50</v>
      </c>
      <c r="B54" s="5" t="n">
        <v>590010849</v>
      </c>
      <c r="C54" s="5" t="s">
        <v>58</v>
      </c>
      <c r="D54" s="5" t="n">
        <v>42</v>
      </c>
      <c r="E54" s="6"/>
      <c r="F54" s="6"/>
      <c r="G54" s="7"/>
      <c r="H54" s="7"/>
      <c r="I54" s="7"/>
      <c r="J54" s="7"/>
      <c r="K54" s="7"/>
      <c r="L54" s="7"/>
      <c r="M54" s="7"/>
      <c r="N54" s="7"/>
      <c r="O54" s="7"/>
      <c r="P54" s="7" t="n">
        <f aca="false">SUM(D54:O54)</f>
        <v>42</v>
      </c>
      <c r="Q54" s="7" t="n">
        <f aca="false">ROUND(P54/2,0)</f>
        <v>21</v>
      </c>
    </row>
    <row r="55" customFormat="false" ht="15.8" hidden="false" customHeight="false" outlineLevel="0" collapsed="false">
      <c r="A55" s="5" t="s">
        <v>50</v>
      </c>
      <c r="B55" s="5" t="n">
        <v>590010859</v>
      </c>
      <c r="C55" s="5" t="s">
        <v>59</v>
      </c>
      <c r="D55" s="5" t="n">
        <v>22</v>
      </c>
      <c r="E55" s="6"/>
      <c r="F55" s="6"/>
      <c r="G55" s="7"/>
      <c r="H55" s="7"/>
      <c r="I55" s="7"/>
      <c r="J55" s="7"/>
      <c r="K55" s="7"/>
      <c r="L55" s="7"/>
      <c r="M55" s="7"/>
      <c r="N55" s="7"/>
      <c r="O55" s="7"/>
      <c r="P55" s="7" t="n">
        <f aca="false">SUM(D55:O55)</f>
        <v>22</v>
      </c>
      <c r="Q55" s="7" t="n">
        <f aca="false">ROUND(P55/2,0)</f>
        <v>11</v>
      </c>
    </row>
    <row r="56" customFormat="false" ht="15.8" hidden="false" customHeight="false" outlineLevel="0" collapsed="false">
      <c r="A56" s="5" t="s">
        <v>50</v>
      </c>
      <c r="B56" s="5" t="n">
        <v>590011140</v>
      </c>
      <c r="C56" s="5" t="s">
        <v>60</v>
      </c>
      <c r="D56" s="5" t="n">
        <v>42</v>
      </c>
      <c r="E56" s="6"/>
      <c r="F56" s="6"/>
      <c r="G56" s="7"/>
      <c r="H56" s="7"/>
      <c r="I56" s="7"/>
      <c r="J56" s="7"/>
      <c r="K56" s="7"/>
      <c r="L56" s="7"/>
      <c r="M56" s="7"/>
      <c r="N56" s="7"/>
      <c r="O56" s="7"/>
      <c r="P56" s="7" t="n">
        <f aca="false">SUM(D56:O56)</f>
        <v>42</v>
      </c>
      <c r="Q56" s="7" t="n">
        <f aca="false">ROUND(P56/2,0)</f>
        <v>21</v>
      </c>
    </row>
    <row r="57" customFormat="false" ht="15.8" hidden="false" customHeight="false" outlineLevel="0" collapsed="false">
      <c r="A57" s="5" t="s">
        <v>50</v>
      </c>
      <c r="B57" s="5" t="n">
        <v>590011160</v>
      </c>
      <c r="C57" s="5" t="s">
        <v>61</v>
      </c>
      <c r="D57" s="5"/>
      <c r="E57" s="6"/>
      <c r="F57" s="6"/>
      <c r="G57" s="7"/>
      <c r="H57" s="7"/>
      <c r="I57" s="7"/>
      <c r="J57" s="7"/>
      <c r="K57" s="7"/>
      <c r="L57" s="7"/>
      <c r="M57" s="7"/>
      <c r="N57" s="7"/>
      <c r="O57" s="7"/>
      <c r="P57" s="7" t="n">
        <f aca="false">SUM(D57:O57)</f>
        <v>0</v>
      </c>
      <c r="Q57" s="7" t="n">
        <f aca="false">ROUND(P57/2,0)</f>
        <v>0</v>
      </c>
    </row>
    <row r="58" customFormat="false" ht="15.8" hidden="false" customHeight="false" outlineLevel="0" collapsed="false">
      <c r="A58" s="5" t="s">
        <v>50</v>
      </c>
      <c r="B58" s="5" t="n">
        <v>590011321</v>
      </c>
      <c r="C58" s="5" t="s">
        <v>62</v>
      </c>
      <c r="D58" s="5" t="n">
        <v>26</v>
      </c>
      <c r="E58" s="6"/>
      <c r="F58" s="6"/>
      <c r="G58" s="7"/>
      <c r="H58" s="7"/>
      <c r="I58" s="7"/>
      <c r="J58" s="7"/>
      <c r="K58" s="7"/>
      <c r="L58" s="7"/>
      <c r="M58" s="7"/>
      <c r="N58" s="7"/>
      <c r="O58" s="7"/>
      <c r="P58" s="7" t="n">
        <f aca="false">SUM(D58:O58)</f>
        <v>26</v>
      </c>
      <c r="Q58" s="7" t="n">
        <f aca="false">ROUND(P58/2,0)</f>
        <v>13</v>
      </c>
    </row>
    <row r="59" customFormat="false" ht="15.8" hidden="false" customHeight="false" outlineLevel="0" collapsed="false">
      <c r="A59" s="5" t="s">
        <v>50</v>
      </c>
      <c r="B59" s="5" t="n">
        <v>590013661</v>
      </c>
      <c r="C59" s="5" t="s">
        <v>63</v>
      </c>
      <c r="D59" s="5" t="n">
        <v>42</v>
      </c>
      <c r="E59" s="6"/>
      <c r="F59" s="6"/>
      <c r="G59" s="7"/>
      <c r="H59" s="7"/>
      <c r="I59" s="7"/>
      <c r="J59" s="7"/>
      <c r="K59" s="7"/>
      <c r="L59" s="7"/>
      <c r="M59" s="7"/>
      <c r="N59" s="7"/>
      <c r="O59" s="7"/>
      <c r="P59" s="7" t="n">
        <f aca="false">SUM(D59:O59)</f>
        <v>42</v>
      </c>
      <c r="Q59" s="7" t="n">
        <f aca="false">ROUND(P59/2,0)</f>
        <v>21</v>
      </c>
    </row>
    <row r="60" customFormat="false" ht="15.8" hidden="false" customHeight="false" outlineLevel="0" collapsed="false">
      <c r="A60" s="5" t="s">
        <v>50</v>
      </c>
      <c r="B60" s="5" t="n">
        <v>590014120</v>
      </c>
      <c r="C60" s="5" t="s">
        <v>64</v>
      </c>
      <c r="D60" s="5" t="n">
        <v>42</v>
      </c>
      <c r="E60" s="6"/>
      <c r="F60" s="6"/>
      <c r="G60" s="7"/>
      <c r="H60" s="7"/>
      <c r="I60" s="7"/>
      <c r="J60" s="7"/>
      <c r="K60" s="7"/>
      <c r="L60" s="7"/>
      <c r="M60" s="7"/>
      <c r="N60" s="7"/>
      <c r="O60" s="7"/>
      <c r="P60" s="7" t="n">
        <f aca="false">SUM(D60:O60)</f>
        <v>42</v>
      </c>
      <c r="Q60" s="7" t="n">
        <f aca="false">ROUND(P60/2,0)</f>
        <v>21</v>
      </c>
    </row>
    <row r="61" customFormat="false" ht="15.8" hidden="false" customHeight="false" outlineLevel="0" collapsed="false">
      <c r="A61" s="5" t="s">
        <v>50</v>
      </c>
      <c r="B61" s="5" t="n">
        <v>590014456</v>
      </c>
      <c r="C61" s="5" t="s">
        <v>65</v>
      </c>
      <c r="D61" s="5" t="n">
        <v>42</v>
      </c>
      <c r="E61" s="6"/>
      <c r="F61" s="6"/>
      <c r="G61" s="7"/>
      <c r="H61" s="7"/>
      <c r="I61" s="7"/>
      <c r="J61" s="7"/>
      <c r="K61" s="7"/>
      <c r="L61" s="7"/>
      <c r="M61" s="7"/>
      <c r="N61" s="7"/>
      <c r="O61" s="7"/>
      <c r="P61" s="7" t="n">
        <f aca="false">SUM(D61:O61)</f>
        <v>42</v>
      </c>
      <c r="Q61" s="7" t="n">
        <f aca="false">ROUND(P61/2,0)</f>
        <v>21</v>
      </c>
    </row>
    <row r="62" customFormat="false" ht="15.8" hidden="false" customHeight="false" outlineLevel="0" collapsed="false">
      <c r="A62" s="5" t="s">
        <v>50</v>
      </c>
      <c r="B62" s="5" t="n">
        <v>590014628</v>
      </c>
      <c r="C62" s="5" t="s">
        <v>66</v>
      </c>
      <c r="D62" s="5"/>
      <c r="E62" s="6"/>
      <c r="F62" s="6"/>
      <c r="G62" s="7"/>
      <c r="H62" s="7"/>
      <c r="I62" s="7"/>
      <c r="J62" s="7"/>
      <c r="K62" s="7"/>
      <c r="L62" s="7"/>
      <c r="M62" s="7"/>
      <c r="N62" s="7"/>
      <c r="O62" s="7"/>
      <c r="P62" s="7" t="n">
        <f aca="false">SUM(D62:O62)</f>
        <v>0</v>
      </c>
      <c r="Q62" s="7" t="n">
        <f aca="false">ROUND(P62/2,0)</f>
        <v>0</v>
      </c>
    </row>
    <row r="63" customFormat="false" ht="15.8" hidden="false" customHeight="false" outlineLevel="0" collapsed="false">
      <c r="A63" s="5" t="s">
        <v>50</v>
      </c>
      <c r="B63" s="5" t="n">
        <v>590015425</v>
      </c>
      <c r="C63" s="5" t="s">
        <v>67</v>
      </c>
      <c r="D63" s="5" t="n">
        <v>42</v>
      </c>
      <c r="E63" s="6"/>
      <c r="F63" s="6"/>
      <c r="G63" s="7"/>
      <c r="H63" s="7"/>
      <c r="I63" s="7"/>
      <c r="J63" s="7"/>
      <c r="K63" s="7"/>
      <c r="L63" s="7"/>
      <c r="M63" s="7"/>
      <c r="N63" s="7"/>
      <c r="O63" s="7"/>
      <c r="P63" s="7" t="n">
        <f aca="false">SUM(D63:O63)</f>
        <v>42</v>
      </c>
      <c r="Q63" s="7" t="n">
        <f aca="false">ROUND(P63/2,0)</f>
        <v>21</v>
      </c>
    </row>
    <row r="64" customFormat="false" ht="15.8" hidden="false" customHeight="false" outlineLevel="0" collapsed="false">
      <c r="A64" s="5" t="s">
        <v>50</v>
      </c>
      <c r="B64" s="5" t="n">
        <v>590015524</v>
      </c>
      <c r="C64" s="5" t="s">
        <v>68</v>
      </c>
      <c r="D64" s="5" t="n">
        <v>42</v>
      </c>
      <c r="E64" s="6"/>
      <c r="F64" s="6"/>
      <c r="G64" s="7"/>
      <c r="H64" s="7"/>
      <c r="I64" s="7"/>
      <c r="J64" s="7"/>
      <c r="K64" s="7"/>
      <c r="L64" s="7"/>
      <c r="M64" s="7"/>
      <c r="N64" s="7"/>
      <c r="O64" s="7"/>
      <c r="P64" s="7" t="n">
        <f aca="false">SUM(D64:O64)</f>
        <v>42</v>
      </c>
      <c r="Q64" s="7" t="n">
        <f aca="false">ROUND(P64/2,0)</f>
        <v>21</v>
      </c>
    </row>
    <row r="65" customFormat="false" ht="15.8" hidden="false" customHeight="false" outlineLevel="0" collapsed="false">
      <c r="A65" s="5" t="s">
        <v>50</v>
      </c>
      <c r="B65" s="5" t="n">
        <v>590015822</v>
      </c>
      <c r="C65" s="5" t="s">
        <v>69</v>
      </c>
      <c r="D65" s="5" t="n">
        <v>42</v>
      </c>
      <c r="E65" s="6"/>
      <c r="F65" s="6"/>
      <c r="G65" s="7"/>
      <c r="H65" s="7"/>
      <c r="I65" s="7"/>
      <c r="J65" s="7"/>
      <c r="K65" s="7"/>
      <c r="L65" s="7"/>
      <c r="M65" s="7"/>
      <c r="N65" s="7"/>
      <c r="O65" s="7"/>
      <c r="P65" s="7" t="n">
        <f aca="false">SUM(D65:O65)</f>
        <v>42</v>
      </c>
      <c r="Q65" s="7" t="n">
        <f aca="false">ROUND(P65/2,0)</f>
        <v>21</v>
      </c>
    </row>
    <row r="66" customFormat="false" ht="15.8" hidden="false" customHeight="false" outlineLevel="0" collapsed="false">
      <c r="A66" s="5" t="s">
        <v>50</v>
      </c>
      <c r="B66" s="5" t="n">
        <v>590015859</v>
      </c>
      <c r="C66" s="5" t="s">
        <v>70</v>
      </c>
      <c r="D66" s="5" t="n">
        <v>42</v>
      </c>
      <c r="E66" s="6"/>
      <c r="F66" s="6"/>
      <c r="G66" s="7"/>
      <c r="H66" s="7"/>
      <c r="I66" s="7"/>
      <c r="J66" s="7"/>
      <c r="K66" s="7"/>
      <c r="L66" s="7"/>
      <c r="M66" s="7"/>
      <c r="N66" s="7"/>
      <c r="O66" s="7"/>
      <c r="P66" s="7" t="n">
        <f aca="false">SUM(D66:O66)</f>
        <v>42</v>
      </c>
      <c r="Q66" s="7" t="n">
        <f aca="false">ROUND(P66/2,0)</f>
        <v>21</v>
      </c>
    </row>
    <row r="67" customFormat="false" ht="15.8" hidden="false" customHeight="false" outlineLevel="0" collapsed="false">
      <c r="A67" s="5" t="s">
        <v>50</v>
      </c>
      <c r="B67" s="5" t="n">
        <v>590015985</v>
      </c>
      <c r="C67" s="5" t="s">
        <v>71</v>
      </c>
      <c r="D67" s="5" t="n">
        <v>42</v>
      </c>
      <c r="E67" s="6"/>
      <c r="F67" s="6"/>
      <c r="G67" s="7"/>
      <c r="H67" s="7"/>
      <c r="I67" s="7"/>
      <c r="J67" s="7"/>
      <c r="K67" s="7"/>
      <c r="L67" s="7"/>
      <c r="M67" s="7"/>
      <c r="N67" s="7"/>
      <c r="O67" s="7"/>
      <c r="P67" s="7" t="n">
        <f aca="false">SUM(D67:O67)</f>
        <v>42</v>
      </c>
      <c r="Q67" s="7" t="n">
        <f aca="false">ROUND(P67/2,0)</f>
        <v>21</v>
      </c>
    </row>
    <row r="68" customFormat="false" ht="15.8" hidden="false" customHeight="false" outlineLevel="0" collapsed="false">
      <c r="A68" s="5" t="s">
        <v>50</v>
      </c>
      <c r="B68" s="5" t="n">
        <v>590015986</v>
      </c>
      <c r="C68" s="5" t="s">
        <v>72</v>
      </c>
      <c r="D68" s="5" t="n">
        <v>42</v>
      </c>
      <c r="E68" s="6"/>
      <c r="F68" s="6"/>
      <c r="G68" s="7"/>
      <c r="H68" s="7"/>
      <c r="I68" s="7"/>
      <c r="J68" s="7"/>
      <c r="K68" s="7"/>
      <c r="L68" s="7"/>
      <c r="M68" s="7"/>
      <c r="N68" s="7"/>
      <c r="O68" s="7"/>
      <c r="P68" s="7" t="n">
        <f aca="false">SUM(D68:O68)</f>
        <v>42</v>
      </c>
      <c r="Q68" s="7" t="n">
        <f aca="false">ROUND(P68/2,0)</f>
        <v>21</v>
      </c>
    </row>
    <row r="69" customFormat="false" ht="15.8" hidden="false" customHeight="false" outlineLevel="0" collapsed="false">
      <c r="A69" s="5" t="s">
        <v>50</v>
      </c>
      <c r="B69" s="5" t="n">
        <v>590015987</v>
      </c>
      <c r="C69" s="5" t="s">
        <v>73</v>
      </c>
      <c r="D69" s="5" t="n">
        <v>42</v>
      </c>
      <c r="E69" s="6"/>
      <c r="F69" s="6"/>
      <c r="G69" s="7"/>
      <c r="H69" s="7"/>
      <c r="I69" s="7"/>
      <c r="J69" s="7"/>
      <c r="K69" s="7"/>
      <c r="L69" s="7"/>
      <c r="M69" s="7"/>
      <c r="N69" s="7"/>
      <c r="O69" s="7"/>
      <c r="P69" s="7" t="n">
        <f aca="false">SUM(D69:O69)</f>
        <v>42</v>
      </c>
      <c r="Q69" s="7" t="n">
        <f aca="false">ROUND(P69/2,0)</f>
        <v>21</v>
      </c>
    </row>
    <row r="70" customFormat="false" ht="15.8" hidden="false" customHeight="false" outlineLevel="0" collapsed="false">
      <c r="A70" s="5" t="s">
        <v>50</v>
      </c>
      <c r="B70" s="5" t="n">
        <v>590016066</v>
      </c>
      <c r="C70" s="5" t="s">
        <v>74</v>
      </c>
      <c r="D70" s="5" t="n">
        <v>42</v>
      </c>
      <c r="E70" s="6"/>
      <c r="F70" s="6"/>
      <c r="G70" s="7"/>
      <c r="H70" s="7"/>
      <c r="I70" s="7"/>
      <c r="J70" s="7"/>
      <c r="K70" s="7"/>
      <c r="L70" s="7"/>
      <c r="M70" s="7"/>
      <c r="N70" s="7"/>
      <c r="O70" s="7"/>
      <c r="P70" s="7" t="n">
        <f aca="false">SUM(D70:O70)</f>
        <v>42</v>
      </c>
      <c r="Q70" s="7" t="n">
        <f aca="false">ROUND(P70/2,0)</f>
        <v>21</v>
      </c>
    </row>
    <row r="71" customFormat="false" ht="15.8" hidden="false" customHeight="false" outlineLevel="0" collapsed="false">
      <c r="A71" s="5" t="s">
        <v>50</v>
      </c>
      <c r="B71" s="5" t="n">
        <v>590016169</v>
      </c>
      <c r="C71" s="5" t="s">
        <v>75</v>
      </c>
      <c r="D71" s="5"/>
      <c r="E71" s="6"/>
      <c r="F71" s="6"/>
      <c r="G71" s="7"/>
      <c r="H71" s="7"/>
      <c r="I71" s="7"/>
      <c r="J71" s="7"/>
      <c r="K71" s="7"/>
      <c r="L71" s="7"/>
      <c r="M71" s="7"/>
      <c r="N71" s="7"/>
      <c r="O71" s="7"/>
      <c r="P71" s="7" t="n">
        <f aca="false">SUM(D71:O71)</f>
        <v>0</v>
      </c>
      <c r="Q71" s="7" t="n">
        <f aca="false">ROUND(P71/2,0)</f>
        <v>0</v>
      </c>
    </row>
    <row r="72" customFormat="false" ht="15.8" hidden="false" customHeight="false" outlineLevel="0" collapsed="false">
      <c r="A72" s="5" t="s">
        <v>50</v>
      </c>
      <c r="B72" s="5" t="n">
        <v>590016170</v>
      </c>
      <c r="C72" s="5" t="s">
        <v>76</v>
      </c>
      <c r="D72" s="5"/>
      <c r="E72" s="6"/>
      <c r="F72" s="6"/>
      <c r="G72" s="7"/>
      <c r="H72" s="7"/>
      <c r="I72" s="7"/>
      <c r="J72" s="7"/>
      <c r="K72" s="7"/>
      <c r="L72" s="7"/>
      <c r="M72" s="7"/>
      <c r="N72" s="7"/>
      <c r="O72" s="7"/>
      <c r="P72" s="7" t="n">
        <f aca="false">SUM(D72:O72)</f>
        <v>0</v>
      </c>
      <c r="Q72" s="7" t="n">
        <f aca="false">ROUND(P72/2,0)</f>
        <v>0</v>
      </c>
    </row>
    <row r="73" customFormat="false" ht="15.8" hidden="false" customHeight="false" outlineLevel="0" collapsed="false">
      <c r="A73" s="5" t="s">
        <v>50</v>
      </c>
      <c r="B73" s="5" t="n">
        <v>590016176</v>
      </c>
      <c r="C73" s="5" t="s">
        <v>77</v>
      </c>
      <c r="D73" s="5" t="n">
        <v>42</v>
      </c>
      <c r="E73" s="6"/>
      <c r="F73" s="6"/>
      <c r="G73" s="7"/>
      <c r="H73" s="7"/>
      <c r="I73" s="7"/>
      <c r="J73" s="7"/>
      <c r="K73" s="7"/>
      <c r="L73" s="7"/>
      <c r="M73" s="7"/>
      <c r="N73" s="7"/>
      <c r="O73" s="7"/>
      <c r="P73" s="7" t="n">
        <f aca="false">SUM(D73:O73)</f>
        <v>42</v>
      </c>
      <c r="Q73" s="7" t="n">
        <f aca="false">ROUND(P73/2,0)</f>
        <v>21</v>
      </c>
    </row>
    <row r="74" customFormat="false" ht="15.8" hidden="false" customHeight="false" outlineLevel="0" collapsed="false">
      <c r="A74" s="5" t="s">
        <v>50</v>
      </c>
      <c r="B74" s="5" t="n">
        <v>590016198</v>
      </c>
      <c r="C74" s="5" t="s">
        <v>78</v>
      </c>
      <c r="D74" s="5" t="n">
        <v>42</v>
      </c>
      <c r="E74" s="6"/>
      <c r="F74" s="6"/>
      <c r="G74" s="7"/>
      <c r="H74" s="7"/>
      <c r="I74" s="7"/>
      <c r="J74" s="7"/>
      <c r="K74" s="7"/>
      <c r="L74" s="7"/>
      <c r="M74" s="7"/>
      <c r="N74" s="7"/>
      <c r="O74" s="7"/>
      <c r="P74" s="7" t="n">
        <f aca="false">SUM(D74:O74)</f>
        <v>42</v>
      </c>
      <c r="Q74" s="7" t="n">
        <f aca="false">ROUND(P74/2,0)</f>
        <v>21</v>
      </c>
    </row>
    <row r="75" customFormat="false" ht="15.8" hidden="false" customHeight="false" outlineLevel="0" collapsed="false">
      <c r="A75" s="5" t="s">
        <v>50</v>
      </c>
      <c r="B75" s="5" t="n">
        <v>590016209</v>
      </c>
      <c r="C75" s="5" t="s">
        <v>79</v>
      </c>
      <c r="D75" s="5" t="n">
        <v>42</v>
      </c>
      <c r="E75" s="6"/>
      <c r="F75" s="6"/>
      <c r="G75" s="7"/>
      <c r="H75" s="7"/>
      <c r="I75" s="7"/>
      <c r="J75" s="7"/>
      <c r="K75" s="7"/>
      <c r="L75" s="7"/>
      <c r="M75" s="7"/>
      <c r="N75" s="7"/>
      <c r="O75" s="7"/>
      <c r="P75" s="7" t="n">
        <f aca="false">SUM(D75:O75)</f>
        <v>42</v>
      </c>
      <c r="Q75" s="7" t="n">
        <f aca="false">ROUND(P75/2,0)</f>
        <v>21</v>
      </c>
    </row>
    <row r="76" customFormat="false" ht="15.8" hidden="false" customHeight="false" outlineLevel="0" collapsed="false">
      <c r="A76" s="5" t="s">
        <v>50</v>
      </c>
      <c r="B76" s="5" t="n">
        <v>590016440</v>
      </c>
      <c r="C76" s="5" t="s">
        <v>80</v>
      </c>
      <c r="D76" s="5" t="n">
        <v>42</v>
      </c>
      <c r="E76" s="6"/>
      <c r="F76" s="6"/>
      <c r="G76" s="7"/>
      <c r="H76" s="7"/>
      <c r="I76" s="7"/>
      <c r="J76" s="7"/>
      <c r="K76" s="7"/>
      <c r="L76" s="7"/>
      <c r="M76" s="7"/>
      <c r="N76" s="7"/>
      <c r="O76" s="7"/>
      <c r="P76" s="7" t="n">
        <f aca="false">SUM(D76:O76)</f>
        <v>42</v>
      </c>
      <c r="Q76" s="7" t="n">
        <f aca="false">ROUND(P76/2,0)</f>
        <v>21</v>
      </c>
    </row>
    <row r="77" customFormat="false" ht="15.8" hidden="false" customHeight="false" outlineLevel="0" collapsed="false">
      <c r="A77" s="5" t="s">
        <v>50</v>
      </c>
      <c r="B77" s="5" t="n">
        <v>590016549</v>
      </c>
      <c r="C77" s="5" t="s">
        <v>81</v>
      </c>
      <c r="D77" s="5" t="n">
        <v>42</v>
      </c>
      <c r="E77" s="6"/>
      <c r="F77" s="6"/>
      <c r="G77" s="7"/>
      <c r="H77" s="7"/>
      <c r="I77" s="7"/>
      <c r="J77" s="7"/>
      <c r="K77" s="7"/>
      <c r="L77" s="7"/>
      <c r="M77" s="7"/>
      <c r="N77" s="7"/>
      <c r="O77" s="7"/>
      <c r="P77" s="7" t="n">
        <f aca="false">SUM(D77:O77)</f>
        <v>42</v>
      </c>
      <c r="Q77" s="7" t="n">
        <f aca="false">ROUND(P77/2,0)</f>
        <v>21</v>
      </c>
    </row>
    <row r="78" customFormat="false" ht="15.8" hidden="false" customHeight="false" outlineLevel="0" collapsed="false">
      <c r="A78" s="5" t="s">
        <v>50</v>
      </c>
      <c r="B78" s="5" t="n">
        <v>590017545</v>
      </c>
      <c r="C78" s="5" t="s">
        <v>82</v>
      </c>
      <c r="D78" s="5" t="n">
        <v>42</v>
      </c>
      <c r="E78" s="6"/>
      <c r="F78" s="6"/>
      <c r="G78" s="7"/>
      <c r="H78" s="7"/>
      <c r="I78" s="7"/>
      <c r="J78" s="7"/>
      <c r="K78" s="7"/>
      <c r="L78" s="7"/>
      <c r="M78" s="7"/>
      <c r="N78" s="7"/>
      <c r="O78" s="7"/>
      <c r="P78" s="7" t="n">
        <f aca="false">SUM(D78:O78)</f>
        <v>42</v>
      </c>
      <c r="Q78" s="7" t="n">
        <f aca="false">ROUND(P78/2,0)</f>
        <v>21</v>
      </c>
    </row>
    <row r="79" customFormat="false" ht="15.8" hidden="false" customHeight="false" outlineLevel="0" collapsed="false">
      <c r="A79" s="5" t="s">
        <v>50</v>
      </c>
      <c r="B79" s="5" t="n">
        <v>590017891</v>
      </c>
      <c r="C79" s="5" t="s">
        <v>83</v>
      </c>
      <c r="D79" s="5"/>
      <c r="E79" s="6"/>
      <c r="F79" s="6"/>
      <c r="G79" s="7"/>
      <c r="H79" s="7"/>
      <c r="I79" s="7"/>
      <c r="J79" s="7"/>
      <c r="K79" s="7"/>
      <c r="L79" s="7"/>
      <c r="M79" s="7"/>
      <c r="N79" s="7"/>
      <c r="O79" s="7"/>
      <c r="P79" s="7" t="n">
        <f aca="false">SUM(D79:O79)</f>
        <v>0</v>
      </c>
      <c r="Q79" s="7" t="n">
        <f aca="false">ROUND(P79/2,0)</f>
        <v>0</v>
      </c>
    </row>
    <row r="80" customFormat="false" ht="15.8" hidden="false" customHeight="false" outlineLevel="0" collapsed="false">
      <c r="A80" s="5" t="s">
        <v>50</v>
      </c>
      <c r="B80" s="5" t="n">
        <v>590017901</v>
      </c>
      <c r="C80" s="5" t="s">
        <v>84</v>
      </c>
      <c r="D80" s="5"/>
      <c r="E80" s="6"/>
      <c r="F80" s="6"/>
      <c r="G80" s="7"/>
      <c r="H80" s="7"/>
      <c r="I80" s="7"/>
      <c r="J80" s="7"/>
      <c r="K80" s="7"/>
      <c r="L80" s="7"/>
      <c r="M80" s="7"/>
      <c r="N80" s="7"/>
      <c r="O80" s="7"/>
      <c r="P80" s="7" t="n">
        <f aca="false">SUM(D80:O80)</f>
        <v>0</v>
      </c>
      <c r="Q80" s="7" t="n">
        <f aca="false">ROUND(P80/2,0)</f>
        <v>0</v>
      </c>
    </row>
    <row r="81" customFormat="false" ht="15.8" hidden="false" customHeight="false" outlineLevel="0" collapsed="false">
      <c r="A81" s="5" t="s">
        <v>50</v>
      </c>
      <c r="B81" s="5" t="n">
        <v>590018114</v>
      </c>
      <c r="C81" s="5" t="s">
        <v>85</v>
      </c>
      <c r="D81" s="5" t="n">
        <v>42</v>
      </c>
      <c r="E81" s="6"/>
      <c r="F81" s="6"/>
      <c r="G81" s="7"/>
      <c r="H81" s="7"/>
      <c r="I81" s="7"/>
      <c r="J81" s="7"/>
      <c r="K81" s="7"/>
      <c r="L81" s="7"/>
      <c r="M81" s="7"/>
      <c r="N81" s="7"/>
      <c r="O81" s="7"/>
      <c r="P81" s="7" t="n">
        <f aca="false">SUM(D81:O81)</f>
        <v>42</v>
      </c>
      <c r="Q81" s="7" t="n">
        <f aca="false">ROUND(P81/2,0)</f>
        <v>21</v>
      </c>
    </row>
    <row r="82" customFormat="false" ht="15.8" hidden="false" customHeight="false" outlineLevel="0" collapsed="false">
      <c r="A82" s="5" t="s">
        <v>50</v>
      </c>
      <c r="B82" s="5" t="n">
        <v>590018249</v>
      </c>
      <c r="C82" s="5" t="s">
        <v>86</v>
      </c>
      <c r="D82" s="5" t="n">
        <v>34</v>
      </c>
      <c r="E82" s="6"/>
      <c r="F82" s="6"/>
      <c r="G82" s="7"/>
      <c r="H82" s="7"/>
      <c r="I82" s="7"/>
      <c r="J82" s="7"/>
      <c r="K82" s="7"/>
      <c r="L82" s="7"/>
      <c r="M82" s="7"/>
      <c r="N82" s="7"/>
      <c r="O82" s="7"/>
      <c r="P82" s="7" t="n">
        <f aca="false">SUM(D82:O82)</f>
        <v>34</v>
      </c>
      <c r="Q82" s="7" t="n">
        <f aca="false">ROUND(P82/2,0)</f>
        <v>17</v>
      </c>
    </row>
    <row r="83" customFormat="false" ht="15.8" hidden="false" customHeight="false" outlineLevel="0" collapsed="false">
      <c r="A83" s="5" t="s">
        <v>50</v>
      </c>
      <c r="B83" s="5" t="n">
        <v>590018370</v>
      </c>
      <c r="C83" s="5" t="s">
        <v>87</v>
      </c>
      <c r="D83" s="5" t="n">
        <v>42</v>
      </c>
      <c r="E83" s="6"/>
      <c r="F83" s="6"/>
      <c r="G83" s="7"/>
      <c r="H83" s="7"/>
      <c r="I83" s="7"/>
      <c r="J83" s="7"/>
      <c r="K83" s="7"/>
      <c r="L83" s="7"/>
      <c r="M83" s="7"/>
      <c r="N83" s="7"/>
      <c r="O83" s="7"/>
      <c r="P83" s="7" t="n">
        <f aca="false">SUM(D83:O83)</f>
        <v>42</v>
      </c>
      <c r="Q83" s="7" t="n">
        <f aca="false">ROUND(P83/2,0)</f>
        <v>21</v>
      </c>
    </row>
    <row r="84" customFormat="false" ht="15.8" hidden="false" customHeight="false" outlineLevel="0" collapsed="false">
      <c r="A84" s="5" t="s">
        <v>50</v>
      </c>
      <c r="B84" s="5" t="n">
        <v>590018520</v>
      </c>
      <c r="C84" s="5" t="s">
        <v>88</v>
      </c>
      <c r="D84" s="5" t="n">
        <v>42</v>
      </c>
      <c r="E84" s="6"/>
      <c r="F84" s="6"/>
      <c r="G84" s="7"/>
      <c r="H84" s="7"/>
      <c r="I84" s="7"/>
      <c r="J84" s="7"/>
      <c r="K84" s="7"/>
      <c r="L84" s="7"/>
      <c r="M84" s="7"/>
      <c r="N84" s="7"/>
      <c r="O84" s="7"/>
      <c r="P84" s="7" t="n">
        <f aca="false">SUM(D84:O84)</f>
        <v>42</v>
      </c>
      <c r="Q84" s="7" t="n">
        <f aca="false">ROUND(P84/2,0)</f>
        <v>21</v>
      </c>
    </row>
    <row r="85" customFormat="false" ht="15.8" hidden="false" customHeight="false" outlineLevel="0" collapsed="false">
      <c r="A85" s="5" t="s">
        <v>50</v>
      </c>
      <c r="B85" s="5" t="n">
        <v>590018749</v>
      </c>
      <c r="C85" s="5" t="s">
        <v>89</v>
      </c>
      <c r="D85" s="5" t="n">
        <v>42</v>
      </c>
      <c r="E85" s="6"/>
      <c r="F85" s="6"/>
      <c r="G85" s="7"/>
      <c r="H85" s="7"/>
      <c r="I85" s="7"/>
      <c r="J85" s="7"/>
      <c r="K85" s="7"/>
      <c r="L85" s="7"/>
      <c r="M85" s="7"/>
      <c r="N85" s="7"/>
      <c r="O85" s="7"/>
      <c r="P85" s="7" t="n">
        <f aca="false">SUM(D85:O85)</f>
        <v>42</v>
      </c>
      <c r="Q85" s="7" t="n">
        <f aca="false">ROUND(P85/2,0)</f>
        <v>21</v>
      </c>
    </row>
    <row r="86" customFormat="false" ht="15.8" hidden="false" customHeight="false" outlineLevel="0" collapsed="false">
      <c r="A86" s="5" t="s">
        <v>50</v>
      </c>
      <c r="B86" s="5" t="n">
        <v>590018791</v>
      </c>
      <c r="C86" s="5" t="s">
        <v>90</v>
      </c>
      <c r="D86" s="5" t="n">
        <v>42</v>
      </c>
      <c r="E86" s="6"/>
      <c r="F86" s="6"/>
      <c r="G86" s="7"/>
      <c r="H86" s="7"/>
      <c r="I86" s="7"/>
      <c r="J86" s="7"/>
      <c r="K86" s="7"/>
      <c r="L86" s="7"/>
      <c r="M86" s="7"/>
      <c r="N86" s="7"/>
      <c r="O86" s="7"/>
      <c r="P86" s="7" t="n">
        <f aca="false">SUM(D86:O86)</f>
        <v>42</v>
      </c>
      <c r="Q86" s="7" t="n">
        <f aca="false">ROUND(P86/2,0)</f>
        <v>21</v>
      </c>
    </row>
    <row r="87" customFormat="false" ht="15.8" hidden="false" customHeight="false" outlineLevel="0" collapsed="false">
      <c r="A87" s="5" t="s">
        <v>50</v>
      </c>
      <c r="B87" s="5" t="n">
        <v>590019151</v>
      </c>
      <c r="C87" s="5" t="s">
        <v>91</v>
      </c>
      <c r="D87" s="5" t="n">
        <v>42</v>
      </c>
      <c r="E87" s="6"/>
      <c r="F87" s="6"/>
      <c r="G87" s="7"/>
      <c r="H87" s="7"/>
      <c r="I87" s="7"/>
      <c r="J87" s="7"/>
      <c r="K87" s="7"/>
      <c r="L87" s="7"/>
      <c r="M87" s="7"/>
      <c r="N87" s="7"/>
      <c r="O87" s="7"/>
      <c r="P87" s="7" t="n">
        <f aca="false">SUM(D87:O87)</f>
        <v>42</v>
      </c>
      <c r="Q87" s="7" t="n">
        <f aca="false">ROUND(P87/2,0)</f>
        <v>21</v>
      </c>
    </row>
    <row r="88" customFormat="false" ht="15.8" hidden="false" customHeight="false" outlineLevel="0" collapsed="false">
      <c r="A88" s="5" t="s">
        <v>92</v>
      </c>
      <c r="B88" s="5" t="n">
        <v>590010048</v>
      </c>
      <c r="C88" s="5" t="s">
        <v>93</v>
      </c>
      <c r="D88" s="5"/>
      <c r="E88" s="6"/>
      <c r="F88" s="6"/>
      <c r="G88" s="7"/>
      <c r="H88" s="7"/>
      <c r="I88" s="7"/>
      <c r="J88" s="7"/>
      <c r="K88" s="7"/>
      <c r="L88" s="7"/>
      <c r="M88" s="7"/>
      <c r="N88" s="7"/>
      <c r="O88" s="7"/>
      <c r="P88" s="7" t="n">
        <f aca="false">SUM(D88:O88)</f>
        <v>0</v>
      </c>
      <c r="Q88" s="7" t="n">
        <f aca="false">ROUND(P88/2,0)</f>
        <v>0</v>
      </c>
    </row>
    <row r="89" customFormat="false" ht="15.8" hidden="false" customHeight="false" outlineLevel="0" collapsed="false">
      <c r="A89" s="5" t="s">
        <v>92</v>
      </c>
      <c r="B89" s="5" t="n">
        <v>590010155</v>
      </c>
      <c r="C89" s="5" t="s">
        <v>94</v>
      </c>
      <c r="D89" s="5" t="n">
        <v>42</v>
      </c>
      <c r="E89" s="6"/>
      <c r="F89" s="6"/>
      <c r="G89" s="7"/>
      <c r="H89" s="7"/>
      <c r="I89" s="7"/>
      <c r="J89" s="7"/>
      <c r="K89" s="7"/>
      <c r="L89" s="7"/>
      <c r="M89" s="7"/>
      <c r="N89" s="7"/>
      <c r="O89" s="7"/>
      <c r="P89" s="7" t="n">
        <f aca="false">SUM(D89:O89)</f>
        <v>42</v>
      </c>
      <c r="Q89" s="7" t="n">
        <f aca="false">ROUND(P89/2,0)</f>
        <v>21</v>
      </c>
    </row>
    <row r="90" customFormat="false" ht="15.8" hidden="false" customHeight="false" outlineLevel="0" collapsed="false">
      <c r="A90" s="5" t="s">
        <v>92</v>
      </c>
      <c r="B90" s="5" t="n">
        <v>590010160</v>
      </c>
      <c r="C90" s="5" t="s">
        <v>95</v>
      </c>
      <c r="D90" s="5" t="n">
        <v>26</v>
      </c>
      <c r="E90" s="6"/>
      <c r="F90" s="6"/>
      <c r="G90" s="7"/>
      <c r="H90" s="7"/>
      <c r="I90" s="7"/>
      <c r="J90" s="7"/>
      <c r="K90" s="7"/>
      <c r="L90" s="7"/>
      <c r="M90" s="7"/>
      <c r="N90" s="7"/>
      <c r="O90" s="7"/>
      <c r="P90" s="7" t="n">
        <f aca="false">SUM(D90:O90)</f>
        <v>26</v>
      </c>
      <c r="Q90" s="7" t="n">
        <f aca="false">ROUND(P90/2,0)</f>
        <v>13</v>
      </c>
    </row>
    <row r="91" customFormat="false" ht="15.8" hidden="false" customHeight="false" outlineLevel="0" collapsed="false">
      <c r="A91" s="5" t="s">
        <v>92</v>
      </c>
      <c r="B91" s="5" t="n">
        <v>590010161</v>
      </c>
      <c r="C91" s="5" t="s">
        <v>96</v>
      </c>
      <c r="D91" s="5" t="n">
        <v>0</v>
      </c>
      <c r="E91" s="6"/>
      <c r="F91" s="6"/>
      <c r="G91" s="7"/>
      <c r="H91" s="7"/>
      <c r="I91" s="7"/>
      <c r="J91" s="7"/>
      <c r="K91" s="7"/>
      <c r="L91" s="7"/>
      <c r="M91" s="7"/>
      <c r="N91" s="7"/>
      <c r="O91" s="7"/>
      <c r="P91" s="7" t="n">
        <f aca="false">SUM(D91:O91)</f>
        <v>0</v>
      </c>
      <c r="Q91" s="7" t="n">
        <f aca="false">ROUND(P91/2,0)</f>
        <v>0</v>
      </c>
    </row>
    <row r="92" customFormat="false" ht="15.8" hidden="false" customHeight="false" outlineLevel="0" collapsed="false">
      <c r="A92" s="5" t="s">
        <v>92</v>
      </c>
      <c r="B92" s="5" t="n">
        <v>590010251</v>
      </c>
      <c r="C92" s="5" t="s">
        <v>97</v>
      </c>
      <c r="D92" s="5"/>
      <c r="E92" s="6"/>
      <c r="F92" s="6"/>
      <c r="G92" s="7"/>
      <c r="H92" s="7"/>
      <c r="I92" s="7"/>
      <c r="J92" s="7"/>
      <c r="K92" s="7"/>
      <c r="L92" s="7"/>
      <c r="M92" s="7"/>
      <c r="N92" s="7"/>
      <c r="O92" s="7"/>
      <c r="P92" s="7" t="n">
        <f aca="false">SUM(D92:O92)</f>
        <v>0</v>
      </c>
      <c r="Q92" s="7" t="n">
        <f aca="false">ROUND(P92/2,0)</f>
        <v>0</v>
      </c>
    </row>
    <row r="93" customFormat="false" ht="15.8" hidden="false" customHeight="false" outlineLevel="0" collapsed="false">
      <c r="A93" s="5" t="s">
        <v>92</v>
      </c>
      <c r="B93" s="5" t="n">
        <v>590010581</v>
      </c>
      <c r="C93" s="5" t="s">
        <v>98</v>
      </c>
      <c r="D93" s="5" t="n">
        <v>42</v>
      </c>
      <c r="E93" s="6"/>
      <c r="F93" s="6"/>
      <c r="G93" s="7"/>
      <c r="H93" s="7"/>
      <c r="I93" s="7"/>
      <c r="J93" s="7"/>
      <c r="K93" s="7"/>
      <c r="L93" s="7"/>
      <c r="M93" s="7"/>
      <c r="N93" s="7"/>
      <c r="O93" s="7"/>
      <c r="P93" s="7" t="n">
        <f aca="false">SUM(D93:O93)</f>
        <v>42</v>
      </c>
      <c r="Q93" s="7" t="n">
        <f aca="false">ROUND(P93/2,0)</f>
        <v>21</v>
      </c>
    </row>
    <row r="94" customFormat="false" ht="15.8" hidden="false" customHeight="false" outlineLevel="0" collapsed="false">
      <c r="A94" s="5" t="s">
        <v>92</v>
      </c>
      <c r="B94" s="5" t="n">
        <v>590010653</v>
      </c>
      <c r="C94" s="5" t="s">
        <v>99</v>
      </c>
      <c r="D94" s="5" t="n">
        <v>42</v>
      </c>
      <c r="E94" s="6"/>
      <c r="F94" s="6"/>
      <c r="G94" s="7"/>
      <c r="H94" s="7"/>
      <c r="I94" s="7"/>
      <c r="J94" s="7"/>
      <c r="K94" s="7"/>
      <c r="L94" s="7"/>
      <c r="M94" s="7"/>
      <c r="N94" s="7"/>
      <c r="O94" s="7"/>
      <c r="P94" s="7" t="n">
        <f aca="false">SUM(D94:O94)</f>
        <v>42</v>
      </c>
      <c r="Q94" s="7" t="n">
        <f aca="false">ROUND(P94/2,0)</f>
        <v>21</v>
      </c>
    </row>
    <row r="95" customFormat="false" ht="15.8" hidden="false" customHeight="false" outlineLevel="0" collapsed="false">
      <c r="A95" s="5" t="s">
        <v>92</v>
      </c>
      <c r="B95" s="5" t="n">
        <v>590010657</v>
      </c>
      <c r="C95" s="5" t="s">
        <v>100</v>
      </c>
      <c r="D95" s="5" t="n">
        <v>0</v>
      </c>
      <c r="E95" s="6"/>
      <c r="F95" s="6"/>
      <c r="G95" s="7"/>
      <c r="H95" s="7"/>
      <c r="I95" s="7"/>
      <c r="J95" s="7"/>
      <c r="K95" s="7"/>
      <c r="L95" s="7"/>
      <c r="M95" s="7"/>
      <c r="N95" s="7"/>
      <c r="O95" s="7"/>
      <c r="P95" s="7" t="n">
        <f aca="false">SUM(D95:O95)</f>
        <v>0</v>
      </c>
      <c r="Q95" s="7" t="n">
        <f aca="false">ROUND(P95/2,0)</f>
        <v>0</v>
      </c>
    </row>
    <row r="96" customFormat="false" ht="15.8" hidden="false" customHeight="false" outlineLevel="0" collapsed="false">
      <c r="A96" s="5" t="s">
        <v>92</v>
      </c>
      <c r="B96" s="5" t="n">
        <v>590010768</v>
      </c>
      <c r="C96" s="5" t="s">
        <v>101</v>
      </c>
      <c r="D96" s="5"/>
      <c r="E96" s="6"/>
      <c r="F96" s="6"/>
      <c r="G96" s="7"/>
      <c r="H96" s="7"/>
      <c r="I96" s="7"/>
      <c r="J96" s="7"/>
      <c r="K96" s="7"/>
      <c r="L96" s="7"/>
      <c r="M96" s="7"/>
      <c r="N96" s="7"/>
      <c r="O96" s="7"/>
      <c r="P96" s="7" t="n">
        <f aca="false">SUM(D96:O96)</f>
        <v>0</v>
      </c>
      <c r="Q96" s="7" t="n">
        <f aca="false">ROUND(P96/2,0)</f>
        <v>0</v>
      </c>
    </row>
    <row r="97" customFormat="false" ht="15.8" hidden="false" customHeight="false" outlineLevel="0" collapsed="false">
      <c r="A97" s="5" t="s">
        <v>92</v>
      </c>
      <c r="B97" s="5" t="n">
        <v>590011142</v>
      </c>
      <c r="C97" s="5" t="s">
        <v>102</v>
      </c>
      <c r="D97" s="5" t="n">
        <v>34</v>
      </c>
      <c r="E97" s="6"/>
      <c r="F97" s="6"/>
      <c r="G97" s="7"/>
      <c r="H97" s="7"/>
      <c r="I97" s="7"/>
      <c r="J97" s="7"/>
      <c r="K97" s="7"/>
      <c r="L97" s="7"/>
      <c r="M97" s="7"/>
      <c r="N97" s="7"/>
      <c r="O97" s="7"/>
      <c r="P97" s="7" t="n">
        <f aca="false">SUM(D97:O97)</f>
        <v>34</v>
      </c>
      <c r="Q97" s="7" t="n">
        <f aca="false">ROUND(P97/2,0)</f>
        <v>17</v>
      </c>
    </row>
    <row r="98" customFormat="false" ht="15.8" hidden="false" customHeight="false" outlineLevel="0" collapsed="false">
      <c r="A98" s="5" t="s">
        <v>92</v>
      </c>
      <c r="B98" s="5" t="n">
        <v>590011165</v>
      </c>
      <c r="C98" s="5" t="s">
        <v>103</v>
      </c>
      <c r="D98" s="5" t="n">
        <v>42</v>
      </c>
      <c r="E98" s="6"/>
      <c r="F98" s="6"/>
      <c r="G98" s="7"/>
      <c r="H98" s="7"/>
      <c r="I98" s="7"/>
      <c r="J98" s="7"/>
      <c r="K98" s="7"/>
      <c r="L98" s="7"/>
      <c r="M98" s="7"/>
      <c r="N98" s="7"/>
      <c r="O98" s="7"/>
      <c r="P98" s="7" t="n">
        <f aca="false">SUM(D98:O98)</f>
        <v>42</v>
      </c>
      <c r="Q98" s="7" t="n">
        <f aca="false">ROUND(P98/2,0)</f>
        <v>21</v>
      </c>
    </row>
    <row r="99" customFormat="false" ht="15.8" hidden="false" customHeight="false" outlineLevel="0" collapsed="false">
      <c r="A99" s="5" t="s">
        <v>92</v>
      </c>
      <c r="B99" s="5" t="n">
        <v>590011166</v>
      </c>
      <c r="C99" s="5" t="s">
        <v>104</v>
      </c>
      <c r="D99" s="5" t="n">
        <v>42</v>
      </c>
      <c r="E99" s="6"/>
      <c r="F99" s="6"/>
      <c r="G99" s="7"/>
      <c r="H99" s="7"/>
      <c r="I99" s="7"/>
      <c r="J99" s="7"/>
      <c r="K99" s="7"/>
      <c r="L99" s="7"/>
      <c r="M99" s="7"/>
      <c r="N99" s="7"/>
      <c r="O99" s="7"/>
      <c r="P99" s="7" t="n">
        <f aca="false">SUM(D99:O99)</f>
        <v>42</v>
      </c>
      <c r="Q99" s="7" t="n">
        <f aca="false">ROUND(P99/2,0)</f>
        <v>21</v>
      </c>
    </row>
    <row r="100" customFormat="false" ht="15.8" hidden="false" customHeight="false" outlineLevel="0" collapsed="false">
      <c r="A100" s="5" t="s">
        <v>92</v>
      </c>
      <c r="B100" s="5" t="n">
        <v>590011363</v>
      </c>
      <c r="C100" s="5" t="s">
        <v>105</v>
      </c>
      <c r="D100" s="5" t="n">
        <v>42</v>
      </c>
      <c r="E100" s="6"/>
      <c r="F100" s="6"/>
      <c r="G100" s="7"/>
      <c r="H100" s="7"/>
      <c r="I100" s="7"/>
      <c r="J100" s="7"/>
      <c r="K100" s="7"/>
      <c r="L100" s="7"/>
      <c r="M100" s="7"/>
      <c r="N100" s="7"/>
      <c r="O100" s="7"/>
      <c r="P100" s="7" t="n">
        <f aca="false">SUM(D100:O100)</f>
        <v>42</v>
      </c>
      <c r="Q100" s="7" t="n">
        <f aca="false">ROUND(P100/2,0)</f>
        <v>21</v>
      </c>
    </row>
    <row r="101" customFormat="false" ht="15.8" hidden="false" customHeight="false" outlineLevel="0" collapsed="false">
      <c r="A101" s="5" t="s">
        <v>92</v>
      </c>
      <c r="B101" s="5" t="n">
        <v>590014358</v>
      </c>
      <c r="C101" s="5" t="s">
        <v>106</v>
      </c>
      <c r="D101" s="5" t="n">
        <v>42</v>
      </c>
      <c r="E101" s="6"/>
      <c r="F101" s="6"/>
      <c r="G101" s="7"/>
      <c r="H101" s="7"/>
      <c r="I101" s="7"/>
      <c r="J101" s="7"/>
      <c r="K101" s="7"/>
      <c r="L101" s="7"/>
      <c r="M101" s="7"/>
      <c r="N101" s="7"/>
      <c r="O101" s="7"/>
      <c r="P101" s="7" t="n">
        <f aca="false">SUM(D101:O101)</f>
        <v>42</v>
      </c>
      <c r="Q101" s="7" t="n">
        <f aca="false">ROUND(P101/2,0)</f>
        <v>21</v>
      </c>
    </row>
    <row r="102" customFormat="false" ht="15.8" hidden="false" customHeight="false" outlineLevel="0" collapsed="false">
      <c r="A102" s="5" t="s">
        <v>92</v>
      </c>
      <c r="B102" s="5" t="n">
        <v>590014501</v>
      </c>
      <c r="C102" s="5" t="s">
        <v>107</v>
      </c>
      <c r="D102" s="5"/>
      <c r="E102" s="6"/>
      <c r="F102" s="6"/>
      <c r="G102" s="7"/>
      <c r="H102" s="7"/>
      <c r="I102" s="7"/>
      <c r="J102" s="7"/>
      <c r="K102" s="7"/>
      <c r="L102" s="7"/>
      <c r="M102" s="7"/>
      <c r="N102" s="7"/>
      <c r="O102" s="7"/>
      <c r="P102" s="7" t="n">
        <f aca="false">SUM(D102:O102)</f>
        <v>0</v>
      </c>
      <c r="Q102" s="7" t="n">
        <f aca="false">ROUND(P102/2,0)</f>
        <v>0</v>
      </c>
    </row>
    <row r="103" customFormat="false" ht="15.8" hidden="false" customHeight="false" outlineLevel="0" collapsed="false">
      <c r="A103" s="5" t="s">
        <v>92</v>
      </c>
      <c r="B103" s="5" t="n">
        <v>590014502</v>
      </c>
      <c r="C103" s="5" t="s">
        <v>108</v>
      </c>
      <c r="D103" s="5" t="n">
        <v>34</v>
      </c>
      <c r="E103" s="6"/>
      <c r="F103" s="6"/>
      <c r="G103" s="7"/>
      <c r="H103" s="7"/>
      <c r="I103" s="7"/>
      <c r="J103" s="7"/>
      <c r="K103" s="7"/>
      <c r="L103" s="7"/>
      <c r="M103" s="7"/>
      <c r="N103" s="7"/>
      <c r="O103" s="7"/>
      <c r="P103" s="7" t="n">
        <f aca="false">SUM(D103:O103)</f>
        <v>34</v>
      </c>
      <c r="Q103" s="7" t="n">
        <f aca="false">ROUND(P103/2,0)</f>
        <v>17</v>
      </c>
    </row>
    <row r="104" customFormat="false" ht="15.8" hidden="false" customHeight="false" outlineLevel="0" collapsed="false">
      <c r="A104" s="5" t="s">
        <v>92</v>
      </c>
      <c r="B104" s="5" t="n">
        <v>590014571</v>
      </c>
      <c r="C104" s="5" t="s">
        <v>109</v>
      </c>
      <c r="D104" s="5" t="n">
        <v>42</v>
      </c>
      <c r="E104" s="6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 t="n">
        <f aca="false">SUM(D104:O104)</f>
        <v>42</v>
      </c>
      <c r="Q104" s="7" t="n">
        <f aca="false">ROUND(P104/2,0)</f>
        <v>21</v>
      </c>
    </row>
    <row r="105" customFormat="false" ht="15.8" hidden="false" customHeight="false" outlineLevel="0" collapsed="false">
      <c r="A105" s="5" t="s">
        <v>92</v>
      </c>
      <c r="B105" s="5" t="n">
        <v>590014642</v>
      </c>
      <c r="C105" s="5" t="s">
        <v>110</v>
      </c>
      <c r="D105" s="5" t="n">
        <v>18</v>
      </c>
      <c r="E105" s="6"/>
      <c r="F105" s="6"/>
      <c r="G105" s="7"/>
      <c r="H105" s="7"/>
      <c r="I105" s="7"/>
      <c r="J105" s="7"/>
      <c r="K105" s="7"/>
      <c r="L105" s="7"/>
      <c r="M105" s="7"/>
      <c r="N105" s="7"/>
      <c r="O105" s="7"/>
      <c r="P105" s="7" t="n">
        <f aca="false">SUM(D105:O105)</f>
        <v>18</v>
      </c>
      <c r="Q105" s="7" t="n">
        <f aca="false">ROUND(P105/2,0)</f>
        <v>9</v>
      </c>
    </row>
    <row r="106" customFormat="false" ht="15.8" hidden="false" customHeight="false" outlineLevel="0" collapsed="false">
      <c r="A106" s="5" t="s">
        <v>92</v>
      </c>
      <c r="B106" s="5" t="n">
        <v>590014645</v>
      </c>
      <c r="C106" s="5" t="s">
        <v>111</v>
      </c>
      <c r="D106" s="5" t="n">
        <v>42</v>
      </c>
      <c r="E106" s="6"/>
      <c r="F106" s="6"/>
      <c r="G106" s="7"/>
      <c r="H106" s="7"/>
      <c r="I106" s="7"/>
      <c r="J106" s="7"/>
      <c r="K106" s="7"/>
      <c r="L106" s="7"/>
      <c r="M106" s="7"/>
      <c r="N106" s="7"/>
      <c r="O106" s="7"/>
      <c r="P106" s="7" t="n">
        <f aca="false">SUM(D106:O106)</f>
        <v>42</v>
      </c>
      <c r="Q106" s="7" t="n">
        <f aca="false">ROUND(P106/2,0)</f>
        <v>21</v>
      </c>
    </row>
    <row r="107" customFormat="false" ht="15.8" hidden="false" customHeight="false" outlineLevel="0" collapsed="false">
      <c r="A107" s="5" t="s">
        <v>92</v>
      </c>
      <c r="B107" s="5" t="n">
        <v>590015459</v>
      </c>
      <c r="C107" s="5" t="s">
        <v>112</v>
      </c>
      <c r="D107" s="5" t="n">
        <v>42</v>
      </c>
      <c r="E107" s="6"/>
      <c r="F107" s="6"/>
      <c r="G107" s="7"/>
      <c r="H107" s="7"/>
      <c r="I107" s="7"/>
      <c r="J107" s="7"/>
      <c r="K107" s="7"/>
      <c r="L107" s="7"/>
      <c r="M107" s="7"/>
      <c r="N107" s="7"/>
      <c r="O107" s="7"/>
      <c r="P107" s="7" t="n">
        <f aca="false">SUM(D107:O107)</f>
        <v>42</v>
      </c>
      <c r="Q107" s="7" t="n">
        <f aca="false">ROUND(P107/2,0)</f>
        <v>21</v>
      </c>
    </row>
    <row r="108" customFormat="false" ht="15.8" hidden="false" customHeight="false" outlineLevel="0" collapsed="false">
      <c r="A108" s="5" t="s">
        <v>92</v>
      </c>
      <c r="B108" s="5" t="n">
        <v>590015779</v>
      </c>
      <c r="C108" s="5" t="s">
        <v>113</v>
      </c>
      <c r="D108" s="5" t="n">
        <v>42</v>
      </c>
      <c r="E108" s="6"/>
      <c r="F108" s="6"/>
      <c r="G108" s="7"/>
      <c r="H108" s="7"/>
      <c r="I108" s="7"/>
      <c r="J108" s="7"/>
      <c r="K108" s="7"/>
      <c r="L108" s="7"/>
      <c r="M108" s="7"/>
      <c r="N108" s="7"/>
      <c r="O108" s="7"/>
      <c r="P108" s="7" t="n">
        <f aca="false">SUM(D108:O108)</f>
        <v>42</v>
      </c>
      <c r="Q108" s="7" t="n">
        <f aca="false">ROUND(P108/2,0)</f>
        <v>21</v>
      </c>
    </row>
    <row r="109" customFormat="false" ht="15.8" hidden="false" customHeight="false" outlineLevel="0" collapsed="false">
      <c r="A109" s="5" t="s">
        <v>92</v>
      </c>
      <c r="B109" s="5" t="n">
        <v>590016078</v>
      </c>
      <c r="C109" s="5" t="s">
        <v>114</v>
      </c>
      <c r="D109" s="5" t="n">
        <v>42</v>
      </c>
      <c r="E109" s="6"/>
      <c r="F109" s="6"/>
      <c r="G109" s="7"/>
      <c r="H109" s="7"/>
      <c r="I109" s="7"/>
      <c r="J109" s="7"/>
      <c r="K109" s="7"/>
      <c r="L109" s="7"/>
      <c r="M109" s="7"/>
      <c r="N109" s="7"/>
      <c r="O109" s="7"/>
      <c r="P109" s="7" t="n">
        <f aca="false">SUM(D109:O109)</f>
        <v>42</v>
      </c>
      <c r="Q109" s="7" t="n">
        <f aca="false">ROUND(P109/2,0)</f>
        <v>21</v>
      </c>
    </row>
    <row r="110" customFormat="false" ht="15.8" hidden="false" customHeight="false" outlineLevel="0" collapsed="false">
      <c r="A110" s="5" t="s">
        <v>92</v>
      </c>
      <c r="B110" s="5" t="n">
        <v>590016150</v>
      </c>
      <c r="C110" s="5" t="s">
        <v>115</v>
      </c>
      <c r="D110" s="5" t="n">
        <v>42</v>
      </c>
      <c r="E110" s="6"/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 t="n">
        <f aca="false">SUM(D110:O110)</f>
        <v>42</v>
      </c>
      <c r="Q110" s="7" t="n">
        <f aca="false">ROUND(P110/2,0)</f>
        <v>21</v>
      </c>
    </row>
    <row r="111" customFormat="false" ht="15.8" hidden="false" customHeight="false" outlineLevel="0" collapsed="false">
      <c r="A111" s="5" t="s">
        <v>92</v>
      </c>
      <c r="B111" s="5" t="n">
        <v>590016316</v>
      </c>
      <c r="C111" s="5" t="s">
        <v>116</v>
      </c>
      <c r="D111" s="5"/>
      <c r="E111" s="6"/>
      <c r="F111" s="6"/>
      <c r="G111" s="7"/>
      <c r="H111" s="7"/>
      <c r="I111" s="7"/>
      <c r="J111" s="7"/>
      <c r="K111" s="7"/>
      <c r="L111" s="7"/>
      <c r="M111" s="7"/>
      <c r="N111" s="7"/>
      <c r="O111" s="7"/>
      <c r="P111" s="7" t="n">
        <f aca="false">SUM(D111:O111)</f>
        <v>0</v>
      </c>
      <c r="Q111" s="7" t="n">
        <f aca="false">ROUND(P111/2,0)</f>
        <v>0</v>
      </c>
    </row>
    <row r="112" customFormat="false" ht="15.8" hidden="false" customHeight="false" outlineLevel="0" collapsed="false">
      <c r="A112" s="5" t="s">
        <v>92</v>
      </c>
      <c r="B112" s="5" t="n">
        <v>590016371</v>
      </c>
      <c r="C112" s="5" t="s">
        <v>117</v>
      </c>
      <c r="D112" s="5" t="n">
        <v>30</v>
      </c>
      <c r="E112" s="6"/>
      <c r="F112" s="6"/>
      <c r="G112" s="7"/>
      <c r="H112" s="7"/>
      <c r="I112" s="7"/>
      <c r="J112" s="7"/>
      <c r="K112" s="7"/>
      <c r="L112" s="7"/>
      <c r="M112" s="7"/>
      <c r="N112" s="7"/>
      <c r="O112" s="7"/>
      <c r="P112" s="7" t="n">
        <f aca="false">SUM(D112:O112)</f>
        <v>30</v>
      </c>
      <c r="Q112" s="7" t="n">
        <f aca="false">ROUND(P112/2,0)</f>
        <v>15</v>
      </c>
    </row>
    <row r="113" customFormat="false" ht="15.8" hidden="false" customHeight="false" outlineLevel="0" collapsed="false">
      <c r="A113" s="5" t="s">
        <v>92</v>
      </c>
      <c r="B113" s="5" t="n">
        <v>590016410</v>
      </c>
      <c r="C113" s="5" t="s">
        <v>118</v>
      </c>
      <c r="D113" s="5" t="n">
        <v>42</v>
      </c>
      <c r="E113" s="6"/>
      <c r="F113" s="6"/>
      <c r="G113" s="7"/>
      <c r="H113" s="7"/>
      <c r="I113" s="7"/>
      <c r="J113" s="7"/>
      <c r="K113" s="7"/>
      <c r="L113" s="7"/>
      <c r="M113" s="7"/>
      <c r="N113" s="7"/>
      <c r="O113" s="7"/>
      <c r="P113" s="7" t="n">
        <f aca="false">SUM(D113:O113)</f>
        <v>42</v>
      </c>
      <c r="Q113" s="7" t="n">
        <f aca="false">ROUND(P113/2,0)</f>
        <v>21</v>
      </c>
    </row>
    <row r="114" customFormat="false" ht="15.8" hidden="false" customHeight="false" outlineLevel="0" collapsed="false">
      <c r="A114" s="5" t="s">
        <v>92</v>
      </c>
      <c r="B114" s="5" t="n">
        <v>590016430</v>
      </c>
      <c r="C114" s="5" t="s">
        <v>119</v>
      </c>
      <c r="D114" s="5" t="n">
        <v>42</v>
      </c>
      <c r="E114" s="6"/>
      <c r="F114" s="6"/>
      <c r="G114" s="7"/>
      <c r="H114" s="7"/>
      <c r="I114" s="7"/>
      <c r="J114" s="7"/>
      <c r="K114" s="7"/>
      <c r="L114" s="7"/>
      <c r="M114" s="7"/>
      <c r="N114" s="7"/>
      <c r="O114" s="7"/>
      <c r="P114" s="7" t="n">
        <f aca="false">SUM(D114:O114)</f>
        <v>42</v>
      </c>
      <c r="Q114" s="7" t="n">
        <f aca="false">ROUND(P114/2,0)</f>
        <v>21</v>
      </c>
    </row>
    <row r="115" customFormat="false" ht="15.8" hidden="false" customHeight="false" outlineLevel="0" collapsed="false">
      <c r="A115" s="5" t="s">
        <v>92</v>
      </c>
      <c r="B115" s="5" t="n">
        <v>590016458</v>
      </c>
      <c r="C115" s="5" t="s">
        <v>120</v>
      </c>
      <c r="D115" s="5" t="n">
        <v>26</v>
      </c>
      <c r="E115" s="6"/>
      <c r="F115" s="6"/>
      <c r="G115" s="7"/>
      <c r="H115" s="7"/>
      <c r="I115" s="7"/>
      <c r="J115" s="7"/>
      <c r="K115" s="7"/>
      <c r="L115" s="7"/>
      <c r="M115" s="7"/>
      <c r="N115" s="7"/>
      <c r="O115" s="7"/>
      <c r="P115" s="7" t="n">
        <f aca="false">SUM(D115:O115)</f>
        <v>26</v>
      </c>
      <c r="Q115" s="7" t="n">
        <f aca="false">ROUND(P115/2,0)</f>
        <v>13</v>
      </c>
    </row>
    <row r="116" customFormat="false" ht="15.8" hidden="false" customHeight="false" outlineLevel="0" collapsed="false">
      <c r="A116" s="5" t="s">
        <v>92</v>
      </c>
      <c r="B116" s="5" t="n">
        <v>590016466</v>
      </c>
      <c r="C116" s="5" t="s">
        <v>121</v>
      </c>
      <c r="D116" s="5"/>
      <c r="E116" s="6"/>
      <c r="F116" s="6"/>
      <c r="G116" s="7"/>
      <c r="H116" s="7"/>
      <c r="I116" s="7"/>
      <c r="J116" s="7"/>
      <c r="K116" s="7"/>
      <c r="L116" s="7"/>
      <c r="M116" s="7"/>
      <c r="N116" s="7"/>
      <c r="O116" s="7"/>
      <c r="P116" s="7" t="n">
        <f aca="false">SUM(D116:O116)</f>
        <v>0</v>
      </c>
      <c r="Q116" s="7" t="n">
        <f aca="false">ROUND(P116/2,0)</f>
        <v>0</v>
      </c>
    </row>
    <row r="117" customFormat="false" ht="15.8" hidden="false" customHeight="false" outlineLevel="0" collapsed="false">
      <c r="A117" s="5" t="s">
        <v>92</v>
      </c>
      <c r="B117" s="5" t="n">
        <v>590016475</v>
      </c>
      <c r="C117" s="5" t="s">
        <v>122</v>
      </c>
      <c r="D117" s="5" t="n">
        <v>18</v>
      </c>
      <c r="E117" s="6"/>
      <c r="F117" s="6"/>
      <c r="G117" s="7"/>
      <c r="H117" s="7"/>
      <c r="I117" s="7"/>
      <c r="J117" s="7"/>
      <c r="K117" s="7"/>
      <c r="L117" s="7"/>
      <c r="M117" s="7"/>
      <c r="N117" s="7"/>
      <c r="O117" s="7"/>
      <c r="P117" s="7" t="n">
        <f aca="false">SUM(D117:O117)</f>
        <v>18</v>
      </c>
      <c r="Q117" s="7" t="n">
        <f aca="false">ROUND(P117/2,0)</f>
        <v>9</v>
      </c>
    </row>
    <row r="118" customFormat="false" ht="15.8" hidden="false" customHeight="false" outlineLevel="0" collapsed="false">
      <c r="A118" s="5" t="s">
        <v>92</v>
      </c>
      <c r="B118" s="5" t="n">
        <v>590017815</v>
      </c>
      <c r="C118" s="5" t="s">
        <v>123</v>
      </c>
      <c r="D118" s="5" t="n">
        <v>42</v>
      </c>
      <c r="E118" s="6"/>
      <c r="F118" s="6"/>
      <c r="G118" s="7"/>
      <c r="H118" s="7"/>
      <c r="I118" s="7"/>
      <c r="J118" s="7"/>
      <c r="K118" s="7"/>
      <c r="L118" s="7"/>
      <c r="M118" s="7"/>
      <c r="N118" s="7"/>
      <c r="O118" s="7"/>
      <c r="P118" s="7" t="n">
        <f aca="false">SUM(D118:O118)</f>
        <v>42</v>
      </c>
      <c r="Q118" s="7" t="n">
        <f aca="false">ROUND(P118/2,0)</f>
        <v>21</v>
      </c>
    </row>
    <row r="119" customFormat="false" ht="15.8" hidden="false" customHeight="false" outlineLevel="0" collapsed="false">
      <c r="A119" s="5" t="s">
        <v>92</v>
      </c>
      <c r="B119" s="5" t="n">
        <v>590018014</v>
      </c>
      <c r="C119" s="5" t="s">
        <v>124</v>
      </c>
      <c r="D119" s="5" t="n">
        <v>42</v>
      </c>
      <c r="E119" s="6"/>
      <c r="F119" s="6"/>
      <c r="G119" s="7"/>
      <c r="H119" s="7"/>
      <c r="I119" s="7"/>
      <c r="J119" s="7"/>
      <c r="K119" s="7"/>
      <c r="L119" s="7"/>
      <c r="M119" s="7"/>
      <c r="N119" s="7"/>
      <c r="O119" s="7"/>
      <c r="P119" s="7" t="n">
        <f aca="false">SUM(D119:O119)</f>
        <v>42</v>
      </c>
      <c r="Q119" s="7" t="n">
        <f aca="false">ROUND(P119/2,0)</f>
        <v>21</v>
      </c>
    </row>
    <row r="120" customFormat="false" ht="15.8" hidden="false" customHeight="false" outlineLevel="0" collapsed="false">
      <c r="A120" s="5" t="s">
        <v>92</v>
      </c>
      <c r="B120" s="5" t="n">
        <v>590018335</v>
      </c>
      <c r="C120" s="5" t="s">
        <v>125</v>
      </c>
      <c r="D120" s="5" t="n">
        <v>26</v>
      </c>
      <c r="E120" s="6"/>
      <c r="F120" s="6"/>
      <c r="G120" s="7"/>
      <c r="H120" s="7"/>
      <c r="I120" s="7"/>
      <c r="J120" s="7"/>
      <c r="K120" s="7"/>
      <c r="L120" s="7"/>
      <c r="M120" s="7"/>
      <c r="N120" s="7"/>
      <c r="O120" s="7"/>
      <c r="P120" s="7" t="n">
        <f aca="false">SUM(D120:O120)</f>
        <v>26</v>
      </c>
      <c r="Q120" s="7" t="n">
        <f aca="false">ROUND(P120/2,0)</f>
        <v>13</v>
      </c>
    </row>
    <row r="121" customFormat="false" ht="15.8" hidden="false" customHeight="false" outlineLevel="0" collapsed="false">
      <c r="A121" s="5" t="s">
        <v>92</v>
      </c>
      <c r="B121" s="5" t="n">
        <v>590018354</v>
      </c>
      <c r="C121" s="5" t="s">
        <v>126</v>
      </c>
      <c r="D121" s="5" t="n">
        <v>38</v>
      </c>
      <c r="E121" s="6"/>
      <c r="F121" s="6"/>
      <c r="G121" s="7"/>
      <c r="H121" s="7"/>
      <c r="I121" s="7"/>
      <c r="J121" s="7"/>
      <c r="K121" s="7"/>
      <c r="L121" s="7"/>
      <c r="M121" s="7"/>
      <c r="N121" s="7"/>
      <c r="O121" s="7"/>
      <c r="P121" s="7" t="n">
        <f aca="false">SUM(D121:O121)</f>
        <v>38</v>
      </c>
      <c r="Q121" s="7" t="n">
        <f aca="false">ROUND(P121/2,0)</f>
        <v>19</v>
      </c>
    </row>
    <row r="122" customFormat="false" ht="15.8" hidden="false" customHeight="false" outlineLevel="0" collapsed="false">
      <c r="A122" s="5" t="s">
        <v>92</v>
      </c>
      <c r="B122" s="5" t="n">
        <v>590018468</v>
      </c>
      <c r="C122" s="5" t="s">
        <v>127</v>
      </c>
      <c r="D122" s="5" t="n">
        <v>42</v>
      </c>
      <c r="E122" s="6"/>
      <c r="F122" s="6"/>
      <c r="G122" s="7"/>
      <c r="H122" s="7"/>
      <c r="I122" s="7"/>
      <c r="J122" s="7"/>
      <c r="K122" s="7"/>
      <c r="L122" s="7"/>
      <c r="M122" s="7"/>
      <c r="N122" s="7"/>
      <c r="O122" s="7"/>
      <c r="P122" s="7" t="n">
        <f aca="false">SUM(D122:O122)</f>
        <v>42</v>
      </c>
      <c r="Q122" s="7" t="n">
        <f aca="false">ROUND(P122/2,0)</f>
        <v>21</v>
      </c>
    </row>
    <row r="123" customFormat="false" ht="15.8" hidden="false" customHeight="false" outlineLevel="0" collapsed="false">
      <c r="A123" s="5" t="s">
        <v>92</v>
      </c>
      <c r="B123" s="5" t="n">
        <v>590018547</v>
      </c>
      <c r="C123" s="5" t="s">
        <v>128</v>
      </c>
      <c r="D123" s="5"/>
      <c r="E123" s="6"/>
      <c r="F123" s="6"/>
      <c r="G123" s="7"/>
      <c r="H123" s="7"/>
      <c r="I123" s="7"/>
      <c r="J123" s="7"/>
      <c r="K123" s="7"/>
      <c r="L123" s="7"/>
      <c r="M123" s="7"/>
      <c r="N123" s="7"/>
      <c r="O123" s="7"/>
      <c r="P123" s="7" t="n">
        <f aca="false">SUM(D123:O123)</f>
        <v>0</v>
      </c>
      <c r="Q123" s="7" t="n">
        <f aca="false">ROUND(P123/2,0)</f>
        <v>0</v>
      </c>
    </row>
    <row r="124" customFormat="false" ht="15.8" hidden="false" customHeight="false" outlineLevel="0" collapsed="false">
      <c r="A124" s="5" t="s">
        <v>92</v>
      </c>
      <c r="B124" s="5" t="n">
        <v>590018800</v>
      </c>
      <c r="C124" s="5" t="s">
        <v>94</v>
      </c>
      <c r="D124" s="5" t="n">
        <v>26</v>
      </c>
      <c r="E124" s="6"/>
      <c r="F124" s="6"/>
      <c r="G124" s="7"/>
      <c r="H124" s="7"/>
      <c r="I124" s="7"/>
      <c r="J124" s="7"/>
      <c r="K124" s="7"/>
      <c r="L124" s="7"/>
      <c r="M124" s="7"/>
      <c r="N124" s="7"/>
      <c r="O124" s="7"/>
      <c r="P124" s="7" t="n">
        <f aca="false">SUM(D124:O124)</f>
        <v>26</v>
      </c>
      <c r="Q124" s="7" t="n">
        <f aca="false">ROUND(P124/2,0)</f>
        <v>13</v>
      </c>
    </row>
    <row r="125" customFormat="false" ht="15.8" hidden="false" customHeight="false" outlineLevel="0" collapsed="false">
      <c r="A125" s="5" t="s">
        <v>92</v>
      </c>
      <c r="B125" s="5" t="n">
        <v>590018840</v>
      </c>
      <c r="C125" s="5" t="s">
        <v>129</v>
      </c>
      <c r="D125" s="5" t="n">
        <v>42</v>
      </c>
      <c r="E125" s="6"/>
      <c r="F125" s="6"/>
      <c r="G125" s="7"/>
      <c r="H125" s="7"/>
      <c r="I125" s="7"/>
      <c r="J125" s="7"/>
      <c r="K125" s="7"/>
      <c r="L125" s="7"/>
      <c r="M125" s="7"/>
      <c r="N125" s="7"/>
      <c r="O125" s="7"/>
      <c r="P125" s="7" t="n">
        <f aca="false">SUM(D125:O125)</f>
        <v>42</v>
      </c>
      <c r="Q125" s="7" t="n">
        <f aca="false">ROUND(P125/2,0)</f>
        <v>21</v>
      </c>
    </row>
    <row r="126" customFormat="false" ht="15.8" hidden="false" customHeight="false" outlineLevel="0" collapsed="false">
      <c r="A126" s="5" t="s">
        <v>92</v>
      </c>
      <c r="B126" s="5" t="n">
        <v>590018860</v>
      </c>
      <c r="C126" s="5" t="s">
        <v>130</v>
      </c>
      <c r="D126" s="5"/>
      <c r="E126" s="6"/>
      <c r="F126" s="6"/>
      <c r="G126" s="7"/>
      <c r="H126" s="7"/>
      <c r="I126" s="7"/>
      <c r="J126" s="7"/>
      <c r="K126" s="7"/>
      <c r="L126" s="7"/>
      <c r="M126" s="7"/>
      <c r="N126" s="7"/>
      <c r="O126" s="7"/>
      <c r="P126" s="7" t="n">
        <f aca="false">SUM(D126:O126)</f>
        <v>0</v>
      </c>
      <c r="Q126" s="7" t="n">
        <f aca="false">ROUND(P126/2,0)</f>
        <v>0</v>
      </c>
    </row>
    <row r="127" customFormat="false" ht="15.8" hidden="false" customHeight="false" outlineLevel="0" collapsed="false">
      <c r="A127" s="5" t="s">
        <v>92</v>
      </c>
      <c r="B127" s="5" t="n">
        <v>590018882</v>
      </c>
      <c r="C127" s="5" t="s">
        <v>131</v>
      </c>
      <c r="D127" s="5" t="n">
        <v>26</v>
      </c>
      <c r="E127" s="6"/>
      <c r="F127" s="6"/>
      <c r="G127" s="7"/>
      <c r="H127" s="7"/>
      <c r="I127" s="7"/>
      <c r="J127" s="7"/>
      <c r="K127" s="7"/>
      <c r="L127" s="7"/>
      <c r="M127" s="7"/>
      <c r="N127" s="7"/>
      <c r="O127" s="7"/>
      <c r="P127" s="7" t="n">
        <f aca="false">SUM(D127:O127)</f>
        <v>26</v>
      </c>
      <c r="Q127" s="7" t="n">
        <f aca="false">ROUND(P127/2,0)</f>
        <v>13</v>
      </c>
    </row>
    <row r="128" customFormat="false" ht="15.8" hidden="false" customHeight="false" outlineLevel="0" collapsed="false">
      <c r="A128" s="5" t="s">
        <v>132</v>
      </c>
      <c r="B128" s="5" t="n">
        <v>590011273</v>
      </c>
      <c r="C128" s="5" t="s">
        <v>133</v>
      </c>
      <c r="D128" s="5" t="n">
        <v>42</v>
      </c>
      <c r="E128" s="6"/>
      <c r="F128" s="6"/>
      <c r="G128" s="7"/>
      <c r="H128" s="7"/>
      <c r="I128" s="7"/>
      <c r="J128" s="7"/>
      <c r="K128" s="7"/>
      <c r="L128" s="7"/>
      <c r="M128" s="7"/>
      <c r="N128" s="7"/>
      <c r="O128" s="7"/>
      <c r="P128" s="7" t="n">
        <f aca="false">SUM(D128:O128)</f>
        <v>42</v>
      </c>
      <c r="Q128" s="7" t="n">
        <f aca="false">ROUND(P128/2,0)</f>
        <v>21</v>
      </c>
    </row>
    <row r="129" customFormat="false" ht="15.8" hidden="false" customHeight="false" outlineLevel="0" collapsed="false">
      <c r="A129" s="5" t="s">
        <v>132</v>
      </c>
      <c r="B129" s="5" t="n">
        <v>590011346</v>
      </c>
      <c r="C129" s="5" t="s">
        <v>134</v>
      </c>
      <c r="D129" s="5" t="n">
        <v>42</v>
      </c>
      <c r="E129" s="6"/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 t="n">
        <f aca="false">SUM(D129:O129)</f>
        <v>42</v>
      </c>
      <c r="Q129" s="7" t="n">
        <f aca="false">ROUND(P129/2,0)</f>
        <v>21</v>
      </c>
    </row>
    <row r="130" customFormat="false" ht="15.8" hidden="false" customHeight="false" outlineLevel="0" collapsed="false">
      <c r="A130" s="5" t="s">
        <v>132</v>
      </c>
      <c r="B130" s="5" t="n">
        <v>590012708</v>
      </c>
      <c r="C130" s="5" t="s">
        <v>135</v>
      </c>
      <c r="D130" s="5" t="n">
        <v>30</v>
      </c>
      <c r="E130" s="6"/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 t="n">
        <f aca="false">SUM(D130:O130)</f>
        <v>30</v>
      </c>
      <c r="Q130" s="7" t="n">
        <f aca="false">ROUND(P130/2,0)</f>
        <v>15</v>
      </c>
    </row>
    <row r="131" customFormat="false" ht="15.8" hidden="false" customHeight="false" outlineLevel="0" collapsed="false">
      <c r="A131" s="5" t="s">
        <v>132</v>
      </c>
      <c r="B131" s="5" t="n">
        <v>590012969</v>
      </c>
      <c r="C131" s="5" t="s">
        <v>136</v>
      </c>
      <c r="D131" s="5"/>
      <c r="E131" s="6"/>
      <c r="F131" s="6"/>
      <c r="G131" s="7"/>
      <c r="H131" s="7"/>
      <c r="I131" s="7"/>
      <c r="J131" s="7"/>
      <c r="K131" s="7"/>
      <c r="L131" s="7"/>
      <c r="M131" s="7"/>
      <c r="N131" s="7"/>
      <c r="O131" s="7"/>
      <c r="P131" s="7" t="n">
        <f aca="false">SUM(D131:O131)</f>
        <v>0</v>
      </c>
      <c r="Q131" s="7" t="n">
        <f aca="false">ROUND(P131/2,0)</f>
        <v>0</v>
      </c>
    </row>
    <row r="132" customFormat="false" ht="15.8" hidden="false" customHeight="false" outlineLevel="0" collapsed="false">
      <c r="A132" s="5" t="s">
        <v>132</v>
      </c>
      <c r="B132" s="5" t="n">
        <v>590013565</v>
      </c>
      <c r="C132" s="5" t="s">
        <v>137</v>
      </c>
      <c r="D132" s="5"/>
      <c r="E132" s="6"/>
      <c r="F132" s="6"/>
      <c r="G132" s="7"/>
      <c r="H132" s="7"/>
      <c r="I132" s="7"/>
      <c r="J132" s="7"/>
      <c r="K132" s="7"/>
      <c r="L132" s="7"/>
      <c r="M132" s="7"/>
      <c r="N132" s="7"/>
      <c r="O132" s="7"/>
      <c r="P132" s="7" t="n">
        <f aca="false">SUM(D132:O132)</f>
        <v>0</v>
      </c>
      <c r="Q132" s="7" t="n">
        <f aca="false">ROUND(P132/2,0)</f>
        <v>0</v>
      </c>
    </row>
    <row r="133" customFormat="false" ht="15.8" hidden="false" customHeight="false" outlineLevel="0" collapsed="false">
      <c r="A133" s="5" t="s">
        <v>132</v>
      </c>
      <c r="B133" s="5" t="n">
        <v>590013611</v>
      </c>
      <c r="C133" s="5" t="s">
        <v>138</v>
      </c>
      <c r="D133" s="5" t="n">
        <v>42</v>
      </c>
      <c r="E133" s="6"/>
      <c r="F133" s="6"/>
      <c r="G133" s="7"/>
      <c r="H133" s="7"/>
      <c r="I133" s="7"/>
      <c r="J133" s="7"/>
      <c r="K133" s="7"/>
      <c r="L133" s="7"/>
      <c r="M133" s="7"/>
      <c r="N133" s="7"/>
      <c r="O133" s="7"/>
      <c r="P133" s="7" t="n">
        <f aca="false">SUM(D133:O133)</f>
        <v>42</v>
      </c>
      <c r="Q133" s="7" t="n">
        <f aca="false">ROUND(P133/2,0)</f>
        <v>21</v>
      </c>
    </row>
    <row r="134" customFormat="false" ht="15.8" hidden="false" customHeight="false" outlineLevel="0" collapsed="false">
      <c r="A134" s="5" t="s">
        <v>132</v>
      </c>
      <c r="B134" s="5" t="n">
        <v>590013667</v>
      </c>
      <c r="C134" s="5" t="s">
        <v>139</v>
      </c>
      <c r="D134" s="5" t="n">
        <v>42</v>
      </c>
      <c r="E134" s="6"/>
      <c r="F134" s="6"/>
      <c r="G134" s="7"/>
      <c r="H134" s="7"/>
      <c r="I134" s="7"/>
      <c r="J134" s="7"/>
      <c r="K134" s="7"/>
      <c r="L134" s="7"/>
      <c r="M134" s="7"/>
      <c r="N134" s="7"/>
      <c r="O134" s="7"/>
      <c r="P134" s="7" t="n">
        <f aca="false">SUM(D134:O134)</f>
        <v>42</v>
      </c>
      <c r="Q134" s="7" t="n">
        <f aca="false">ROUND(P134/2,0)</f>
        <v>21</v>
      </c>
    </row>
    <row r="135" customFormat="false" ht="15.8" hidden="false" customHeight="false" outlineLevel="0" collapsed="false">
      <c r="A135" s="5" t="s">
        <v>132</v>
      </c>
      <c r="B135" s="5" t="n">
        <v>590013672</v>
      </c>
      <c r="C135" s="5" t="s">
        <v>140</v>
      </c>
      <c r="D135" s="5" t="n">
        <v>42</v>
      </c>
      <c r="E135" s="6"/>
      <c r="F135" s="6"/>
      <c r="G135" s="7"/>
      <c r="H135" s="7"/>
      <c r="I135" s="7"/>
      <c r="J135" s="7"/>
      <c r="K135" s="7"/>
      <c r="L135" s="7"/>
      <c r="M135" s="7"/>
      <c r="N135" s="7"/>
      <c r="O135" s="7"/>
      <c r="P135" s="7" t="n">
        <f aca="false">SUM(D135:O135)</f>
        <v>42</v>
      </c>
      <c r="Q135" s="7" t="n">
        <f aca="false">ROUND(P135/2,0)</f>
        <v>21</v>
      </c>
    </row>
    <row r="136" customFormat="false" ht="15.8" hidden="false" customHeight="false" outlineLevel="0" collapsed="false">
      <c r="A136" s="5" t="s">
        <v>132</v>
      </c>
      <c r="B136" s="5" t="n">
        <v>590013713</v>
      </c>
      <c r="C136" s="5" t="s">
        <v>141</v>
      </c>
      <c r="D136" s="5" t="n">
        <v>26</v>
      </c>
      <c r="E136" s="6"/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 t="n">
        <f aca="false">SUM(D136:O136)</f>
        <v>26</v>
      </c>
      <c r="Q136" s="7" t="n">
        <f aca="false">ROUND(P136/2,0)</f>
        <v>13</v>
      </c>
    </row>
    <row r="137" customFormat="false" ht="15.8" hidden="false" customHeight="false" outlineLevel="0" collapsed="false">
      <c r="A137" s="5" t="s">
        <v>132</v>
      </c>
      <c r="B137" s="5" t="n">
        <v>590014215</v>
      </c>
      <c r="C137" s="5" t="s">
        <v>142</v>
      </c>
      <c r="D137" s="5" t="n">
        <v>34</v>
      </c>
      <c r="E137" s="6"/>
      <c r="F137" s="6"/>
      <c r="G137" s="7"/>
      <c r="H137" s="7"/>
      <c r="I137" s="7"/>
      <c r="J137" s="7"/>
      <c r="K137" s="7"/>
      <c r="L137" s="7"/>
      <c r="M137" s="7"/>
      <c r="N137" s="7"/>
      <c r="O137" s="7"/>
      <c r="P137" s="7" t="n">
        <f aca="false">SUM(D137:O137)</f>
        <v>34</v>
      </c>
      <c r="Q137" s="7" t="n">
        <f aca="false">ROUND(P137/2,0)</f>
        <v>17</v>
      </c>
    </row>
    <row r="138" customFormat="false" ht="15.8" hidden="false" customHeight="false" outlineLevel="0" collapsed="false">
      <c r="A138" s="5" t="s">
        <v>132</v>
      </c>
      <c r="B138" s="5" t="n">
        <v>590014451</v>
      </c>
      <c r="C138" s="5" t="s">
        <v>143</v>
      </c>
      <c r="D138" s="5" t="n">
        <v>42</v>
      </c>
      <c r="E138" s="6"/>
      <c r="F138" s="6"/>
      <c r="G138" s="7"/>
      <c r="H138" s="7"/>
      <c r="I138" s="7"/>
      <c r="J138" s="7"/>
      <c r="K138" s="7"/>
      <c r="L138" s="7"/>
      <c r="M138" s="7"/>
      <c r="N138" s="7"/>
      <c r="O138" s="7"/>
      <c r="P138" s="7" t="n">
        <f aca="false">SUM(D138:O138)</f>
        <v>42</v>
      </c>
      <c r="Q138" s="7" t="n">
        <f aca="false">ROUND(P138/2,0)</f>
        <v>21</v>
      </c>
    </row>
    <row r="139" customFormat="false" ht="15.8" hidden="false" customHeight="false" outlineLevel="0" collapsed="false">
      <c r="A139" s="5" t="s">
        <v>132</v>
      </c>
      <c r="B139" s="5" t="n">
        <v>590014631</v>
      </c>
      <c r="C139" s="5" t="s">
        <v>144</v>
      </c>
      <c r="D139" s="5" t="n">
        <v>34</v>
      </c>
      <c r="E139" s="6"/>
      <c r="F139" s="6"/>
      <c r="G139" s="7"/>
      <c r="H139" s="7"/>
      <c r="I139" s="7"/>
      <c r="J139" s="7"/>
      <c r="K139" s="7"/>
      <c r="L139" s="7"/>
      <c r="M139" s="7"/>
      <c r="N139" s="7"/>
      <c r="O139" s="7"/>
      <c r="P139" s="7" t="n">
        <f aca="false">SUM(D139:O139)</f>
        <v>34</v>
      </c>
      <c r="Q139" s="7" t="n">
        <f aca="false">ROUND(P139/2,0)</f>
        <v>17</v>
      </c>
    </row>
    <row r="140" customFormat="false" ht="15.8" hidden="false" customHeight="false" outlineLevel="0" collapsed="false">
      <c r="A140" s="5" t="s">
        <v>132</v>
      </c>
      <c r="B140" s="5" t="n">
        <v>590014789</v>
      </c>
      <c r="C140" s="5" t="s">
        <v>145</v>
      </c>
      <c r="D140" s="5" t="n">
        <v>18</v>
      </c>
      <c r="E140" s="6"/>
      <c r="F140" s="6"/>
      <c r="G140" s="7"/>
      <c r="H140" s="7"/>
      <c r="I140" s="7"/>
      <c r="J140" s="7"/>
      <c r="K140" s="7"/>
      <c r="L140" s="7"/>
      <c r="M140" s="7"/>
      <c r="N140" s="7"/>
      <c r="O140" s="7"/>
      <c r="P140" s="7" t="n">
        <f aca="false">SUM(D140:O140)</f>
        <v>18</v>
      </c>
      <c r="Q140" s="7" t="n">
        <f aca="false">ROUND(P140/2,0)</f>
        <v>9</v>
      </c>
    </row>
    <row r="141" customFormat="false" ht="15.8" hidden="false" customHeight="false" outlineLevel="0" collapsed="false">
      <c r="A141" s="5" t="s">
        <v>132</v>
      </c>
      <c r="B141" s="5" t="n">
        <v>590015334</v>
      </c>
      <c r="C141" s="5" t="s">
        <v>146</v>
      </c>
      <c r="D141" s="5" t="n">
        <v>0</v>
      </c>
      <c r="E141" s="6"/>
      <c r="F141" s="6"/>
      <c r="G141" s="7"/>
      <c r="H141" s="7"/>
      <c r="I141" s="7"/>
      <c r="J141" s="7"/>
      <c r="K141" s="7"/>
      <c r="L141" s="7"/>
      <c r="M141" s="7"/>
      <c r="N141" s="7"/>
      <c r="O141" s="7"/>
      <c r="P141" s="7" t="n">
        <f aca="false">SUM(D141:O141)</f>
        <v>0</v>
      </c>
      <c r="Q141" s="7" t="n">
        <f aca="false">ROUND(P141/2,0)</f>
        <v>0</v>
      </c>
    </row>
    <row r="142" customFormat="false" ht="15.8" hidden="false" customHeight="false" outlineLevel="0" collapsed="false">
      <c r="A142" s="5" t="s">
        <v>132</v>
      </c>
      <c r="B142" s="5" t="n">
        <v>590015527</v>
      </c>
      <c r="C142" s="5" t="s">
        <v>147</v>
      </c>
      <c r="D142" s="5" t="n">
        <v>26</v>
      </c>
      <c r="E142" s="6"/>
      <c r="F142" s="6"/>
      <c r="G142" s="7"/>
      <c r="H142" s="7"/>
      <c r="I142" s="7"/>
      <c r="J142" s="7"/>
      <c r="K142" s="7"/>
      <c r="L142" s="7"/>
      <c r="M142" s="7"/>
      <c r="N142" s="7"/>
      <c r="O142" s="7"/>
      <c r="P142" s="7" t="n">
        <f aca="false">SUM(D142:O142)</f>
        <v>26</v>
      </c>
      <c r="Q142" s="7" t="n">
        <f aca="false">ROUND(P142/2,0)</f>
        <v>13</v>
      </c>
    </row>
    <row r="143" customFormat="false" ht="15.8" hidden="false" customHeight="false" outlineLevel="0" collapsed="false">
      <c r="A143" s="5" t="s">
        <v>132</v>
      </c>
      <c r="B143" s="5" t="n">
        <v>590016151</v>
      </c>
      <c r="C143" s="5" t="s">
        <v>148</v>
      </c>
      <c r="D143" s="5" t="n">
        <v>26</v>
      </c>
      <c r="E143" s="6"/>
      <c r="F143" s="6"/>
      <c r="G143" s="7"/>
      <c r="H143" s="7"/>
      <c r="I143" s="7"/>
      <c r="J143" s="7"/>
      <c r="K143" s="7"/>
      <c r="L143" s="7"/>
      <c r="M143" s="7"/>
      <c r="N143" s="7"/>
      <c r="O143" s="7"/>
      <c r="P143" s="7" t="n">
        <f aca="false">SUM(D143:O143)</f>
        <v>26</v>
      </c>
      <c r="Q143" s="7" t="n">
        <f aca="false">ROUND(P143/2,0)</f>
        <v>13</v>
      </c>
    </row>
    <row r="144" customFormat="false" ht="15.8" hidden="false" customHeight="false" outlineLevel="0" collapsed="false">
      <c r="A144" s="5" t="s">
        <v>132</v>
      </c>
      <c r="B144" s="5" t="n">
        <v>590016155</v>
      </c>
      <c r="C144" s="5" t="s">
        <v>149</v>
      </c>
      <c r="D144" s="5" t="n">
        <v>26</v>
      </c>
      <c r="E144" s="6"/>
      <c r="F144" s="6"/>
      <c r="G144" s="7"/>
      <c r="H144" s="7"/>
      <c r="I144" s="7"/>
      <c r="J144" s="7"/>
      <c r="K144" s="7"/>
      <c r="L144" s="7"/>
      <c r="M144" s="7"/>
      <c r="N144" s="7"/>
      <c r="O144" s="7"/>
      <c r="P144" s="7" t="n">
        <f aca="false">SUM(D144:O144)</f>
        <v>26</v>
      </c>
      <c r="Q144" s="7" t="n">
        <f aca="false">ROUND(P144/2,0)</f>
        <v>13</v>
      </c>
    </row>
    <row r="145" customFormat="false" ht="15.8" hidden="false" customHeight="false" outlineLevel="0" collapsed="false">
      <c r="A145" s="5" t="s">
        <v>132</v>
      </c>
      <c r="B145" s="5" t="n">
        <v>590016229</v>
      </c>
      <c r="C145" s="5" t="s">
        <v>150</v>
      </c>
      <c r="D145" s="5" t="n">
        <v>26</v>
      </c>
      <c r="E145" s="6"/>
      <c r="F145" s="6"/>
      <c r="G145" s="7"/>
      <c r="H145" s="7"/>
      <c r="I145" s="7"/>
      <c r="J145" s="7"/>
      <c r="K145" s="7"/>
      <c r="L145" s="7"/>
      <c r="M145" s="7"/>
      <c r="N145" s="7"/>
      <c r="O145" s="7"/>
      <c r="P145" s="7" t="n">
        <f aca="false">SUM(D145:O145)</f>
        <v>26</v>
      </c>
      <c r="Q145" s="7" t="n">
        <f aca="false">ROUND(P145/2,0)</f>
        <v>13</v>
      </c>
    </row>
    <row r="146" customFormat="false" ht="15.8" hidden="false" customHeight="false" outlineLevel="0" collapsed="false">
      <c r="A146" s="5" t="s">
        <v>132</v>
      </c>
      <c r="B146" s="5" t="n">
        <v>590016278</v>
      </c>
      <c r="C146" s="5" t="s">
        <v>151</v>
      </c>
      <c r="D146" s="5"/>
      <c r="E146" s="6"/>
      <c r="F146" s="6"/>
      <c r="G146" s="7"/>
      <c r="H146" s="7"/>
      <c r="I146" s="7"/>
      <c r="J146" s="7"/>
      <c r="K146" s="7"/>
      <c r="L146" s="7"/>
      <c r="M146" s="7"/>
      <c r="N146" s="7"/>
      <c r="O146" s="7"/>
      <c r="P146" s="7" t="n">
        <f aca="false">SUM(D146:O146)</f>
        <v>0</v>
      </c>
      <c r="Q146" s="7" t="n">
        <f aca="false">ROUND(P146/2,0)</f>
        <v>0</v>
      </c>
    </row>
    <row r="147" customFormat="false" ht="15.8" hidden="false" customHeight="false" outlineLevel="0" collapsed="false">
      <c r="A147" s="5" t="s">
        <v>132</v>
      </c>
      <c r="B147" s="5" t="n">
        <v>590016294</v>
      </c>
      <c r="C147" s="5" t="s">
        <v>152</v>
      </c>
      <c r="D147" s="5"/>
      <c r="E147" s="6"/>
      <c r="F147" s="6"/>
      <c r="G147" s="7"/>
      <c r="H147" s="7"/>
      <c r="I147" s="7"/>
      <c r="J147" s="7"/>
      <c r="K147" s="7"/>
      <c r="L147" s="7"/>
      <c r="M147" s="7"/>
      <c r="N147" s="7"/>
      <c r="O147" s="7"/>
      <c r="P147" s="7" t="n">
        <f aca="false">SUM(D147:O147)</f>
        <v>0</v>
      </c>
      <c r="Q147" s="7" t="n">
        <f aca="false">ROUND(P147/2,0)</f>
        <v>0</v>
      </c>
    </row>
    <row r="148" customFormat="false" ht="15.8" hidden="false" customHeight="false" outlineLevel="0" collapsed="false">
      <c r="A148" s="5" t="s">
        <v>132</v>
      </c>
      <c r="B148" s="5" t="n">
        <v>590016299</v>
      </c>
      <c r="C148" s="5" t="s">
        <v>153</v>
      </c>
      <c r="D148" s="5" t="n">
        <v>42</v>
      </c>
      <c r="E148" s="6"/>
      <c r="F148" s="6"/>
      <c r="G148" s="7"/>
      <c r="H148" s="7"/>
      <c r="I148" s="7"/>
      <c r="J148" s="7"/>
      <c r="K148" s="7"/>
      <c r="L148" s="7"/>
      <c r="M148" s="7"/>
      <c r="N148" s="7"/>
      <c r="O148" s="7"/>
      <c r="P148" s="7" t="n">
        <f aca="false">SUM(D148:O148)</f>
        <v>42</v>
      </c>
      <c r="Q148" s="7" t="n">
        <f aca="false">ROUND(P148/2,0)</f>
        <v>21</v>
      </c>
    </row>
    <row r="149" customFormat="false" ht="15.8" hidden="false" customHeight="false" outlineLevel="0" collapsed="false">
      <c r="A149" s="5" t="s">
        <v>132</v>
      </c>
      <c r="B149" s="5" t="n">
        <v>590016317</v>
      </c>
      <c r="C149" s="5" t="s">
        <v>154</v>
      </c>
      <c r="D149" s="5"/>
      <c r="E149" s="6"/>
      <c r="F149" s="6"/>
      <c r="G149" s="7"/>
      <c r="H149" s="7"/>
      <c r="I149" s="7"/>
      <c r="J149" s="7"/>
      <c r="K149" s="7"/>
      <c r="L149" s="7"/>
      <c r="M149" s="7"/>
      <c r="N149" s="7"/>
      <c r="O149" s="7"/>
      <c r="P149" s="7" t="n">
        <f aca="false">SUM(D149:O149)</f>
        <v>0</v>
      </c>
      <c r="Q149" s="7" t="n">
        <f aca="false">ROUND(P149/2,0)</f>
        <v>0</v>
      </c>
    </row>
    <row r="150" customFormat="false" ht="15.8" hidden="false" customHeight="false" outlineLevel="0" collapsed="false">
      <c r="A150" s="5" t="s">
        <v>132</v>
      </c>
      <c r="B150" s="5" t="n">
        <v>590016340</v>
      </c>
      <c r="C150" s="5" t="s">
        <v>155</v>
      </c>
      <c r="D150" s="5" t="n">
        <v>26</v>
      </c>
      <c r="E150" s="6"/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 t="n">
        <f aca="false">SUM(D150:O150)</f>
        <v>26</v>
      </c>
      <c r="Q150" s="7" t="n">
        <f aca="false">ROUND(P150/2,0)</f>
        <v>13</v>
      </c>
    </row>
    <row r="151" customFormat="false" ht="15.8" hidden="false" customHeight="false" outlineLevel="0" collapsed="false">
      <c r="A151" s="5" t="s">
        <v>132</v>
      </c>
      <c r="B151" s="5" t="n">
        <v>590016490</v>
      </c>
      <c r="C151" s="5" t="s">
        <v>156</v>
      </c>
      <c r="D151" s="5" t="n">
        <v>26</v>
      </c>
      <c r="E151" s="6"/>
      <c r="F151" s="6"/>
      <c r="G151" s="7"/>
      <c r="H151" s="7"/>
      <c r="I151" s="7"/>
      <c r="J151" s="7"/>
      <c r="K151" s="7"/>
      <c r="L151" s="7"/>
      <c r="M151" s="7"/>
      <c r="N151" s="7"/>
      <c r="O151" s="7"/>
      <c r="P151" s="7" t="n">
        <f aca="false">SUM(D151:O151)</f>
        <v>26</v>
      </c>
      <c r="Q151" s="7" t="n">
        <f aca="false">ROUND(P151/2,0)</f>
        <v>13</v>
      </c>
    </row>
    <row r="152" customFormat="false" ht="15.8" hidden="false" customHeight="false" outlineLevel="0" collapsed="false">
      <c r="A152" s="5" t="s">
        <v>132</v>
      </c>
      <c r="B152" s="5" t="n">
        <v>590016565</v>
      </c>
      <c r="C152" s="5" t="s">
        <v>157</v>
      </c>
      <c r="D152" s="5" t="n">
        <v>42</v>
      </c>
      <c r="E152" s="6"/>
      <c r="F152" s="6"/>
      <c r="G152" s="7"/>
      <c r="H152" s="7"/>
      <c r="I152" s="7"/>
      <c r="J152" s="7"/>
      <c r="K152" s="7"/>
      <c r="L152" s="7"/>
      <c r="M152" s="7"/>
      <c r="N152" s="7"/>
      <c r="O152" s="7"/>
      <c r="P152" s="7" t="n">
        <f aca="false">SUM(D152:O152)</f>
        <v>42</v>
      </c>
      <c r="Q152" s="7" t="n">
        <f aca="false">ROUND(P152/2,0)</f>
        <v>21</v>
      </c>
    </row>
    <row r="153" customFormat="false" ht="15.8" hidden="false" customHeight="false" outlineLevel="0" collapsed="false">
      <c r="A153" s="5" t="s">
        <v>132</v>
      </c>
      <c r="B153" s="5" t="n">
        <v>590016639</v>
      </c>
      <c r="C153" s="5" t="s">
        <v>158</v>
      </c>
      <c r="D153" s="5"/>
      <c r="E153" s="6"/>
      <c r="F153" s="6"/>
      <c r="G153" s="7"/>
      <c r="H153" s="7"/>
      <c r="I153" s="7"/>
      <c r="J153" s="7"/>
      <c r="K153" s="7"/>
      <c r="L153" s="7"/>
      <c r="M153" s="7"/>
      <c r="N153" s="7"/>
      <c r="O153" s="7"/>
      <c r="P153" s="7" t="n">
        <f aca="false">SUM(D153:O153)</f>
        <v>0</v>
      </c>
      <c r="Q153" s="7" t="n">
        <f aca="false">ROUND(P153/2,0)</f>
        <v>0</v>
      </c>
    </row>
    <row r="154" customFormat="false" ht="15.8" hidden="false" customHeight="false" outlineLevel="0" collapsed="false">
      <c r="A154" s="5" t="s">
        <v>132</v>
      </c>
      <c r="B154" s="5" t="n">
        <v>590016674</v>
      </c>
      <c r="C154" s="5" t="s">
        <v>159</v>
      </c>
      <c r="D154" s="5"/>
      <c r="E154" s="6"/>
      <c r="F154" s="6"/>
      <c r="G154" s="7"/>
      <c r="H154" s="7"/>
      <c r="I154" s="7"/>
      <c r="J154" s="7"/>
      <c r="K154" s="7"/>
      <c r="L154" s="7"/>
      <c r="M154" s="7"/>
      <c r="N154" s="7"/>
      <c r="O154" s="7"/>
      <c r="P154" s="7" t="n">
        <f aca="false">SUM(D154:O154)</f>
        <v>0</v>
      </c>
      <c r="Q154" s="7" t="n">
        <f aca="false">ROUND(P154/2,0)</f>
        <v>0</v>
      </c>
    </row>
    <row r="155" customFormat="false" ht="15.8" hidden="false" customHeight="false" outlineLevel="0" collapsed="false">
      <c r="A155" s="5" t="s">
        <v>132</v>
      </c>
      <c r="B155" s="5" t="n">
        <v>590016710</v>
      </c>
      <c r="C155" s="5" t="s">
        <v>160</v>
      </c>
      <c r="D155" s="5" t="n">
        <v>42</v>
      </c>
      <c r="E155" s="6"/>
      <c r="F155" s="6"/>
      <c r="G155" s="7"/>
      <c r="H155" s="7"/>
      <c r="I155" s="7"/>
      <c r="J155" s="7"/>
      <c r="K155" s="7"/>
      <c r="L155" s="7"/>
      <c r="M155" s="7"/>
      <c r="N155" s="7"/>
      <c r="O155" s="7"/>
      <c r="P155" s="7" t="n">
        <f aca="false">SUM(D155:O155)</f>
        <v>42</v>
      </c>
      <c r="Q155" s="7" t="n">
        <f aca="false">ROUND(P155/2,0)</f>
        <v>21</v>
      </c>
    </row>
    <row r="156" customFormat="false" ht="15.8" hidden="false" customHeight="false" outlineLevel="0" collapsed="false">
      <c r="A156" s="5" t="s">
        <v>132</v>
      </c>
      <c r="B156" s="5" t="n">
        <v>590016745</v>
      </c>
      <c r="C156" s="5" t="s">
        <v>161</v>
      </c>
      <c r="D156" s="5" t="n">
        <v>42</v>
      </c>
      <c r="E156" s="6"/>
      <c r="F156" s="6"/>
      <c r="G156" s="7"/>
      <c r="H156" s="7"/>
      <c r="I156" s="7"/>
      <c r="J156" s="7"/>
      <c r="K156" s="7"/>
      <c r="L156" s="7"/>
      <c r="M156" s="7"/>
      <c r="N156" s="7"/>
      <c r="O156" s="7"/>
      <c r="P156" s="7" t="n">
        <f aca="false">SUM(D156:O156)</f>
        <v>42</v>
      </c>
      <c r="Q156" s="7" t="n">
        <f aca="false">ROUND(P156/2,0)</f>
        <v>21</v>
      </c>
    </row>
    <row r="157" customFormat="false" ht="15.8" hidden="false" customHeight="false" outlineLevel="0" collapsed="false">
      <c r="A157" s="5" t="s">
        <v>132</v>
      </c>
      <c r="B157" s="5" t="n">
        <v>590016756</v>
      </c>
      <c r="C157" s="5" t="s">
        <v>162</v>
      </c>
      <c r="D157" s="5" t="n">
        <v>26</v>
      </c>
      <c r="E157" s="6"/>
      <c r="F157" s="6"/>
      <c r="G157" s="7"/>
      <c r="H157" s="7"/>
      <c r="I157" s="7"/>
      <c r="J157" s="7"/>
      <c r="K157" s="7"/>
      <c r="L157" s="7"/>
      <c r="M157" s="7"/>
      <c r="N157" s="7"/>
      <c r="O157" s="7"/>
      <c r="P157" s="7" t="n">
        <f aca="false">SUM(D157:O157)</f>
        <v>26</v>
      </c>
      <c r="Q157" s="7" t="n">
        <f aca="false">ROUND(P157/2,0)</f>
        <v>13</v>
      </c>
    </row>
    <row r="158" customFormat="false" ht="15.8" hidden="false" customHeight="false" outlineLevel="0" collapsed="false">
      <c r="A158" s="5" t="s">
        <v>132</v>
      </c>
      <c r="B158" s="5" t="n">
        <v>590016980</v>
      </c>
      <c r="C158" s="5" t="s">
        <v>163</v>
      </c>
      <c r="D158" s="5" t="n">
        <v>42</v>
      </c>
      <c r="E158" s="6"/>
      <c r="F158" s="6"/>
      <c r="G158" s="7"/>
      <c r="H158" s="7"/>
      <c r="I158" s="7"/>
      <c r="J158" s="7"/>
      <c r="K158" s="7"/>
      <c r="L158" s="7"/>
      <c r="M158" s="7"/>
      <c r="N158" s="7"/>
      <c r="O158" s="7"/>
      <c r="P158" s="7" t="n">
        <f aca="false">SUM(D158:O158)</f>
        <v>42</v>
      </c>
      <c r="Q158" s="7" t="n">
        <f aca="false">ROUND(P158/2,0)</f>
        <v>21</v>
      </c>
    </row>
    <row r="159" customFormat="false" ht="15.8" hidden="false" customHeight="false" outlineLevel="0" collapsed="false">
      <c r="A159" s="5" t="s">
        <v>132</v>
      </c>
      <c r="B159" s="5" t="n">
        <v>590018179</v>
      </c>
      <c r="C159" s="5" t="s">
        <v>164</v>
      </c>
      <c r="D159" s="5" t="n">
        <v>38</v>
      </c>
      <c r="E159" s="6"/>
      <c r="F159" s="6"/>
      <c r="G159" s="7"/>
      <c r="H159" s="7"/>
      <c r="I159" s="7"/>
      <c r="J159" s="7"/>
      <c r="K159" s="7"/>
      <c r="L159" s="7"/>
      <c r="M159" s="7"/>
      <c r="N159" s="7"/>
      <c r="O159" s="7"/>
      <c r="P159" s="7" t="n">
        <f aca="false">SUM(D159:O159)</f>
        <v>38</v>
      </c>
      <c r="Q159" s="7" t="n">
        <f aca="false">ROUND(P159/2,0)</f>
        <v>19</v>
      </c>
    </row>
    <row r="160" customFormat="false" ht="15.8" hidden="false" customHeight="false" outlineLevel="0" collapsed="false">
      <c r="A160" s="5" t="s">
        <v>132</v>
      </c>
      <c r="B160" s="5" t="n">
        <v>590018396</v>
      </c>
      <c r="C160" s="5" t="s">
        <v>165</v>
      </c>
      <c r="D160" s="5" t="n">
        <v>42</v>
      </c>
      <c r="E160" s="6"/>
      <c r="F160" s="6"/>
      <c r="G160" s="7"/>
      <c r="H160" s="7"/>
      <c r="I160" s="7"/>
      <c r="J160" s="7"/>
      <c r="K160" s="7"/>
      <c r="L160" s="7"/>
      <c r="M160" s="7"/>
      <c r="N160" s="7"/>
      <c r="O160" s="7"/>
      <c r="P160" s="7" t="n">
        <f aca="false">SUM(D160:O160)</f>
        <v>42</v>
      </c>
      <c r="Q160" s="7" t="n">
        <f aca="false">ROUND(P160/2,0)</f>
        <v>21</v>
      </c>
    </row>
    <row r="161" customFormat="false" ht="15.8" hidden="false" customHeight="false" outlineLevel="0" collapsed="false">
      <c r="A161" s="5" t="s">
        <v>132</v>
      </c>
      <c r="B161" s="5" t="n">
        <v>590018431</v>
      </c>
      <c r="C161" s="5" t="s">
        <v>166</v>
      </c>
      <c r="D161" s="5" t="n">
        <v>42</v>
      </c>
      <c r="E161" s="6"/>
      <c r="F161" s="6"/>
      <c r="G161" s="7"/>
      <c r="H161" s="7"/>
      <c r="I161" s="7"/>
      <c r="J161" s="7"/>
      <c r="K161" s="7"/>
      <c r="L161" s="7"/>
      <c r="M161" s="7"/>
      <c r="N161" s="7"/>
      <c r="O161" s="7"/>
      <c r="P161" s="7" t="n">
        <f aca="false">SUM(D161:O161)</f>
        <v>42</v>
      </c>
      <c r="Q161" s="7" t="n">
        <f aca="false">ROUND(P161/2,0)</f>
        <v>21</v>
      </c>
    </row>
    <row r="162" customFormat="false" ht="15.8" hidden="false" customHeight="false" outlineLevel="0" collapsed="false">
      <c r="A162" s="5" t="s">
        <v>132</v>
      </c>
      <c r="B162" s="5" t="n">
        <v>590018473</v>
      </c>
      <c r="C162" s="5" t="s">
        <v>167</v>
      </c>
      <c r="D162" s="5" t="n">
        <v>42</v>
      </c>
      <c r="E162" s="6"/>
      <c r="F162" s="6"/>
      <c r="G162" s="7"/>
      <c r="H162" s="7"/>
      <c r="I162" s="7"/>
      <c r="J162" s="7"/>
      <c r="K162" s="7"/>
      <c r="L162" s="7"/>
      <c r="M162" s="7"/>
      <c r="N162" s="7"/>
      <c r="O162" s="7"/>
      <c r="P162" s="7" t="n">
        <f aca="false">SUM(D162:O162)</f>
        <v>42</v>
      </c>
      <c r="Q162" s="7" t="n">
        <f aca="false">ROUND(P162/2,0)</f>
        <v>21</v>
      </c>
    </row>
    <row r="163" customFormat="false" ht="15.8" hidden="false" customHeight="false" outlineLevel="0" collapsed="false">
      <c r="A163" s="5" t="s">
        <v>132</v>
      </c>
      <c r="B163" s="5" t="n">
        <v>590018521</v>
      </c>
      <c r="C163" s="5" t="s">
        <v>168</v>
      </c>
      <c r="D163" s="5" t="n">
        <v>26</v>
      </c>
      <c r="E163" s="6"/>
      <c r="F163" s="6"/>
      <c r="G163" s="7"/>
      <c r="H163" s="7"/>
      <c r="I163" s="7"/>
      <c r="J163" s="7"/>
      <c r="K163" s="7"/>
      <c r="L163" s="7"/>
      <c r="M163" s="7"/>
      <c r="N163" s="7"/>
      <c r="O163" s="7"/>
      <c r="P163" s="7" t="n">
        <f aca="false">SUM(D163:O163)</f>
        <v>26</v>
      </c>
      <c r="Q163" s="7" t="n">
        <f aca="false">ROUND(P163/2,0)</f>
        <v>13</v>
      </c>
    </row>
    <row r="164" customFormat="false" ht="15.8" hidden="false" customHeight="false" outlineLevel="0" collapsed="false">
      <c r="A164" s="5" t="s">
        <v>132</v>
      </c>
      <c r="B164" s="5" t="n">
        <v>590018593</v>
      </c>
      <c r="C164" s="5" t="s">
        <v>169</v>
      </c>
      <c r="D164" s="5" t="n">
        <v>18</v>
      </c>
      <c r="E164" s="6"/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 t="n">
        <f aca="false">SUM(D164:O164)</f>
        <v>18</v>
      </c>
      <c r="Q164" s="7" t="n">
        <f aca="false">ROUND(P164/2,0)</f>
        <v>9</v>
      </c>
    </row>
    <row r="165" customFormat="false" ht="15.8" hidden="false" customHeight="false" outlineLevel="0" collapsed="false">
      <c r="A165" s="5" t="s">
        <v>132</v>
      </c>
      <c r="B165" s="5" t="n">
        <v>590018609</v>
      </c>
      <c r="C165" s="5" t="s">
        <v>170</v>
      </c>
      <c r="D165" s="5"/>
      <c r="E165" s="6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 t="n">
        <f aca="false">SUM(D165:O165)</f>
        <v>0</v>
      </c>
      <c r="Q165" s="7" t="n">
        <f aca="false">ROUND(P165/2,0)</f>
        <v>0</v>
      </c>
    </row>
    <row r="166" customFormat="false" ht="15.8" hidden="false" customHeight="false" outlineLevel="0" collapsed="false">
      <c r="A166" s="5" t="s">
        <v>132</v>
      </c>
      <c r="B166" s="5" t="n">
        <v>590018654</v>
      </c>
      <c r="C166" s="5" t="s">
        <v>171</v>
      </c>
      <c r="D166" s="5" t="n">
        <v>42</v>
      </c>
      <c r="E166" s="6"/>
      <c r="F166" s="6"/>
      <c r="G166" s="7"/>
      <c r="H166" s="7"/>
      <c r="I166" s="7"/>
      <c r="J166" s="7"/>
      <c r="K166" s="7"/>
      <c r="L166" s="7"/>
      <c r="M166" s="7"/>
      <c r="N166" s="7"/>
      <c r="O166" s="7"/>
      <c r="P166" s="7" t="n">
        <f aca="false">SUM(D166:O166)</f>
        <v>42</v>
      </c>
      <c r="Q166" s="7" t="n">
        <f aca="false">ROUND(P166/2,0)</f>
        <v>21</v>
      </c>
    </row>
    <row r="167" customFormat="false" ht="15.8" hidden="false" customHeight="false" outlineLevel="0" collapsed="false">
      <c r="A167" s="5" t="s">
        <v>132</v>
      </c>
      <c r="B167" s="5" t="n">
        <v>590018959</v>
      </c>
      <c r="C167" s="5" t="s">
        <v>172</v>
      </c>
      <c r="D167" s="5" t="n">
        <v>42</v>
      </c>
      <c r="E167" s="6"/>
      <c r="F167" s="6"/>
      <c r="G167" s="7"/>
      <c r="H167" s="7"/>
      <c r="I167" s="7"/>
      <c r="J167" s="7"/>
      <c r="K167" s="7"/>
      <c r="L167" s="7"/>
      <c r="M167" s="7"/>
      <c r="N167" s="7"/>
      <c r="O167" s="7"/>
      <c r="P167" s="7" t="n">
        <f aca="false">SUM(D167:O167)</f>
        <v>42</v>
      </c>
      <c r="Q167" s="7" t="n">
        <f aca="false">ROUND(P167/2,0)</f>
        <v>21</v>
      </c>
    </row>
    <row r="168" customFormat="false" ht="15.8" hidden="false" customHeight="false" outlineLevel="0" collapsed="false">
      <c r="A168" s="5" t="s">
        <v>132</v>
      </c>
      <c r="B168" s="5" t="n">
        <v>590019257</v>
      </c>
      <c r="C168" s="5" t="s">
        <v>173</v>
      </c>
      <c r="D168" s="5"/>
      <c r="E168" s="6"/>
      <c r="F168" s="6"/>
      <c r="G168" s="7"/>
      <c r="H168" s="7"/>
      <c r="I168" s="7"/>
      <c r="J168" s="7"/>
      <c r="K168" s="7"/>
      <c r="L168" s="7"/>
      <c r="M168" s="7"/>
      <c r="N168" s="7"/>
      <c r="O168" s="7"/>
      <c r="P168" s="7" t="n">
        <f aca="false">SUM(D168:O168)</f>
        <v>0</v>
      </c>
      <c r="Q168" s="7" t="n">
        <f aca="false">ROUND(P168/2,0)</f>
        <v>0</v>
      </c>
    </row>
    <row r="169" customFormat="false" ht="15.8" hidden="false" customHeight="false" outlineLevel="0" collapsed="false">
      <c r="A169" s="5" t="s">
        <v>132</v>
      </c>
      <c r="B169" s="5" t="n">
        <v>590019258</v>
      </c>
      <c r="C169" s="5" t="s">
        <v>174</v>
      </c>
      <c r="D169" s="5"/>
      <c r="E169" s="6"/>
      <c r="F169" s="6"/>
      <c r="G169" s="7"/>
      <c r="H169" s="7"/>
      <c r="I169" s="7"/>
      <c r="J169" s="7"/>
      <c r="K169" s="7"/>
      <c r="L169" s="7"/>
      <c r="M169" s="7"/>
      <c r="N169" s="7"/>
      <c r="O169" s="7"/>
      <c r="P169" s="7" t="n">
        <f aca="false">SUM(D169:O169)</f>
        <v>0</v>
      </c>
      <c r="Q169" s="7" t="n">
        <f aca="false">ROUND(P169/2,0)</f>
        <v>0</v>
      </c>
    </row>
    <row r="170" customFormat="false" ht="15.8" hidden="false" customHeight="false" outlineLevel="0" collapsed="false">
      <c r="A170" s="5" t="s">
        <v>175</v>
      </c>
      <c r="B170" s="5" t="n">
        <v>590010158</v>
      </c>
      <c r="C170" s="5" t="s">
        <v>176</v>
      </c>
      <c r="D170" s="5" t="n">
        <v>42</v>
      </c>
      <c r="E170" s="6"/>
      <c r="F170" s="6"/>
      <c r="G170" s="7"/>
      <c r="H170" s="7"/>
      <c r="I170" s="7"/>
      <c r="J170" s="7"/>
      <c r="K170" s="7"/>
      <c r="L170" s="7"/>
      <c r="M170" s="7"/>
      <c r="N170" s="7"/>
      <c r="O170" s="7"/>
      <c r="P170" s="7" t="n">
        <f aca="false">SUM(D170:O170)</f>
        <v>42</v>
      </c>
      <c r="Q170" s="7" t="n">
        <f aca="false">ROUND(P170/2,0)</f>
        <v>21</v>
      </c>
    </row>
    <row r="171" customFormat="false" ht="15.8" hidden="false" customHeight="false" outlineLevel="0" collapsed="false">
      <c r="A171" s="5" t="s">
        <v>175</v>
      </c>
      <c r="B171" s="5" t="n">
        <v>590010704</v>
      </c>
      <c r="C171" s="5" t="s">
        <v>177</v>
      </c>
      <c r="D171" s="5"/>
      <c r="E171" s="6"/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 t="n">
        <f aca="false">SUM(D171:O171)</f>
        <v>0</v>
      </c>
      <c r="Q171" s="7" t="n">
        <f aca="false">ROUND(P171/2,0)</f>
        <v>0</v>
      </c>
    </row>
    <row r="172" customFormat="false" ht="15.8" hidden="false" customHeight="false" outlineLevel="0" collapsed="false">
      <c r="A172" s="5" t="s">
        <v>175</v>
      </c>
      <c r="B172" s="5" t="n">
        <v>590014506</v>
      </c>
      <c r="C172" s="5" t="s">
        <v>178</v>
      </c>
      <c r="D172" s="5" t="n">
        <v>42</v>
      </c>
      <c r="E172" s="6"/>
      <c r="F172" s="6"/>
      <c r="G172" s="7"/>
      <c r="H172" s="7"/>
      <c r="I172" s="7"/>
      <c r="J172" s="7"/>
      <c r="K172" s="7"/>
      <c r="L172" s="7"/>
      <c r="M172" s="7"/>
      <c r="N172" s="7"/>
      <c r="O172" s="7"/>
      <c r="P172" s="7" t="n">
        <f aca="false">SUM(D172:O172)</f>
        <v>42</v>
      </c>
      <c r="Q172" s="7" t="n">
        <f aca="false">ROUND(P172/2,0)</f>
        <v>21</v>
      </c>
    </row>
    <row r="173" customFormat="false" ht="15.8" hidden="false" customHeight="false" outlineLevel="0" collapsed="false">
      <c r="A173" s="5" t="s">
        <v>175</v>
      </c>
      <c r="B173" s="5" t="n">
        <v>590016063</v>
      </c>
      <c r="C173" s="5" t="s">
        <v>179</v>
      </c>
      <c r="D173" s="5"/>
      <c r="E173" s="6"/>
      <c r="F173" s="6"/>
      <c r="G173" s="7"/>
      <c r="H173" s="7"/>
      <c r="I173" s="7"/>
      <c r="J173" s="7"/>
      <c r="K173" s="7"/>
      <c r="L173" s="7"/>
      <c r="M173" s="7"/>
      <c r="N173" s="7"/>
      <c r="O173" s="7"/>
      <c r="P173" s="7" t="n">
        <f aca="false">SUM(D173:O173)</f>
        <v>0</v>
      </c>
      <c r="Q173" s="7" t="n">
        <f aca="false">ROUND(P173/2,0)</f>
        <v>0</v>
      </c>
    </row>
    <row r="174" customFormat="false" ht="15.8" hidden="false" customHeight="false" outlineLevel="0" collapsed="false">
      <c r="A174" s="5" t="s">
        <v>175</v>
      </c>
      <c r="B174" s="5" t="n">
        <v>590016282</v>
      </c>
      <c r="C174" s="5" t="s">
        <v>180</v>
      </c>
      <c r="D174" s="5" t="n">
        <v>42</v>
      </c>
      <c r="E174" s="6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 t="n">
        <f aca="false">SUM(D174:O174)</f>
        <v>42</v>
      </c>
      <c r="Q174" s="7" t="n">
        <f aca="false">ROUND(P174/2,0)</f>
        <v>21</v>
      </c>
    </row>
    <row r="175" customFormat="false" ht="15.8" hidden="false" customHeight="false" outlineLevel="0" collapsed="false">
      <c r="A175" s="5" t="s">
        <v>175</v>
      </c>
      <c r="B175" s="5" t="n">
        <v>590016469</v>
      </c>
      <c r="C175" s="5" t="s">
        <v>181</v>
      </c>
      <c r="D175" s="5"/>
      <c r="E175" s="6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 t="n">
        <f aca="false">SUM(D175:O175)</f>
        <v>0</v>
      </c>
      <c r="Q175" s="7" t="n">
        <f aca="false">ROUND(P175/2,0)</f>
        <v>0</v>
      </c>
    </row>
    <row r="176" customFormat="false" ht="15.8" hidden="false" customHeight="false" outlineLevel="0" collapsed="false">
      <c r="A176" s="5" t="s">
        <v>175</v>
      </c>
      <c r="B176" s="5" t="n">
        <v>590016614</v>
      </c>
      <c r="C176" s="5" t="s">
        <v>182</v>
      </c>
      <c r="D176" s="5" t="n">
        <v>42</v>
      </c>
      <c r="E176" s="6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 t="n">
        <f aca="false">SUM(D176:O176)</f>
        <v>42</v>
      </c>
      <c r="Q176" s="7" t="n">
        <f aca="false">ROUND(P176/2,0)</f>
        <v>21</v>
      </c>
    </row>
    <row r="177" customFormat="false" ht="15.8" hidden="false" customHeight="false" outlineLevel="0" collapsed="false">
      <c r="A177" s="5" t="s">
        <v>175</v>
      </c>
      <c r="B177" s="5" t="n">
        <v>590016694</v>
      </c>
      <c r="C177" s="5" t="s">
        <v>183</v>
      </c>
      <c r="D177" s="5" t="n">
        <v>42</v>
      </c>
      <c r="E177" s="6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 t="n">
        <f aca="false">SUM(D177:O177)</f>
        <v>42</v>
      </c>
      <c r="Q177" s="7" t="n">
        <f aca="false">ROUND(P177/2,0)</f>
        <v>21</v>
      </c>
    </row>
    <row r="178" customFormat="false" ht="15.8" hidden="false" customHeight="false" outlineLevel="0" collapsed="false">
      <c r="A178" s="5" t="s">
        <v>175</v>
      </c>
      <c r="B178" s="5" t="n">
        <v>590016799</v>
      </c>
      <c r="C178" s="5" t="s">
        <v>184</v>
      </c>
      <c r="D178" s="5"/>
      <c r="E178" s="6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 t="n">
        <f aca="false">SUM(D178:O178)</f>
        <v>0</v>
      </c>
      <c r="Q178" s="7" t="n">
        <f aca="false">ROUND(P178/2,0)</f>
        <v>0</v>
      </c>
    </row>
    <row r="179" customFormat="false" ht="15.8" hidden="false" customHeight="false" outlineLevel="0" collapsed="false">
      <c r="A179" s="5" t="s">
        <v>175</v>
      </c>
      <c r="B179" s="5" t="n">
        <v>590016830</v>
      </c>
      <c r="C179" s="5" t="s">
        <v>185</v>
      </c>
      <c r="D179" s="5" t="n">
        <v>26</v>
      </c>
      <c r="E179" s="6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 t="n">
        <f aca="false">SUM(D179:O179)</f>
        <v>26</v>
      </c>
      <c r="Q179" s="7" t="n">
        <f aca="false">ROUND(P179/2,0)</f>
        <v>13</v>
      </c>
    </row>
    <row r="180" customFormat="false" ht="15.8" hidden="false" customHeight="false" outlineLevel="0" collapsed="false">
      <c r="A180" s="5" t="s">
        <v>175</v>
      </c>
      <c r="B180" s="5" t="n">
        <v>590016874</v>
      </c>
      <c r="C180" s="5" t="s">
        <v>186</v>
      </c>
      <c r="D180" s="5" t="n">
        <v>26</v>
      </c>
      <c r="E180" s="6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 t="n">
        <f aca="false">SUM(D180:O180)</f>
        <v>26</v>
      </c>
      <c r="Q180" s="7" t="n">
        <f aca="false">ROUND(P180/2,0)</f>
        <v>13</v>
      </c>
    </row>
    <row r="181" customFormat="false" ht="15.8" hidden="false" customHeight="false" outlineLevel="0" collapsed="false">
      <c r="A181" s="5" t="s">
        <v>175</v>
      </c>
      <c r="B181" s="5" t="n">
        <v>590016923</v>
      </c>
      <c r="C181" s="5" t="s">
        <v>187</v>
      </c>
      <c r="D181" s="5" t="n">
        <v>26</v>
      </c>
      <c r="E181" s="6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 t="n">
        <f aca="false">SUM(D181:O181)</f>
        <v>26</v>
      </c>
      <c r="Q181" s="7" t="n">
        <f aca="false">ROUND(P181/2,0)</f>
        <v>13</v>
      </c>
    </row>
    <row r="182" customFormat="false" ht="15.8" hidden="false" customHeight="false" outlineLevel="0" collapsed="false">
      <c r="A182" s="5" t="s">
        <v>175</v>
      </c>
      <c r="B182" s="5" t="n">
        <v>590016975</v>
      </c>
      <c r="C182" s="5" t="s">
        <v>188</v>
      </c>
      <c r="D182" s="5" t="n">
        <v>0</v>
      </c>
      <c r="E182" s="6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 t="n">
        <f aca="false">SUM(D182:O182)</f>
        <v>0</v>
      </c>
      <c r="Q182" s="7" t="n">
        <f aca="false">ROUND(P182/2,0)</f>
        <v>0</v>
      </c>
    </row>
    <row r="183" customFormat="false" ht="15.8" hidden="false" customHeight="false" outlineLevel="0" collapsed="false">
      <c r="A183" s="5" t="s">
        <v>175</v>
      </c>
      <c r="B183" s="5" t="n">
        <v>590016998</v>
      </c>
      <c r="C183" s="5" t="s">
        <v>189</v>
      </c>
      <c r="D183" s="5" t="n">
        <v>42</v>
      </c>
      <c r="E183" s="6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 t="n">
        <f aca="false">SUM(D183:O183)</f>
        <v>42</v>
      </c>
      <c r="Q183" s="7" t="n">
        <f aca="false">ROUND(P183/2,0)</f>
        <v>21</v>
      </c>
    </row>
    <row r="184" customFormat="false" ht="15.8" hidden="false" customHeight="false" outlineLevel="0" collapsed="false">
      <c r="A184" s="5" t="s">
        <v>175</v>
      </c>
      <c r="B184" s="5" t="n">
        <v>590017009</v>
      </c>
      <c r="C184" s="5" t="s">
        <v>190</v>
      </c>
      <c r="D184" s="5" t="n">
        <v>18</v>
      </c>
      <c r="E184" s="6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 t="n">
        <f aca="false">SUM(D184:O184)</f>
        <v>18</v>
      </c>
      <c r="Q184" s="7" t="n">
        <f aca="false">ROUND(P184/2,0)</f>
        <v>9</v>
      </c>
    </row>
    <row r="185" customFormat="false" ht="15.8" hidden="false" customHeight="false" outlineLevel="0" collapsed="false">
      <c r="A185" s="5" t="s">
        <v>175</v>
      </c>
      <c r="B185" s="5" t="n">
        <v>590017037</v>
      </c>
      <c r="C185" s="5" t="s">
        <v>191</v>
      </c>
      <c r="D185" s="5"/>
      <c r="E185" s="6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 t="n">
        <f aca="false">SUM(D185:O185)</f>
        <v>0</v>
      </c>
      <c r="Q185" s="7" t="n">
        <f aca="false">ROUND(P185/2,0)</f>
        <v>0</v>
      </c>
    </row>
    <row r="186" customFormat="false" ht="15.8" hidden="false" customHeight="false" outlineLevel="0" collapsed="false">
      <c r="A186" s="5" t="s">
        <v>175</v>
      </c>
      <c r="B186" s="5" t="n">
        <v>590017044</v>
      </c>
      <c r="C186" s="5" t="s">
        <v>192</v>
      </c>
      <c r="D186" s="5" t="n">
        <v>18</v>
      </c>
      <c r="E186" s="6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 t="n">
        <f aca="false">SUM(D186:O186)</f>
        <v>18</v>
      </c>
      <c r="Q186" s="7" t="n">
        <f aca="false">ROUND(P186/2,0)</f>
        <v>9</v>
      </c>
    </row>
    <row r="187" customFormat="false" ht="15.8" hidden="false" customHeight="false" outlineLevel="0" collapsed="false">
      <c r="A187" s="5" t="s">
        <v>175</v>
      </c>
      <c r="B187" s="5" t="n">
        <v>590017068</v>
      </c>
      <c r="C187" s="5" t="s">
        <v>193</v>
      </c>
      <c r="D187" s="5" t="n">
        <v>26</v>
      </c>
      <c r="E187" s="6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 t="n">
        <f aca="false">SUM(D187:O187)</f>
        <v>26</v>
      </c>
      <c r="Q187" s="7" t="n">
        <f aca="false">ROUND(P187/2,0)</f>
        <v>13</v>
      </c>
    </row>
    <row r="188" customFormat="false" ht="15.8" hidden="false" customHeight="false" outlineLevel="0" collapsed="false">
      <c r="A188" s="5" t="s">
        <v>175</v>
      </c>
      <c r="B188" s="5" t="n">
        <v>590017069</v>
      </c>
      <c r="C188" s="5" t="s">
        <v>194</v>
      </c>
      <c r="D188" s="5" t="n">
        <v>42</v>
      </c>
      <c r="E188" s="6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 t="n">
        <f aca="false">SUM(D188:O188)</f>
        <v>42</v>
      </c>
      <c r="Q188" s="7" t="n">
        <f aca="false">ROUND(P188/2,0)</f>
        <v>21</v>
      </c>
    </row>
    <row r="189" customFormat="false" ht="15.8" hidden="false" customHeight="false" outlineLevel="0" collapsed="false">
      <c r="A189" s="5" t="s">
        <v>175</v>
      </c>
      <c r="B189" s="5" t="n">
        <v>590017103</v>
      </c>
      <c r="C189" s="5" t="s">
        <v>195</v>
      </c>
      <c r="D189" s="5" t="n">
        <v>26</v>
      </c>
      <c r="E189" s="6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 t="n">
        <f aca="false">SUM(D189:O189)</f>
        <v>26</v>
      </c>
      <c r="Q189" s="7" t="n">
        <f aca="false">ROUND(P189/2,0)</f>
        <v>13</v>
      </c>
    </row>
    <row r="190" customFormat="false" ht="15.8" hidden="false" customHeight="false" outlineLevel="0" collapsed="false">
      <c r="A190" s="5" t="s">
        <v>175</v>
      </c>
      <c r="B190" s="5" t="n">
        <v>590017213</v>
      </c>
      <c r="C190" s="5" t="s">
        <v>196</v>
      </c>
      <c r="D190" s="5" t="n">
        <v>42</v>
      </c>
      <c r="E190" s="6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 t="n">
        <f aca="false">SUM(D190:O190)</f>
        <v>42</v>
      </c>
      <c r="Q190" s="7" t="n">
        <f aca="false">ROUND(P190/2,0)</f>
        <v>21</v>
      </c>
    </row>
    <row r="191" customFormat="false" ht="15.8" hidden="false" customHeight="false" outlineLevel="0" collapsed="false">
      <c r="A191" s="5" t="s">
        <v>175</v>
      </c>
      <c r="B191" s="5" t="n">
        <v>590017275</v>
      </c>
      <c r="C191" s="5" t="s">
        <v>197</v>
      </c>
      <c r="D191" s="5" t="n">
        <v>18</v>
      </c>
      <c r="E191" s="6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 t="n">
        <f aca="false">SUM(D191:O191)</f>
        <v>18</v>
      </c>
      <c r="Q191" s="7" t="n">
        <f aca="false">ROUND(P191/2,0)</f>
        <v>9</v>
      </c>
    </row>
    <row r="192" customFormat="false" ht="15.8" hidden="false" customHeight="false" outlineLevel="0" collapsed="false">
      <c r="A192" s="5" t="s">
        <v>175</v>
      </c>
      <c r="B192" s="5" t="n">
        <v>590017292</v>
      </c>
      <c r="C192" s="5" t="s">
        <v>198</v>
      </c>
      <c r="D192" s="5" t="n">
        <v>38</v>
      </c>
      <c r="E192" s="6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 t="n">
        <f aca="false">SUM(D192:O192)</f>
        <v>38</v>
      </c>
      <c r="Q192" s="7" t="n">
        <f aca="false">ROUND(P192/2,0)</f>
        <v>19</v>
      </c>
    </row>
    <row r="193" customFormat="false" ht="15.8" hidden="false" customHeight="false" outlineLevel="0" collapsed="false">
      <c r="A193" s="5" t="s">
        <v>175</v>
      </c>
      <c r="B193" s="5" t="n">
        <v>590017320</v>
      </c>
      <c r="C193" s="5" t="s">
        <v>199</v>
      </c>
      <c r="D193" s="5" t="n">
        <v>26</v>
      </c>
      <c r="E193" s="6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 t="n">
        <f aca="false">SUM(D193:O193)</f>
        <v>26</v>
      </c>
      <c r="Q193" s="7" t="n">
        <f aca="false">ROUND(P193/2,0)</f>
        <v>13</v>
      </c>
    </row>
    <row r="194" customFormat="false" ht="15.8" hidden="false" customHeight="false" outlineLevel="0" collapsed="false">
      <c r="A194" s="5" t="s">
        <v>175</v>
      </c>
      <c r="B194" s="5" t="n">
        <v>590017337</v>
      </c>
      <c r="C194" s="5" t="s">
        <v>200</v>
      </c>
      <c r="D194" s="5"/>
      <c r="E194" s="6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 t="n">
        <f aca="false">SUM(D194:O194)</f>
        <v>0</v>
      </c>
      <c r="Q194" s="7" t="n">
        <f aca="false">ROUND(P194/2,0)</f>
        <v>0</v>
      </c>
    </row>
    <row r="195" customFormat="false" ht="15.8" hidden="false" customHeight="false" outlineLevel="0" collapsed="false">
      <c r="A195" s="5" t="s">
        <v>175</v>
      </c>
      <c r="B195" s="5" t="n">
        <v>590017456</v>
      </c>
      <c r="C195" s="5" t="s">
        <v>201</v>
      </c>
      <c r="D195" s="5" t="n">
        <v>26</v>
      </c>
      <c r="E195" s="6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 t="n">
        <f aca="false">SUM(D195:O195)</f>
        <v>26</v>
      </c>
      <c r="Q195" s="7" t="n">
        <f aca="false">ROUND(P195/2,0)</f>
        <v>13</v>
      </c>
    </row>
    <row r="196" customFormat="false" ht="15.8" hidden="false" customHeight="false" outlineLevel="0" collapsed="false">
      <c r="A196" s="5" t="s">
        <v>175</v>
      </c>
      <c r="B196" s="5" t="n">
        <v>590017512</v>
      </c>
      <c r="C196" s="5" t="s">
        <v>202</v>
      </c>
      <c r="D196" s="5" t="n">
        <v>42</v>
      </c>
      <c r="E196" s="6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 t="n">
        <f aca="false">SUM(D196:O196)</f>
        <v>42</v>
      </c>
      <c r="Q196" s="7" t="n">
        <f aca="false">ROUND(P196/2,0)</f>
        <v>21</v>
      </c>
    </row>
    <row r="197" customFormat="false" ht="15.8" hidden="false" customHeight="false" outlineLevel="0" collapsed="false">
      <c r="A197" s="5" t="s">
        <v>175</v>
      </c>
      <c r="B197" s="5" t="n">
        <v>590017562</v>
      </c>
      <c r="C197" s="5" t="s">
        <v>203</v>
      </c>
      <c r="D197" s="5" t="n">
        <v>22</v>
      </c>
      <c r="E197" s="6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 t="n">
        <f aca="false">SUM(D197:O197)</f>
        <v>22</v>
      </c>
      <c r="Q197" s="7" t="n">
        <f aca="false">ROUND(P197/2,0)</f>
        <v>11</v>
      </c>
    </row>
    <row r="198" customFormat="false" ht="15.8" hidden="false" customHeight="false" outlineLevel="0" collapsed="false">
      <c r="A198" s="5" t="s">
        <v>175</v>
      </c>
      <c r="B198" s="5" t="n">
        <v>590017572</v>
      </c>
      <c r="C198" s="5" t="s">
        <v>204</v>
      </c>
      <c r="D198" s="5"/>
      <c r="E198" s="6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 t="n">
        <f aca="false">SUM(D198:O198)</f>
        <v>0</v>
      </c>
      <c r="Q198" s="7" t="n">
        <f aca="false">ROUND(P198/2,0)</f>
        <v>0</v>
      </c>
    </row>
    <row r="199" customFormat="false" ht="15.8" hidden="false" customHeight="false" outlineLevel="0" collapsed="false">
      <c r="A199" s="5" t="s">
        <v>175</v>
      </c>
      <c r="B199" s="5" t="n">
        <v>590017659</v>
      </c>
      <c r="C199" s="5" t="s">
        <v>205</v>
      </c>
      <c r="D199" s="5" t="n">
        <v>30</v>
      </c>
      <c r="E199" s="6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 t="n">
        <f aca="false">SUM(D199:O199)</f>
        <v>30</v>
      </c>
      <c r="Q199" s="7" t="n">
        <f aca="false">ROUND(P199/2,0)</f>
        <v>15</v>
      </c>
    </row>
    <row r="200" customFormat="false" ht="15.8" hidden="false" customHeight="false" outlineLevel="0" collapsed="false">
      <c r="A200" s="5" t="s">
        <v>175</v>
      </c>
      <c r="B200" s="5" t="n">
        <v>590017712</v>
      </c>
      <c r="C200" s="5" t="s">
        <v>206</v>
      </c>
      <c r="D200" s="5" t="n">
        <v>18</v>
      </c>
      <c r="E200" s="6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 t="n">
        <f aca="false">SUM(D200:O200)</f>
        <v>18</v>
      </c>
      <c r="Q200" s="7" t="n">
        <f aca="false">ROUND(P200/2,0)</f>
        <v>9</v>
      </c>
    </row>
    <row r="201" customFormat="false" ht="15.8" hidden="false" customHeight="false" outlineLevel="0" collapsed="false">
      <c r="A201" s="5" t="s">
        <v>175</v>
      </c>
      <c r="B201" s="5" t="n">
        <v>590017717</v>
      </c>
      <c r="C201" s="5" t="s">
        <v>207</v>
      </c>
      <c r="D201" s="5" t="n">
        <v>38</v>
      </c>
      <c r="E201" s="6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 t="n">
        <f aca="false">SUM(D201:O201)</f>
        <v>38</v>
      </c>
      <c r="Q201" s="7" t="n">
        <f aca="false">ROUND(P201/2,0)</f>
        <v>19</v>
      </c>
    </row>
    <row r="202" customFormat="false" ht="15.8" hidden="false" customHeight="false" outlineLevel="0" collapsed="false">
      <c r="A202" s="5" t="s">
        <v>175</v>
      </c>
      <c r="B202" s="5" t="n">
        <v>590017760</v>
      </c>
      <c r="C202" s="5" t="s">
        <v>208</v>
      </c>
      <c r="D202" s="5" t="n">
        <v>42</v>
      </c>
      <c r="E202" s="6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 t="n">
        <f aca="false">SUM(D202:O202)</f>
        <v>42</v>
      </c>
      <c r="Q202" s="7" t="n">
        <f aca="false">ROUND(P202/2,0)</f>
        <v>21</v>
      </c>
    </row>
    <row r="203" customFormat="false" ht="15.8" hidden="false" customHeight="false" outlineLevel="0" collapsed="false">
      <c r="A203" s="5" t="s">
        <v>175</v>
      </c>
      <c r="B203" s="5" t="n">
        <v>590018383</v>
      </c>
      <c r="C203" s="5" t="s">
        <v>209</v>
      </c>
      <c r="D203" s="5"/>
      <c r="E203" s="6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 t="n">
        <f aca="false">SUM(D203:O203)</f>
        <v>0</v>
      </c>
      <c r="Q203" s="7" t="n">
        <f aca="false">ROUND(P203/2,0)</f>
        <v>0</v>
      </c>
    </row>
    <row r="204" customFormat="false" ht="15.8" hidden="false" customHeight="false" outlineLevel="0" collapsed="false">
      <c r="A204" s="5" t="s">
        <v>175</v>
      </c>
      <c r="B204" s="5" t="n">
        <v>590018613</v>
      </c>
      <c r="C204" s="5" t="s">
        <v>210</v>
      </c>
      <c r="D204" s="5"/>
      <c r="E204" s="6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 t="n">
        <f aca="false">SUM(D204:O204)</f>
        <v>0</v>
      </c>
      <c r="Q204" s="7" t="n">
        <f aca="false">ROUND(P204/2,0)</f>
        <v>0</v>
      </c>
    </row>
    <row r="205" customFormat="false" ht="15.8" hidden="false" customHeight="false" outlineLevel="0" collapsed="false">
      <c r="A205" s="5" t="s">
        <v>175</v>
      </c>
      <c r="B205" s="5" t="n">
        <v>590018645</v>
      </c>
      <c r="C205" s="5" t="s">
        <v>211</v>
      </c>
      <c r="D205" s="5" t="n">
        <v>26</v>
      </c>
      <c r="E205" s="6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 t="n">
        <f aca="false">SUM(D205:O205)</f>
        <v>26</v>
      </c>
      <c r="Q205" s="7" t="n">
        <f aca="false">ROUND(P205/2,0)</f>
        <v>13</v>
      </c>
    </row>
    <row r="206" customFormat="false" ht="15.8" hidden="false" customHeight="false" outlineLevel="0" collapsed="false">
      <c r="A206" s="5" t="s">
        <v>175</v>
      </c>
      <c r="B206" s="5" t="n">
        <v>590018688</v>
      </c>
      <c r="C206" s="5" t="s">
        <v>212</v>
      </c>
      <c r="D206" s="5"/>
      <c r="E206" s="6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 t="n">
        <f aca="false">SUM(D206:O206)</f>
        <v>0</v>
      </c>
      <c r="Q206" s="7" t="n">
        <f aca="false">ROUND(P206/2,0)</f>
        <v>0</v>
      </c>
    </row>
    <row r="207" customFormat="false" ht="15.8" hidden="false" customHeight="false" outlineLevel="0" collapsed="false">
      <c r="A207" s="5" t="s">
        <v>175</v>
      </c>
      <c r="B207" s="5" t="n">
        <v>590018913</v>
      </c>
      <c r="C207" s="5" t="s">
        <v>213</v>
      </c>
      <c r="D207" s="5" t="n">
        <v>42</v>
      </c>
      <c r="E207" s="6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 t="n">
        <f aca="false">SUM(D207:O207)</f>
        <v>42</v>
      </c>
      <c r="Q207" s="7" t="n">
        <f aca="false">ROUND(P207/2,0)</f>
        <v>21</v>
      </c>
    </row>
    <row r="208" customFormat="false" ht="15.8" hidden="false" customHeight="false" outlineLevel="0" collapsed="false">
      <c r="A208" s="5" t="s">
        <v>175</v>
      </c>
      <c r="B208" s="5" t="n">
        <v>590018987</v>
      </c>
      <c r="C208" s="5" t="s">
        <v>214</v>
      </c>
      <c r="D208" s="5"/>
      <c r="E208" s="6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 t="n">
        <f aca="false">SUM(D208:O208)</f>
        <v>0</v>
      </c>
      <c r="Q208" s="7" t="n">
        <f aca="false">ROUND(P208/2,0)</f>
        <v>0</v>
      </c>
    </row>
    <row r="209" customFormat="false" ht="15.8" hidden="false" customHeight="false" outlineLevel="0" collapsed="false">
      <c r="A209" s="5" t="s">
        <v>175</v>
      </c>
      <c r="B209" s="5" t="n">
        <v>590019000</v>
      </c>
      <c r="C209" s="5" t="s">
        <v>215</v>
      </c>
      <c r="D209" s="5" t="n">
        <v>42</v>
      </c>
      <c r="E209" s="6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 t="n">
        <f aca="false">SUM(D209:O209)</f>
        <v>42</v>
      </c>
      <c r="Q209" s="7" t="n">
        <f aca="false">ROUND(P209/2,0)</f>
        <v>21</v>
      </c>
    </row>
    <row r="210" customFormat="false" ht="15.8" hidden="false" customHeight="false" outlineLevel="0" collapsed="false">
      <c r="A210" s="5" t="s">
        <v>175</v>
      </c>
      <c r="B210" s="5" t="n">
        <v>590019271</v>
      </c>
      <c r="C210" s="5" t="s">
        <v>216</v>
      </c>
      <c r="D210" s="5" t="n">
        <v>42</v>
      </c>
      <c r="E210" s="6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 t="n">
        <f aca="false">SUM(D210:O210)</f>
        <v>42</v>
      </c>
      <c r="Q210" s="7" t="n">
        <f aca="false">ROUND(P210/2,0)</f>
        <v>21</v>
      </c>
    </row>
    <row r="211" customFormat="false" ht="15.8" hidden="false" customHeight="false" outlineLevel="0" collapsed="false">
      <c r="A211" s="5" t="s">
        <v>217</v>
      </c>
      <c r="B211" s="5" t="n">
        <v>590011238</v>
      </c>
      <c r="C211" s="5" t="s">
        <v>218</v>
      </c>
      <c r="D211" s="5" t="n">
        <v>42</v>
      </c>
      <c r="E211" s="6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 t="n">
        <f aca="false">SUM(D211:O211)</f>
        <v>42</v>
      </c>
      <c r="Q211" s="7" t="n">
        <f aca="false">ROUND(P211/2,0)</f>
        <v>21</v>
      </c>
    </row>
    <row r="212" customFormat="false" ht="15.8" hidden="false" customHeight="false" outlineLevel="0" collapsed="false">
      <c r="A212" s="5" t="s">
        <v>217</v>
      </c>
      <c r="B212" s="5" t="n">
        <v>590014115</v>
      </c>
      <c r="C212" s="5" t="s">
        <v>219</v>
      </c>
      <c r="D212" s="5" t="n">
        <v>42</v>
      </c>
      <c r="E212" s="6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 t="n">
        <f aca="false">SUM(D212:O212)</f>
        <v>42</v>
      </c>
      <c r="Q212" s="7" t="n">
        <f aca="false">ROUND(P212/2,0)</f>
        <v>21</v>
      </c>
    </row>
    <row r="213" customFormat="false" ht="15.8" hidden="false" customHeight="false" outlineLevel="0" collapsed="false">
      <c r="A213" s="5" t="s">
        <v>217</v>
      </c>
      <c r="B213" s="5" t="n">
        <v>590016205</v>
      </c>
      <c r="C213" s="5" t="s">
        <v>220</v>
      </c>
      <c r="D213" s="5" t="n">
        <v>26</v>
      </c>
      <c r="E213" s="6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 t="n">
        <f aca="false">SUM(D213:O213)</f>
        <v>26</v>
      </c>
      <c r="Q213" s="7" t="n">
        <f aca="false">ROUND(P213/2,0)</f>
        <v>13</v>
      </c>
    </row>
    <row r="214" customFormat="false" ht="15.8" hidden="false" customHeight="false" outlineLevel="0" collapsed="false">
      <c r="A214" s="5" t="s">
        <v>217</v>
      </c>
      <c r="B214" s="5" t="n">
        <v>590016400</v>
      </c>
      <c r="C214" s="5" t="s">
        <v>221</v>
      </c>
      <c r="D214" s="5"/>
      <c r="E214" s="6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 t="n">
        <f aca="false">SUM(D214:O214)</f>
        <v>0</v>
      </c>
      <c r="Q214" s="7" t="n">
        <f aca="false">ROUND(P214/2,0)</f>
        <v>0</v>
      </c>
    </row>
    <row r="215" customFormat="false" ht="15.8" hidden="false" customHeight="false" outlineLevel="0" collapsed="false">
      <c r="A215" s="5" t="s">
        <v>217</v>
      </c>
      <c r="B215" s="5" t="n">
        <v>590016528</v>
      </c>
      <c r="C215" s="5" t="s">
        <v>222</v>
      </c>
      <c r="D215" s="5" t="n">
        <v>42</v>
      </c>
      <c r="E215" s="6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 t="n">
        <f aca="false">SUM(D215:O215)</f>
        <v>42</v>
      </c>
      <c r="Q215" s="7" t="n">
        <f aca="false">ROUND(P215/2,0)</f>
        <v>21</v>
      </c>
    </row>
    <row r="216" customFormat="false" ht="15.8" hidden="false" customHeight="false" outlineLevel="0" collapsed="false">
      <c r="A216" s="5" t="s">
        <v>217</v>
      </c>
      <c r="B216" s="5" t="n">
        <v>590016738</v>
      </c>
      <c r="C216" s="5" t="s">
        <v>223</v>
      </c>
      <c r="D216" s="5" t="n">
        <v>42</v>
      </c>
      <c r="E216" s="6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 t="n">
        <f aca="false">SUM(D216:O216)</f>
        <v>42</v>
      </c>
      <c r="Q216" s="7" t="n">
        <f aca="false">ROUND(P216/2,0)</f>
        <v>21</v>
      </c>
    </row>
    <row r="217" customFormat="false" ht="15.8" hidden="false" customHeight="false" outlineLevel="0" collapsed="false">
      <c r="A217" s="5" t="s">
        <v>217</v>
      </c>
      <c r="B217" s="5" t="n">
        <v>590016888</v>
      </c>
      <c r="C217" s="5" t="s">
        <v>224</v>
      </c>
      <c r="D217" s="5" t="n">
        <v>26</v>
      </c>
      <c r="E217" s="6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 t="n">
        <f aca="false">SUM(D217:O217)</f>
        <v>26</v>
      </c>
      <c r="Q217" s="7" t="n">
        <f aca="false">ROUND(P217/2,0)</f>
        <v>13</v>
      </c>
    </row>
    <row r="218" customFormat="false" ht="15.8" hidden="false" customHeight="false" outlineLevel="0" collapsed="false">
      <c r="A218" s="5" t="s">
        <v>217</v>
      </c>
      <c r="B218" s="5" t="n">
        <v>590017535</v>
      </c>
      <c r="C218" s="5" t="s">
        <v>225</v>
      </c>
      <c r="D218" s="5" t="n">
        <v>34</v>
      </c>
      <c r="E218" s="6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 t="n">
        <f aca="false">SUM(D218:O218)</f>
        <v>34</v>
      </c>
      <c r="Q218" s="7" t="n">
        <f aca="false">ROUND(P218/2,0)</f>
        <v>17</v>
      </c>
    </row>
    <row r="219" customFormat="false" ht="15.8" hidden="false" customHeight="false" outlineLevel="0" collapsed="false">
      <c r="A219" s="5" t="s">
        <v>217</v>
      </c>
      <c r="B219" s="5" t="n">
        <v>590017576</v>
      </c>
      <c r="C219" s="5" t="s">
        <v>152</v>
      </c>
      <c r="D219" s="5" t="n">
        <v>42</v>
      </c>
      <c r="E219" s="6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 t="n">
        <f aca="false">SUM(D219:O219)</f>
        <v>42</v>
      </c>
      <c r="Q219" s="7" t="n">
        <f aca="false">ROUND(P219/2,0)</f>
        <v>21</v>
      </c>
    </row>
    <row r="220" customFormat="false" ht="15.8" hidden="false" customHeight="false" outlineLevel="0" collapsed="false">
      <c r="A220" s="5" t="s">
        <v>217</v>
      </c>
      <c r="B220" s="5" t="n">
        <v>590017587</v>
      </c>
      <c r="C220" s="5" t="s">
        <v>226</v>
      </c>
      <c r="D220" s="5" t="n">
        <v>42</v>
      </c>
      <c r="E220" s="6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 t="n">
        <f aca="false">SUM(D220:O220)</f>
        <v>42</v>
      </c>
      <c r="Q220" s="7" t="n">
        <f aca="false">ROUND(P220/2,0)</f>
        <v>21</v>
      </c>
    </row>
    <row r="221" customFormat="false" ht="15.8" hidden="false" customHeight="false" outlineLevel="0" collapsed="false">
      <c r="A221" s="5" t="s">
        <v>217</v>
      </c>
      <c r="B221" s="5" t="n">
        <v>590017598</v>
      </c>
      <c r="C221" s="5" t="s">
        <v>227</v>
      </c>
      <c r="D221" s="5" t="n">
        <v>26</v>
      </c>
      <c r="E221" s="6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 t="n">
        <f aca="false">SUM(D221:O221)</f>
        <v>26</v>
      </c>
      <c r="Q221" s="7" t="n">
        <f aca="false">ROUND(P221/2,0)</f>
        <v>13</v>
      </c>
    </row>
    <row r="222" customFormat="false" ht="15.8" hidden="false" customHeight="false" outlineLevel="0" collapsed="false">
      <c r="A222" s="5" t="s">
        <v>217</v>
      </c>
      <c r="B222" s="5" t="n">
        <v>590017655</v>
      </c>
      <c r="C222" s="5" t="s">
        <v>228</v>
      </c>
      <c r="D222" s="5" t="n">
        <v>42</v>
      </c>
      <c r="E222" s="6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 t="n">
        <f aca="false">SUM(D222:O222)</f>
        <v>42</v>
      </c>
      <c r="Q222" s="7" t="n">
        <f aca="false">ROUND(P222/2,0)</f>
        <v>21</v>
      </c>
    </row>
    <row r="223" customFormat="false" ht="15.8" hidden="false" customHeight="false" outlineLevel="0" collapsed="false">
      <c r="A223" s="5" t="s">
        <v>217</v>
      </c>
      <c r="B223" s="5" t="n">
        <v>590017666</v>
      </c>
      <c r="C223" s="5" t="s">
        <v>229</v>
      </c>
      <c r="D223" s="5" t="n">
        <v>38</v>
      </c>
      <c r="E223" s="6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 t="n">
        <f aca="false">SUM(D223:O223)</f>
        <v>38</v>
      </c>
      <c r="Q223" s="7" t="n">
        <f aca="false">ROUND(P223/2,0)</f>
        <v>19</v>
      </c>
    </row>
    <row r="224" customFormat="false" ht="15.8" hidden="false" customHeight="false" outlineLevel="0" collapsed="false">
      <c r="A224" s="5" t="s">
        <v>217</v>
      </c>
      <c r="B224" s="5" t="n">
        <v>590017670</v>
      </c>
      <c r="C224" s="5" t="s">
        <v>230</v>
      </c>
      <c r="D224" s="5" t="n">
        <v>42</v>
      </c>
      <c r="E224" s="6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 t="n">
        <f aca="false">SUM(D224:O224)</f>
        <v>42</v>
      </c>
      <c r="Q224" s="7" t="n">
        <f aca="false">ROUND(P224/2,0)</f>
        <v>21</v>
      </c>
    </row>
    <row r="225" customFormat="false" ht="15.8" hidden="false" customHeight="false" outlineLevel="0" collapsed="false">
      <c r="A225" s="5" t="s">
        <v>217</v>
      </c>
      <c r="B225" s="5" t="n">
        <v>590017694</v>
      </c>
      <c r="C225" s="5" t="s">
        <v>231</v>
      </c>
      <c r="D225" s="5" t="n">
        <v>42</v>
      </c>
      <c r="E225" s="6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 t="n">
        <f aca="false">SUM(D225:O225)</f>
        <v>42</v>
      </c>
      <c r="Q225" s="7" t="n">
        <f aca="false">ROUND(P225/2,0)</f>
        <v>21</v>
      </c>
    </row>
    <row r="226" customFormat="false" ht="15.8" hidden="false" customHeight="false" outlineLevel="0" collapsed="false">
      <c r="A226" s="5" t="s">
        <v>217</v>
      </c>
      <c r="B226" s="5" t="n">
        <v>590017710</v>
      </c>
      <c r="C226" s="5" t="s">
        <v>232</v>
      </c>
      <c r="D226" s="5" t="n">
        <v>42</v>
      </c>
      <c r="E226" s="6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 t="n">
        <f aca="false">SUM(D226:O226)</f>
        <v>42</v>
      </c>
      <c r="Q226" s="7" t="n">
        <f aca="false">ROUND(P226/2,0)</f>
        <v>21</v>
      </c>
    </row>
    <row r="227" customFormat="false" ht="15.8" hidden="false" customHeight="false" outlineLevel="0" collapsed="false">
      <c r="A227" s="5" t="s">
        <v>217</v>
      </c>
      <c r="B227" s="5" t="n">
        <v>590017783</v>
      </c>
      <c r="C227" s="5" t="s">
        <v>233</v>
      </c>
      <c r="D227" s="5" t="n">
        <v>38</v>
      </c>
      <c r="E227" s="6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 t="n">
        <f aca="false">SUM(D227:O227)</f>
        <v>38</v>
      </c>
      <c r="Q227" s="7" t="n">
        <f aca="false">ROUND(P227/2,0)</f>
        <v>19</v>
      </c>
    </row>
    <row r="228" customFormat="false" ht="15.8" hidden="false" customHeight="false" outlineLevel="0" collapsed="false">
      <c r="A228" s="5" t="s">
        <v>217</v>
      </c>
      <c r="B228" s="5" t="n">
        <v>590017787</v>
      </c>
      <c r="C228" s="5" t="s">
        <v>234</v>
      </c>
      <c r="D228" s="5" t="n">
        <v>42</v>
      </c>
      <c r="E228" s="6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 t="n">
        <f aca="false">SUM(D228:O228)</f>
        <v>42</v>
      </c>
      <c r="Q228" s="7" t="n">
        <f aca="false">ROUND(P228/2,0)</f>
        <v>21</v>
      </c>
    </row>
    <row r="229" customFormat="false" ht="15.8" hidden="false" customHeight="false" outlineLevel="0" collapsed="false">
      <c r="A229" s="5" t="s">
        <v>217</v>
      </c>
      <c r="B229" s="5" t="n">
        <v>590017800</v>
      </c>
      <c r="C229" s="5" t="s">
        <v>23</v>
      </c>
      <c r="D229" s="5" t="n">
        <v>42</v>
      </c>
      <c r="E229" s="6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 t="n">
        <f aca="false">SUM(D229:O229)</f>
        <v>42</v>
      </c>
      <c r="Q229" s="7" t="n">
        <f aca="false">ROUND(P229/2,0)</f>
        <v>21</v>
      </c>
    </row>
    <row r="230" customFormat="false" ht="15.8" hidden="false" customHeight="false" outlineLevel="0" collapsed="false">
      <c r="A230" s="5" t="s">
        <v>217</v>
      </c>
      <c r="B230" s="5" t="n">
        <v>590017862</v>
      </c>
      <c r="C230" s="5" t="s">
        <v>235</v>
      </c>
      <c r="D230" s="5" t="n">
        <v>42</v>
      </c>
      <c r="E230" s="6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 t="n">
        <f aca="false">SUM(D230:O230)</f>
        <v>42</v>
      </c>
      <c r="Q230" s="7" t="n">
        <f aca="false">ROUND(P230/2,0)</f>
        <v>21</v>
      </c>
    </row>
    <row r="231" customFormat="false" ht="15.8" hidden="false" customHeight="false" outlineLevel="0" collapsed="false">
      <c r="A231" s="5" t="s">
        <v>217</v>
      </c>
      <c r="B231" s="5" t="n">
        <v>590017873</v>
      </c>
      <c r="C231" s="5" t="s">
        <v>236</v>
      </c>
      <c r="D231" s="5" t="n">
        <v>42</v>
      </c>
      <c r="E231" s="6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 t="n">
        <f aca="false">SUM(D231:O231)</f>
        <v>42</v>
      </c>
      <c r="Q231" s="7" t="n">
        <f aca="false">ROUND(P231/2,0)</f>
        <v>21</v>
      </c>
    </row>
    <row r="232" customFormat="false" ht="15.8" hidden="false" customHeight="false" outlineLevel="0" collapsed="false">
      <c r="A232" s="5" t="s">
        <v>217</v>
      </c>
      <c r="B232" s="5" t="n">
        <v>590017874</v>
      </c>
      <c r="C232" s="5" t="s">
        <v>237</v>
      </c>
      <c r="D232" s="5" t="n">
        <v>42</v>
      </c>
      <c r="E232" s="6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 t="n">
        <f aca="false">SUM(D232:O232)</f>
        <v>42</v>
      </c>
      <c r="Q232" s="7" t="n">
        <f aca="false">ROUND(P232/2,0)</f>
        <v>21</v>
      </c>
    </row>
    <row r="233" customFormat="false" ht="15.8" hidden="false" customHeight="false" outlineLevel="0" collapsed="false">
      <c r="A233" s="5" t="s">
        <v>217</v>
      </c>
      <c r="B233" s="5" t="n">
        <v>590017886</v>
      </c>
      <c r="C233" s="5" t="s">
        <v>238</v>
      </c>
      <c r="D233" s="5" t="n">
        <v>38</v>
      </c>
      <c r="E233" s="6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 t="n">
        <f aca="false">SUM(D233:O233)</f>
        <v>38</v>
      </c>
      <c r="Q233" s="7" t="n">
        <f aca="false">ROUND(P233/2,0)</f>
        <v>19</v>
      </c>
    </row>
    <row r="234" customFormat="false" ht="15.8" hidden="false" customHeight="false" outlineLevel="0" collapsed="false">
      <c r="A234" s="5" t="s">
        <v>217</v>
      </c>
      <c r="B234" s="5" t="n">
        <v>590017913</v>
      </c>
      <c r="C234" s="5" t="s">
        <v>239</v>
      </c>
      <c r="D234" s="5"/>
      <c r="E234" s="6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 t="n">
        <f aca="false">SUM(D234:O234)</f>
        <v>0</v>
      </c>
      <c r="Q234" s="7" t="n">
        <f aca="false">ROUND(P234/2,0)</f>
        <v>0</v>
      </c>
    </row>
    <row r="235" customFormat="false" ht="15.8" hidden="false" customHeight="false" outlineLevel="0" collapsed="false">
      <c r="A235" s="5" t="s">
        <v>217</v>
      </c>
      <c r="B235" s="5" t="n">
        <v>590017916</v>
      </c>
      <c r="C235" s="5" t="s">
        <v>240</v>
      </c>
      <c r="D235" s="5" t="n">
        <v>38</v>
      </c>
      <c r="E235" s="6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 t="n">
        <f aca="false">SUM(D235:O235)</f>
        <v>38</v>
      </c>
      <c r="Q235" s="7" t="n">
        <f aca="false">ROUND(P235/2,0)</f>
        <v>19</v>
      </c>
    </row>
    <row r="236" customFormat="false" ht="15.8" hidden="false" customHeight="false" outlineLevel="0" collapsed="false">
      <c r="A236" s="5" t="s">
        <v>217</v>
      </c>
      <c r="B236" s="5" t="n">
        <v>590017994</v>
      </c>
      <c r="C236" s="5" t="s">
        <v>241</v>
      </c>
      <c r="D236" s="5"/>
      <c r="E236" s="6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 t="n">
        <f aca="false">SUM(D236:O236)</f>
        <v>0</v>
      </c>
      <c r="Q236" s="7" t="n">
        <f aca="false">ROUND(P236/2,0)</f>
        <v>0</v>
      </c>
    </row>
    <row r="237" customFormat="false" ht="15.8" hidden="false" customHeight="false" outlineLevel="0" collapsed="false">
      <c r="A237" s="5" t="s">
        <v>217</v>
      </c>
      <c r="B237" s="5" t="n">
        <v>590017995</v>
      </c>
      <c r="C237" s="5" t="s">
        <v>242</v>
      </c>
      <c r="D237" s="5" t="n">
        <v>42</v>
      </c>
      <c r="E237" s="6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 t="n">
        <f aca="false">SUM(D237:O237)</f>
        <v>42</v>
      </c>
      <c r="Q237" s="7" t="n">
        <f aca="false">ROUND(P237/2,0)</f>
        <v>21</v>
      </c>
    </row>
    <row r="238" customFormat="false" ht="15.8" hidden="false" customHeight="false" outlineLevel="0" collapsed="false">
      <c r="A238" s="5" t="s">
        <v>217</v>
      </c>
      <c r="B238" s="5" t="n">
        <v>590018019</v>
      </c>
      <c r="C238" s="5" t="s">
        <v>243</v>
      </c>
      <c r="D238" s="5"/>
      <c r="E238" s="6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 t="n">
        <f aca="false">SUM(D238:O238)</f>
        <v>0</v>
      </c>
      <c r="Q238" s="7" t="n">
        <f aca="false">ROUND(P238/2,0)</f>
        <v>0</v>
      </c>
    </row>
    <row r="239" customFormat="false" ht="15.8" hidden="false" customHeight="false" outlineLevel="0" collapsed="false">
      <c r="A239" s="5" t="s">
        <v>217</v>
      </c>
      <c r="B239" s="5" t="n">
        <v>590018025</v>
      </c>
      <c r="C239" s="5" t="s">
        <v>244</v>
      </c>
      <c r="D239" s="5" t="n">
        <v>22</v>
      </c>
      <c r="E239" s="6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 t="n">
        <f aca="false">SUM(D239:O239)</f>
        <v>22</v>
      </c>
      <c r="Q239" s="7" t="n">
        <f aca="false">ROUND(P239/2,0)</f>
        <v>11</v>
      </c>
    </row>
    <row r="240" customFormat="false" ht="15.8" hidden="false" customHeight="false" outlineLevel="0" collapsed="false">
      <c r="A240" s="5" t="s">
        <v>217</v>
      </c>
      <c r="B240" s="5" t="n">
        <v>590018078</v>
      </c>
      <c r="C240" s="5" t="s">
        <v>245</v>
      </c>
      <c r="D240" s="5" t="n">
        <v>0</v>
      </c>
      <c r="E240" s="6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 t="n">
        <f aca="false">SUM(D240:O240)</f>
        <v>0</v>
      </c>
      <c r="Q240" s="7" t="n">
        <f aca="false">ROUND(P240/2,0)</f>
        <v>0</v>
      </c>
    </row>
    <row r="241" customFormat="false" ht="15.8" hidden="false" customHeight="false" outlineLevel="0" collapsed="false">
      <c r="A241" s="5" t="s">
        <v>217</v>
      </c>
      <c r="B241" s="5" t="n">
        <v>590018178</v>
      </c>
      <c r="C241" s="5" t="s">
        <v>246</v>
      </c>
      <c r="D241" s="5" t="n">
        <v>18</v>
      </c>
      <c r="E241" s="6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 t="n">
        <f aca="false">SUM(D241:O241)</f>
        <v>18</v>
      </c>
      <c r="Q241" s="7" t="n">
        <f aca="false">ROUND(P241/2,0)</f>
        <v>9</v>
      </c>
    </row>
    <row r="242" customFormat="false" ht="15.8" hidden="false" customHeight="false" outlineLevel="0" collapsed="false">
      <c r="A242" s="5" t="s">
        <v>217</v>
      </c>
      <c r="B242" s="5" t="n">
        <v>590018266</v>
      </c>
      <c r="C242" s="5" t="s">
        <v>247</v>
      </c>
      <c r="D242" s="5" t="n">
        <v>42</v>
      </c>
      <c r="E242" s="6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 t="n">
        <f aca="false">SUM(D242:O242)</f>
        <v>42</v>
      </c>
      <c r="Q242" s="7" t="n">
        <f aca="false">ROUND(P242/2,0)</f>
        <v>21</v>
      </c>
    </row>
    <row r="243" customFormat="false" ht="15.8" hidden="false" customHeight="false" outlineLevel="0" collapsed="false">
      <c r="A243" s="5" t="s">
        <v>217</v>
      </c>
      <c r="B243" s="5" t="n">
        <v>590018271</v>
      </c>
      <c r="C243" s="5" t="s">
        <v>248</v>
      </c>
      <c r="D243" s="5" t="n">
        <v>42</v>
      </c>
      <c r="E243" s="6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 t="n">
        <f aca="false">SUM(D243:O243)</f>
        <v>42</v>
      </c>
      <c r="Q243" s="7" t="n">
        <f aca="false">ROUND(P243/2,0)</f>
        <v>21</v>
      </c>
    </row>
    <row r="244" customFormat="false" ht="15.8" hidden="false" customHeight="false" outlineLevel="0" collapsed="false">
      <c r="A244" s="5" t="s">
        <v>217</v>
      </c>
      <c r="B244" s="5" t="n">
        <v>590018406</v>
      </c>
      <c r="C244" s="5" t="s">
        <v>249</v>
      </c>
      <c r="D244" s="5" t="n">
        <v>42</v>
      </c>
      <c r="E244" s="6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 t="n">
        <f aca="false">SUM(D244:O244)</f>
        <v>42</v>
      </c>
      <c r="Q244" s="7" t="n">
        <f aca="false">ROUND(P244/2,0)</f>
        <v>21</v>
      </c>
    </row>
    <row r="245" customFormat="false" ht="15.8" hidden="false" customHeight="false" outlineLevel="0" collapsed="false">
      <c r="A245" s="5" t="s">
        <v>217</v>
      </c>
      <c r="B245" s="5" t="n">
        <v>590018451</v>
      </c>
      <c r="C245" s="5" t="s">
        <v>250</v>
      </c>
      <c r="D245" s="5" t="n">
        <v>42</v>
      </c>
      <c r="E245" s="6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 t="n">
        <f aca="false">SUM(D245:O245)</f>
        <v>42</v>
      </c>
      <c r="Q245" s="7" t="n">
        <f aca="false">ROUND(P245/2,0)</f>
        <v>21</v>
      </c>
    </row>
    <row r="246" customFormat="false" ht="15.8" hidden="false" customHeight="false" outlineLevel="0" collapsed="false">
      <c r="A246" s="5" t="s">
        <v>217</v>
      </c>
      <c r="B246" s="5" t="n">
        <v>590018554</v>
      </c>
      <c r="C246" s="5" t="s">
        <v>251</v>
      </c>
      <c r="D246" s="5" t="n">
        <v>42</v>
      </c>
      <c r="E246" s="6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 t="n">
        <f aca="false">SUM(D246:O246)</f>
        <v>42</v>
      </c>
      <c r="Q246" s="7" t="n">
        <f aca="false">ROUND(P246/2,0)</f>
        <v>21</v>
      </c>
    </row>
    <row r="247" customFormat="false" ht="15.8" hidden="false" customHeight="false" outlineLevel="0" collapsed="false">
      <c r="A247" s="5" t="s">
        <v>217</v>
      </c>
      <c r="B247" s="5" t="n">
        <v>590019034</v>
      </c>
      <c r="C247" s="5" t="s">
        <v>252</v>
      </c>
      <c r="D247" s="5" t="n">
        <v>42</v>
      </c>
      <c r="E247" s="6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 t="n">
        <f aca="false">SUM(D247:O247)</f>
        <v>42</v>
      </c>
      <c r="Q247" s="7" t="n">
        <f aca="false">ROUND(P247/2,0)</f>
        <v>21</v>
      </c>
    </row>
    <row r="248" customFormat="false" ht="15.8" hidden="false" customHeight="false" outlineLevel="0" collapsed="false">
      <c r="A248" s="5" t="s">
        <v>217</v>
      </c>
      <c r="B248" s="5" t="n">
        <v>590019108</v>
      </c>
      <c r="C248" s="5" t="s">
        <v>253</v>
      </c>
      <c r="D248" s="5" t="n">
        <v>42</v>
      </c>
      <c r="E248" s="6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 t="n">
        <f aca="false">SUM(D248:O248)</f>
        <v>42</v>
      </c>
      <c r="Q248" s="7" t="n">
        <f aca="false">ROUND(P248/2,0)</f>
        <v>21</v>
      </c>
    </row>
    <row r="249" customFormat="false" ht="15.8" hidden="false" customHeight="false" outlineLevel="0" collapsed="false">
      <c r="A249" s="5" t="s">
        <v>217</v>
      </c>
      <c r="B249" s="5" t="n">
        <v>590019123</v>
      </c>
      <c r="C249" s="5" t="s">
        <v>254</v>
      </c>
      <c r="D249" s="5"/>
      <c r="E249" s="6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 t="n">
        <f aca="false">SUM(D249:O249)</f>
        <v>0</v>
      </c>
      <c r="Q249" s="7" t="n">
        <f aca="false">ROUND(P249/2,0)</f>
        <v>0</v>
      </c>
    </row>
    <row r="250" customFormat="false" ht="15.8" hidden="false" customHeight="false" outlineLevel="0" collapsed="false">
      <c r="A250" s="5" t="s">
        <v>217</v>
      </c>
      <c r="B250" s="5" t="n">
        <v>590019134</v>
      </c>
      <c r="C250" s="5" t="s">
        <v>255</v>
      </c>
      <c r="D250" s="5" t="n">
        <v>38</v>
      </c>
      <c r="E250" s="6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 t="n">
        <f aca="false">SUM(D250:O250)</f>
        <v>38</v>
      </c>
      <c r="Q250" s="7" t="n">
        <f aca="false">ROUND(P250/2,0)</f>
        <v>19</v>
      </c>
    </row>
    <row r="251" customFormat="false" ht="15.8" hidden="false" customHeight="false" outlineLevel="0" collapsed="false">
      <c r="A251" s="5" t="s">
        <v>217</v>
      </c>
      <c r="B251" s="5" t="n">
        <v>590019268</v>
      </c>
      <c r="C251" s="5" t="s">
        <v>256</v>
      </c>
      <c r="D251" s="5"/>
      <c r="E251" s="6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 t="n">
        <f aca="false">SUM(D251:O251)</f>
        <v>0</v>
      </c>
      <c r="Q251" s="7" t="n">
        <f aca="false">ROUND(P251/2,0)</f>
        <v>0</v>
      </c>
    </row>
  </sheetData>
  <autoFilter ref="A1:Q251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36.69"/>
    <col collapsed="false" customWidth="true" hidden="false" outlineLevel="0" max="2" min="2" style="1" width="10.98"/>
    <col collapsed="false" customWidth="true" hidden="false" outlineLevel="0" max="3" min="3" style="1" width="29.62"/>
    <col collapsed="false" customWidth="true" hidden="false" outlineLevel="0" max="4" min="4" style="8" width="5.5"/>
    <col collapsed="false" customWidth="true" hidden="false" outlineLevel="0" max="8" min="5" style="8" width="2.89"/>
    <col collapsed="false" customWidth="true" hidden="false" outlineLevel="0" max="9" min="9" style="9" width="2.89"/>
    <col collapsed="false" customWidth="true" hidden="false" outlineLevel="0" max="13" min="10" style="8" width="3.9"/>
    <col collapsed="false" customWidth="true" hidden="false" outlineLevel="0" max="14" min="14" style="9" width="3.9"/>
    <col collapsed="false" customWidth="true" hidden="false" outlineLevel="0" max="15" min="15" style="8" width="3.9"/>
    <col collapsed="false" customWidth="true" hidden="false" outlineLevel="0" max="16" min="16" style="8" width="9.11"/>
    <col collapsed="false" customWidth="true" hidden="false" outlineLevel="0" max="17" min="17" style="8" width="8.09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n">
        <v>1</v>
      </c>
      <c r="F1" s="4" t="n">
        <v>2</v>
      </c>
      <c r="G1" s="4" t="n">
        <v>3</v>
      </c>
      <c r="H1" s="4" t="n">
        <v>4</v>
      </c>
      <c r="I1" s="10" t="n">
        <v>5</v>
      </c>
      <c r="J1" s="4" t="n">
        <v>6</v>
      </c>
      <c r="K1" s="4" t="n">
        <v>7</v>
      </c>
      <c r="L1" s="4" t="n">
        <v>8</v>
      </c>
      <c r="M1" s="4" t="n">
        <v>9</v>
      </c>
      <c r="N1" s="10" t="n">
        <v>10</v>
      </c>
      <c r="O1" s="4" t="n">
        <v>11</v>
      </c>
      <c r="P1" s="4" t="s">
        <v>257</v>
      </c>
      <c r="Q1" s="4" t="s">
        <v>258</v>
      </c>
    </row>
    <row r="2" customFormat="false" ht="15.8" hidden="false" customHeight="false" outlineLevel="0" collapsed="false">
      <c r="A2" s="5" t="s">
        <v>6</v>
      </c>
      <c r="B2" s="5" t="n">
        <v>590010104</v>
      </c>
      <c r="C2" s="5" t="s">
        <v>7</v>
      </c>
      <c r="D2" s="5"/>
      <c r="E2" s="5" t="n">
        <v>4</v>
      </c>
      <c r="F2" s="7" t="n">
        <v>0</v>
      </c>
      <c r="G2" s="7" t="n">
        <v>0</v>
      </c>
      <c r="H2" s="7" t="n">
        <v>3</v>
      </c>
      <c r="I2" s="11" t="n">
        <v>4</v>
      </c>
      <c r="J2" s="7" t="n">
        <v>7</v>
      </c>
      <c r="K2" s="7" t="n">
        <v>6</v>
      </c>
      <c r="L2" s="7"/>
      <c r="M2" s="7"/>
      <c r="N2" s="11" t="n">
        <v>16</v>
      </c>
      <c r="O2" s="7"/>
      <c r="P2" s="7" t="n">
        <f aca="false">MAX(D2,SUM(E2:O2))</f>
        <v>40</v>
      </c>
      <c r="Q2" s="7" t="n">
        <f aca="false">ROUND(P2*20/100,0)</f>
        <v>8</v>
      </c>
    </row>
    <row r="3" customFormat="false" ht="15.8" hidden="false" customHeight="false" outlineLevel="0" collapsed="false">
      <c r="A3" s="5" t="s">
        <v>6</v>
      </c>
      <c r="B3" s="5" t="n">
        <v>590010133</v>
      </c>
      <c r="C3" s="5" t="s">
        <v>8</v>
      </c>
      <c r="D3" s="5"/>
      <c r="E3" s="5"/>
      <c r="F3" s="7" t="n">
        <v>5</v>
      </c>
      <c r="G3" s="7" t="n">
        <v>0</v>
      </c>
      <c r="H3" s="7" t="n">
        <v>4</v>
      </c>
      <c r="I3" s="11" t="n">
        <v>5</v>
      </c>
      <c r="J3" s="7" t="n">
        <v>8</v>
      </c>
      <c r="K3" s="7"/>
      <c r="L3" s="7" t="n">
        <v>8</v>
      </c>
      <c r="M3" s="7"/>
      <c r="N3" s="11" t="n">
        <v>20</v>
      </c>
      <c r="O3" s="7"/>
      <c r="P3" s="7" t="n">
        <f aca="false">MAX(D3,SUM(E3:O3))</f>
        <v>50</v>
      </c>
      <c r="Q3" s="7" t="n">
        <f aca="false">ROUND(P3*20/100,0)</f>
        <v>10</v>
      </c>
    </row>
    <row r="4" customFormat="false" ht="15.8" hidden="false" customHeight="false" outlineLevel="0" collapsed="false">
      <c r="A4" s="5" t="s">
        <v>6</v>
      </c>
      <c r="B4" s="5" t="n">
        <v>590010183</v>
      </c>
      <c r="C4" s="5" t="s">
        <v>9</v>
      </c>
      <c r="D4" s="5"/>
      <c r="E4" s="5" t="n">
        <v>4</v>
      </c>
      <c r="F4" s="7" t="n">
        <v>5</v>
      </c>
      <c r="G4" s="7" t="n">
        <v>4</v>
      </c>
      <c r="H4" s="7" t="n">
        <v>3</v>
      </c>
      <c r="I4" s="11" t="n">
        <v>4</v>
      </c>
      <c r="J4" s="7" t="n">
        <v>10</v>
      </c>
      <c r="K4" s="7" t="n">
        <v>3</v>
      </c>
      <c r="L4" s="7" t="n">
        <v>9</v>
      </c>
      <c r="M4" s="7"/>
      <c r="N4" s="11" t="n">
        <v>16</v>
      </c>
      <c r="O4" s="7"/>
      <c r="P4" s="7" t="n">
        <f aca="false">MAX(D4,SUM(E4:O4))</f>
        <v>58</v>
      </c>
      <c r="Q4" s="7" t="n">
        <f aca="false">ROUND(P4*20/100,0)</f>
        <v>12</v>
      </c>
    </row>
    <row r="5" customFormat="false" ht="15.8" hidden="false" customHeight="false" outlineLevel="0" collapsed="false">
      <c r="A5" s="5" t="s">
        <v>6</v>
      </c>
      <c r="B5" s="5" t="n">
        <v>590010306</v>
      </c>
      <c r="C5" s="5" t="s">
        <v>10</v>
      </c>
      <c r="D5" s="5"/>
      <c r="E5" s="5" t="n">
        <v>3</v>
      </c>
      <c r="F5" s="7" t="n">
        <v>5</v>
      </c>
      <c r="G5" s="7" t="n">
        <v>5</v>
      </c>
      <c r="H5" s="7" t="n">
        <v>4</v>
      </c>
      <c r="I5" s="11"/>
      <c r="J5" s="7" t="n">
        <v>7</v>
      </c>
      <c r="K5" s="7"/>
      <c r="L5" s="7" t="n">
        <v>9</v>
      </c>
      <c r="M5" s="7" t="n">
        <v>12</v>
      </c>
      <c r="N5" s="11"/>
      <c r="O5" s="7" t="n">
        <v>20</v>
      </c>
      <c r="P5" s="7" t="n">
        <f aca="false">MAX(D5,SUM(E5:O5))</f>
        <v>65</v>
      </c>
      <c r="Q5" s="7" t="n">
        <f aca="false">ROUND(P5*20/100,0)</f>
        <v>13</v>
      </c>
    </row>
    <row r="6" customFormat="false" ht="15.8" hidden="false" customHeight="false" outlineLevel="0" collapsed="false">
      <c r="A6" s="5" t="s">
        <v>6</v>
      </c>
      <c r="B6" s="5" t="n">
        <v>590010314</v>
      </c>
      <c r="C6" s="5" t="s">
        <v>11</v>
      </c>
      <c r="D6" s="5"/>
      <c r="E6" s="5" t="n">
        <v>5</v>
      </c>
      <c r="F6" s="7"/>
      <c r="G6" s="7"/>
      <c r="H6" s="7" t="n">
        <v>2</v>
      </c>
      <c r="I6" s="11" t="n">
        <v>4</v>
      </c>
      <c r="J6" s="7" t="n">
        <v>7</v>
      </c>
      <c r="K6" s="7" t="n">
        <v>4</v>
      </c>
      <c r="L6" s="7"/>
      <c r="M6" s="7" t="n">
        <v>4</v>
      </c>
      <c r="N6" s="11" t="n">
        <v>12</v>
      </c>
      <c r="O6" s="7"/>
      <c r="P6" s="7" t="n">
        <f aca="false">MAX(D6,SUM(E6:O6))</f>
        <v>38</v>
      </c>
      <c r="Q6" s="7" t="n">
        <f aca="false">ROUND(P6*20/100,0)</f>
        <v>8</v>
      </c>
    </row>
    <row r="7" customFormat="false" ht="15.8" hidden="false" customHeight="false" outlineLevel="0" collapsed="false">
      <c r="A7" s="5" t="s">
        <v>6</v>
      </c>
      <c r="B7" s="5" t="n">
        <v>590010472</v>
      </c>
      <c r="C7" s="5" t="s">
        <v>12</v>
      </c>
      <c r="D7" s="5"/>
      <c r="E7" s="5"/>
      <c r="F7" s="7" t="n">
        <v>0</v>
      </c>
      <c r="G7" s="7" t="n">
        <v>0</v>
      </c>
      <c r="H7" s="7" t="n">
        <v>3</v>
      </c>
      <c r="I7" s="11" t="n">
        <v>5</v>
      </c>
      <c r="J7" s="7" t="n">
        <v>6</v>
      </c>
      <c r="K7" s="7"/>
      <c r="L7" s="7" t="n">
        <v>6</v>
      </c>
      <c r="M7" s="7" t="n">
        <v>5</v>
      </c>
      <c r="N7" s="11" t="n">
        <v>15</v>
      </c>
      <c r="O7" s="7"/>
      <c r="P7" s="7" t="n">
        <f aca="false">MAX(D7,SUM(E7:O7))</f>
        <v>40</v>
      </c>
      <c r="Q7" s="7" t="n">
        <f aca="false">ROUND(P7*20/100,0)</f>
        <v>8</v>
      </c>
    </row>
    <row r="8" customFormat="false" ht="15.8" hidden="false" customHeight="false" outlineLevel="0" collapsed="false">
      <c r="A8" s="5" t="s">
        <v>6</v>
      </c>
      <c r="B8" s="5" t="n">
        <v>590010547</v>
      </c>
      <c r="C8" s="5" t="s">
        <v>13</v>
      </c>
      <c r="D8" s="5"/>
      <c r="E8" s="5"/>
      <c r="F8" s="7" t="n">
        <v>3</v>
      </c>
      <c r="G8" s="7" t="n">
        <v>3</v>
      </c>
      <c r="H8" s="7" t="n">
        <v>4</v>
      </c>
      <c r="I8" s="11" t="n">
        <v>5</v>
      </c>
      <c r="J8" s="7" t="n">
        <v>10</v>
      </c>
      <c r="K8" s="7"/>
      <c r="L8" s="7"/>
      <c r="M8" s="7" t="n">
        <v>10</v>
      </c>
      <c r="N8" s="11" t="n">
        <v>25</v>
      </c>
      <c r="O8" s="7"/>
      <c r="P8" s="7" t="n">
        <f aca="false">MAX(D8,SUM(E8:O8))</f>
        <v>60</v>
      </c>
      <c r="Q8" s="7" t="n">
        <f aca="false">ROUND(P8*20/100,0)</f>
        <v>12</v>
      </c>
    </row>
    <row r="9" customFormat="false" ht="15.8" hidden="false" customHeight="false" outlineLevel="0" collapsed="false">
      <c r="A9" s="5" t="s">
        <v>6</v>
      </c>
      <c r="B9" s="5" t="n">
        <v>590010560</v>
      </c>
      <c r="C9" s="5" t="s">
        <v>14</v>
      </c>
      <c r="D9" s="5"/>
      <c r="E9" s="5"/>
      <c r="F9" s="7"/>
      <c r="G9" s="7"/>
      <c r="H9" s="7"/>
      <c r="I9" s="11"/>
      <c r="J9" s="7"/>
      <c r="K9" s="7"/>
      <c r="L9" s="7"/>
      <c r="M9" s="7"/>
      <c r="N9" s="11"/>
      <c r="O9" s="7"/>
      <c r="P9" s="7" t="n">
        <f aca="false">MAX(D9,SUM(E9:O9))</f>
        <v>0</v>
      </c>
      <c r="Q9" s="7" t="n">
        <f aca="false">ROUND(P9*20/100,0)</f>
        <v>0</v>
      </c>
    </row>
    <row r="10" customFormat="false" ht="15.8" hidden="false" customHeight="false" outlineLevel="0" collapsed="false">
      <c r="A10" s="5" t="s">
        <v>6</v>
      </c>
      <c r="B10" s="5" t="n">
        <v>590010619</v>
      </c>
      <c r="C10" s="5" t="s">
        <v>15</v>
      </c>
      <c r="D10" s="5"/>
      <c r="E10" s="5"/>
      <c r="F10" s="7" t="n">
        <v>0</v>
      </c>
      <c r="G10" s="7" t="n">
        <v>3</v>
      </c>
      <c r="H10" s="7"/>
      <c r="I10" s="11" t="n">
        <v>3</v>
      </c>
      <c r="J10" s="7" t="n">
        <v>8</v>
      </c>
      <c r="K10" s="7" t="n">
        <v>0</v>
      </c>
      <c r="L10" s="7"/>
      <c r="M10" s="7" t="n">
        <v>10</v>
      </c>
      <c r="N10" s="11" t="n">
        <v>10</v>
      </c>
      <c r="O10" s="7"/>
      <c r="P10" s="7" t="n">
        <f aca="false">MAX(D10,SUM(E10:O10))</f>
        <v>34</v>
      </c>
      <c r="Q10" s="7" t="n">
        <f aca="false">ROUND(P10*20/100,0)</f>
        <v>7</v>
      </c>
    </row>
    <row r="11" customFormat="false" ht="15.8" hidden="false" customHeight="false" outlineLevel="0" collapsed="false">
      <c r="A11" s="5" t="s">
        <v>6</v>
      </c>
      <c r="B11" s="5" t="n">
        <v>590010637</v>
      </c>
      <c r="C11" s="5" t="s">
        <v>16</v>
      </c>
      <c r="D11" s="5"/>
      <c r="E11" s="5" t="n">
        <v>5</v>
      </c>
      <c r="F11" s="7" t="n">
        <v>0</v>
      </c>
      <c r="G11" s="7"/>
      <c r="H11" s="7" t="n">
        <v>4</v>
      </c>
      <c r="I11" s="11" t="n">
        <v>5</v>
      </c>
      <c r="J11" s="7" t="n">
        <v>8</v>
      </c>
      <c r="K11" s="7"/>
      <c r="L11" s="7" t="n">
        <v>9</v>
      </c>
      <c r="M11" s="7"/>
      <c r="N11" s="11"/>
      <c r="O11" s="7" t="n">
        <v>15</v>
      </c>
      <c r="P11" s="7" t="n">
        <f aca="false">MAX(D11,SUM(E11:O11))</f>
        <v>46</v>
      </c>
      <c r="Q11" s="7" t="n">
        <f aca="false">ROUND(P11*20/100,0)</f>
        <v>9</v>
      </c>
    </row>
    <row r="12" customFormat="false" ht="15.8" hidden="false" customHeight="false" outlineLevel="0" collapsed="false">
      <c r="A12" s="5" t="s">
        <v>6</v>
      </c>
      <c r="B12" s="5" t="n">
        <v>590010682</v>
      </c>
      <c r="C12" s="5" t="s">
        <v>17</v>
      </c>
      <c r="D12" s="5"/>
      <c r="E12" s="5" t="n">
        <v>1</v>
      </c>
      <c r="F12" s="7" t="n">
        <v>4</v>
      </c>
      <c r="G12" s="7" t="n">
        <v>0</v>
      </c>
      <c r="H12" s="7" t="n">
        <v>3</v>
      </c>
      <c r="I12" s="11" t="n">
        <v>3</v>
      </c>
      <c r="J12" s="7" t="n">
        <v>0</v>
      </c>
      <c r="K12" s="7"/>
      <c r="L12" s="7"/>
      <c r="M12" s="7"/>
      <c r="N12" s="11" t="n">
        <v>15</v>
      </c>
      <c r="O12" s="7"/>
      <c r="P12" s="7" t="n">
        <f aca="false">MAX(D12,SUM(E12:O12))</f>
        <v>26</v>
      </c>
      <c r="Q12" s="7" t="n">
        <f aca="false">ROUND(P12*20/100,0)</f>
        <v>5</v>
      </c>
    </row>
    <row r="13" customFormat="false" ht="15.8" hidden="false" customHeight="false" outlineLevel="0" collapsed="false">
      <c r="A13" s="5" t="s">
        <v>6</v>
      </c>
      <c r="B13" s="5" t="n">
        <v>590010685</v>
      </c>
      <c r="C13" s="5" t="s">
        <v>18</v>
      </c>
      <c r="D13" s="5"/>
      <c r="E13" s="5" t="n">
        <v>5</v>
      </c>
      <c r="F13" s="7" t="n">
        <v>0</v>
      </c>
      <c r="G13" s="7" t="n">
        <v>0</v>
      </c>
      <c r="H13" s="7" t="n">
        <v>4</v>
      </c>
      <c r="I13" s="11" t="n">
        <v>4</v>
      </c>
      <c r="J13" s="7" t="n">
        <v>6</v>
      </c>
      <c r="K13" s="7"/>
      <c r="L13" s="7" t="n">
        <v>6</v>
      </c>
      <c r="M13" s="7" t="n">
        <v>2</v>
      </c>
      <c r="N13" s="11"/>
      <c r="O13" s="7" t="n">
        <v>10</v>
      </c>
      <c r="P13" s="7" t="n">
        <f aca="false">MAX(D13,SUM(E13:O13))</f>
        <v>37</v>
      </c>
      <c r="Q13" s="7" t="n">
        <f aca="false">ROUND(P13*20/100,0)</f>
        <v>7</v>
      </c>
    </row>
    <row r="14" customFormat="false" ht="15.8" hidden="false" customHeight="false" outlineLevel="0" collapsed="false">
      <c r="A14" s="5" t="s">
        <v>6</v>
      </c>
      <c r="B14" s="5" t="n">
        <v>590010795</v>
      </c>
      <c r="C14" s="5" t="s">
        <v>19</v>
      </c>
      <c r="D14" s="5"/>
      <c r="E14" s="5" t="n">
        <v>4</v>
      </c>
      <c r="F14" s="7" t="n">
        <v>3</v>
      </c>
      <c r="G14" s="7" t="n">
        <v>0</v>
      </c>
      <c r="H14" s="7" t="n">
        <v>4</v>
      </c>
      <c r="I14" s="11" t="n">
        <v>4</v>
      </c>
      <c r="J14" s="7" t="n">
        <v>0</v>
      </c>
      <c r="K14" s="7"/>
      <c r="L14" s="7" t="n">
        <v>6</v>
      </c>
      <c r="M14" s="7"/>
      <c r="N14" s="11"/>
      <c r="O14" s="7" t="n">
        <v>7</v>
      </c>
      <c r="P14" s="7" t="n">
        <f aca="false">MAX(D14,SUM(E14:O14))</f>
        <v>28</v>
      </c>
      <c r="Q14" s="7" t="n">
        <f aca="false">ROUND(P14*20/100,0)</f>
        <v>6</v>
      </c>
    </row>
    <row r="15" customFormat="false" ht="15.8" hidden="false" customHeight="false" outlineLevel="0" collapsed="false">
      <c r="A15" s="5" t="s">
        <v>6</v>
      </c>
      <c r="B15" s="5" t="n">
        <v>590010802</v>
      </c>
      <c r="C15" s="5" t="s">
        <v>20</v>
      </c>
      <c r="D15" s="5"/>
      <c r="E15" s="5" t="n">
        <v>4</v>
      </c>
      <c r="F15" s="7" t="n">
        <v>0</v>
      </c>
      <c r="G15" s="7" t="n">
        <v>3</v>
      </c>
      <c r="H15" s="7" t="n">
        <v>4</v>
      </c>
      <c r="I15" s="11"/>
      <c r="J15" s="7" t="n">
        <v>4</v>
      </c>
      <c r="K15" s="7"/>
      <c r="L15" s="7" t="n">
        <v>4</v>
      </c>
      <c r="M15" s="7"/>
      <c r="N15" s="11" t="n">
        <v>5</v>
      </c>
      <c r="O15" s="7"/>
      <c r="P15" s="7" t="n">
        <f aca="false">MAX(D15,SUM(E15:O15))</f>
        <v>24</v>
      </c>
      <c r="Q15" s="7" t="n">
        <f aca="false">ROUND(P15*20/100,0)</f>
        <v>5</v>
      </c>
    </row>
    <row r="16" customFormat="false" ht="15.8" hidden="false" customHeight="false" outlineLevel="0" collapsed="false">
      <c r="A16" s="5" t="s">
        <v>6</v>
      </c>
      <c r="B16" s="5" t="n">
        <v>590010821</v>
      </c>
      <c r="C16" s="5" t="s">
        <v>21</v>
      </c>
      <c r="D16" s="5"/>
      <c r="E16" s="5" t="n">
        <v>4</v>
      </c>
      <c r="F16" s="7" t="n">
        <v>0</v>
      </c>
      <c r="G16" s="7"/>
      <c r="H16" s="7" t="n">
        <v>4</v>
      </c>
      <c r="I16" s="11" t="n">
        <v>5</v>
      </c>
      <c r="J16" s="7" t="n">
        <v>6</v>
      </c>
      <c r="K16" s="7" t="n">
        <v>4</v>
      </c>
      <c r="L16" s="7"/>
      <c r="M16" s="7" t="n">
        <v>5</v>
      </c>
      <c r="N16" s="11" t="n">
        <v>0</v>
      </c>
      <c r="O16" s="7"/>
      <c r="P16" s="7" t="n">
        <f aca="false">MAX(D16,SUM(E16:O16))</f>
        <v>28</v>
      </c>
      <c r="Q16" s="7" t="n">
        <f aca="false">ROUND(P16*20/100,0)</f>
        <v>6</v>
      </c>
    </row>
    <row r="17" customFormat="false" ht="15.8" hidden="false" customHeight="false" outlineLevel="0" collapsed="false">
      <c r="A17" s="5" t="s">
        <v>6</v>
      </c>
      <c r="B17" s="5" t="n">
        <v>590010825</v>
      </c>
      <c r="C17" s="5" t="s">
        <v>22</v>
      </c>
      <c r="D17" s="5"/>
      <c r="E17" s="5" t="n">
        <v>4</v>
      </c>
      <c r="F17" s="7" t="n">
        <v>5</v>
      </c>
      <c r="G17" s="7" t="n">
        <v>5</v>
      </c>
      <c r="H17" s="7" t="n">
        <v>4</v>
      </c>
      <c r="I17" s="11" t="n">
        <v>4</v>
      </c>
      <c r="J17" s="7" t="n">
        <v>6</v>
      </c>
      <c r="K17" s="7"/>
      <c r="L17" s="7" t="n">
        <v>8</v>
      </c>
      <c r="M17" s="7" t="n">
        <v>6</v>
      </c>
      <c r="N17" s="11" t="n">
        <v>15</v>
      </c>
      <c r="O17" s="7"/>
      <c r="P17" s="7" t="n">
        <f aca="false">MAX(D17,SUM(E17:O17))</f>
        <v>57</v>
      </c>
      <c r="Q17" s="7" t="n">
        <f aca="false">ROUND(P17*20/100,0)</f>
        <v>11</v>
      </c>
    </row>
    <row r="18" customFormat="false" ht="15.8" hidden="false" customHeight="false" outlineLevel="0" collapsed="false">
      <c r="A18" s="5" t="s">
        <v>6</v>
      </c>
      <c r="B18" s="5" t="n">
        <v>590010879</v>
      </c>
      <c r="C18" s="5" t="s">
        <v>23</v>
      </c>
      <c r="D18" s="5"/>
      <c r="E18" s="5" t="n">
        <v>5</v>
      </c>
      <c r="F18" s="7" t="n">
        <v>5</v>
      </c>
      <c r="G18" s="7" t="n">
        <v>0</v>
      </c>
      <c r="H18" s="7" t="n">
        <v>4</v>
      </c>
      <c r="I18" s="11" t="n">
        <v>5</v>
      </c>
      <c r="J18" s="7" t="n">
        <v>5</v>
      </c>
      <c r="K18" s="7" t="n">
        <v>0</v>
      </c>
      <c r="L18" s="7" t="n">
        <v>7</v>
      </c>
      <c r="M18" s="7" t="n">
        <v>6</v>
      </c>
      <c r="N18" s="11" t="n">
        <v>22</v>
      </c>
      <c r="O18" s="7"/>
      <c r="P18" s="7" t="n">
        <f aca="false">MAX(D18,SUM(E18:O18))</f>
        <v>59</v>
      </c>
      <c r="Q18" s="7" t="n">
        <f aca="false">ROUND(P18*20/100,0)</f>
        <v>12</v>
      </c>
    </row>
    <row r="19" customFormat="false" ht="15.8" hidden="false" customHeight="false" outlineLevel="0" collapsed="false">
      <c r="A19" s="5" t="s">
        <v>6</v>
      </c>
      <c r="B19" s="5" t="n">
        <v>590011054</v>
      </c>
      <c r="C19" s="5" t="s">
        <v>24</v>
      </c>
      <c r="D19" s="5"/>
      <c r="E19" s="5"/>
      <c r="F19" s="7"/>
      <c r="G19" s="7"/>
      <c r="H19" s="7"/>
      <c r="I19" s="11"/>
      <c r="J19" s="7"/>
      <c r="K19" s="7"/>
      <c r="L19" s="7"/>
      <c r="M19" s="7"/>
      <c r="N19" s="11"/>
      <c r="O19" s="7"/>
      <c r="P19" s="7" t="n">
        <f aca="false">MAX(D19,SUM(E19:O19))</f>
        <v>0</v>
      </c>
      <c r="Q19" s="7" t="n">
        <f aca="false">ROUND(P19*20/100,0)</f>
        <v>0</v>
      </c>
    </row>
    <row r="20" customFormat="false" ht="15.8" hidden="false" customHeight="false" outlineLevel="0" collapsed="false">
      <c r="A20" s="5" t="s">
        <v>6</v>
      </c>
      <c r="B20" s="5" t="n">
        <v>590011148</v>
      </c>
      <c r="C20" s="5" t="s">
        <v>25</v>
      </c>
      <c r="D20" s="5"/>
      <c r="E20" s="5"/>
      <c r="F20" s="7"/>
      <c r="G20" s="7"/>
      <c r="H20" s="7"/>
      <c r="I20" s="11"/>
      <c r="J20" s="7"/>
      <c r="K20" s="7"/>
      <c r="L20" s="7"/>
      <c r="M20" s="7"/>
      <c r="N20" s="11"/>
      <c r="O20" s="7"/>
      <c r="P20" s="7" t="n">
        <f aca="false">MAX(D20,SUM(E20:O20))</f>
        <v>0</v>
      </c>
      <c r="Q20" s="7" t="n">
        <f aca="false">ROUND(P20*20/100,0)</f>
        <v>0</v>
      </c>
    </row>
    <row r="21" customFormat="false" ht="15.8" hidden="false" customHeight="false" outlineLevel="0" collapsed="false">
      <c r="A21" s="5" t="s">
        <v>6</v>
      </c>
      <c r="B21" s="5" t="n">
        <v>590011163</v>
      </c>
      <c r="C21" s="5" t="s">
        <v>26</v>
      </c>
      <c r="D21" s="5"/>
      <c r="E21" s="5" t="n">
        <v>3</v>
      </c>
      <c r="F21" s="7"/>
      <c r="G21" s="7"/>
      <c r="H21" s="7" t="n">
        <v>3</v>
      </c>
      <c r="I21" s="11" t="n">
        <v>5</v>
      </c>
      <c r="J21" s="7" t="n">
        <v>9</v>
      </c>
      <c r="K21" s="7" t="n">
        <v>5</v>
      </c>
      <c r="L21" s="7"/>
      <c r="M21" s="7" t="n">
        <v>0</v>
      </c>
      <c r="N21" s="11" t="n">
        <v>18</v>
      </c>
      <c r="O21" s="7"/>
      <c r="P21" s="7" t="n">
        <f aca="false">MAX(D21,SUM(E21:O21))</f>
        <v>43</v>
      </c>
      <c r="Q21" s="7" t="n">
        <f aca="false">ROUND(P21*20/100,0)</f>
        <v>9</v>
      </c>
    </row>
    <row r="22" customFormat="false" ht="15.8" hidden="false" customHeight="false" outlineLevel="0" collapsed="false">
      <c r="A22" s="5" t="s">
        <v>6</v>
      </c>
      <c r="B22" s="5" t="n">
        <v>590011164</v>
      </c>
      <c r="C22" s="5" t="s">
        <v>27</v>
      </c>
      <c r="D22" s="5"/>
      <c r="E22" s="5" t="n">
        <v>4</v>
      </c>
      <c r="F22" s="7" t="n">
        <v>5</v>
      </c>
      <c r="G22" s="7" t="n">
        <v>5</v>
      </c>
      <c r="H22" s="7" t="n">
        <v>5</v>
      </c>
      <c r="I22" s="11" t="n">
        <v>5</v>
      </c>
      <c r="J22" s="7" t="n">
        <v>6</v>
      </c>
      <c r="K22" s="7" t="n">
        <v>0</v>
      </c>
      <c r="L22" s="7" t="n">
        <v>6</v>
      </c>
      <c r="M22" s="7"/>
      <c r="N22" s="11" t="n">
        <v>12</v>
      </c>
      <c r="O22" s="7"/>
      <c r="P22" s="7" t="n">
        <f aca="false">MAX(D22,SUM(E22:O22))</f>
        <v>48</v>
      </c>
      <c r="Q22" s="7" t="n">
        <f aca="false">ROUND(P22*20/100,0)</f>
        <v>10</v>
      </c>
    </row>
    <row r="23" customFormat="false" ht="15.8" hidden="false" customHeight="false" outlineLevel="0" collapsed="false">
      <c r="A23" s="5" t="s">
        <v>6</v>
      </c>
      <c r="B23" s="5" t="n">
        <v>590011190</v>
      </c>
      <c r="C23" s="5" t="s">
        <v>28</v>
      </c>
      <c r="D23" s="5"/>
      <c r="E23" s="5" t="n">
        <v>2</v>
      </c>
      <c r="F23" s="7" t="n">
        <v>0</v>
      </c>
      <c r="G23" s="7" t="n">
        <v>0</v>
      </c>
      <c r="H23" s="7"/>
      <c r="I23" s="11" t="n">
        <v>3</v>
      </c>
      <c r="J23" s="7"/>
      <c r="K23" s="7"/>
      <c r="L23" s="7" t="n">
        <v>2</v>
      </c>
      <c r="M23" s="7" t="n">
        <v>2</v>
      </c>
      <c r="N23" s="11" t="n">
        <v>18</v>
      </c>
      <c r="O23" s="7"/>
      <c r="P23" s="7" t="n">
        <f aca="false">MAX(D23,SUM(E23:O23))</f>
        <v>27</v>
      </c>
      <c r="Q23" s="7" t="n">
        <f aca="false">ROUND(P23*20/100,0)</f>
        <v>5</v>
      </c>
    </row>
    <row r="24" customFormat="false" ht="15.8" hidden="false" customHeight="false" outlineLevel="0" collapsed="false">
      <c r="A24" s="5" t="s">
        <v>6</v>
      </c>
      <c r="B24" s="5" t="n">
        <v>590011338</v>
      </c>
      <c r="C24" s="5" t="s">
        <v>29</v>
      </c>
      <c r="D24" s="5"/>
      <c r="E24" s="5" t="n">
        <v>3</v>
      </c>
      <c r="F24" s="7" t="n">
        <v>2</v>
      </c>
      <c r="G24" s="7" t="n">
        <v>2</v>
      </c>
      <c r="H24" s="7" t="n">
        <v>4</v>
      </c>
      <c r="I24" s="11" t="n">
        <v>4</v>
      </c>
      <c r="J24" s="7"/>
      <c r="K24" s="7" t="n">
        <v>0</v>
      </c>
      <c r="L24" s="7" t="n">
        <v>6</v>
      </c>
      <c r="M24" s="7" t="n">
        <v>4</v>
      </c>
      <c r="N24" s="11" t="n">
        <v>5</v>
      </c>
      <c r="O24" s="7"/>
      <c r="P24" s="7" t="n">
        <f aca="false">MAX(D24,SUM(E24:O24))</f>
        <v>30</v>
      </c>
      <c r="Q24" s="7" t="n">
        <f aca="false">ROUND(P24*20/100,0)</f>
        <v>6</v>
      </c>
    </row>
    <row r="25" customFormat="false" ht="15.8" hidden="false" customHeight="false" outlineLevel="0" collapsed="false">
      <c r="A25" s="5" t="s">
        <v>6</v>
      </c>
      <c r="B25" s="5" t="n">
        <v>590011647</v>
      </c>
      <c r="C25" s="5" t="s">
        <v>30</v>
      </c>
      <c r="D25" s="5"/>
      <c r="E25" s="5" t="n">
        <v>3</v>
      </c>
      <c r="F25" s="7" t="n">
        <v>0</v>
      </c>
      <c r="G25" s="7" t="n">
        <v>0</v>
      </c>
      <c r="H25" s="7" t="n">
        <v>4</v>
      </c>
      <c r="I25" s="11" t="n">
        <v>3</v>
      </c>
      <c r="J25" s="7" t="n">
        <v>7</v>
      </c>
      <c r="K25" s="7"/>
      <c r="L25" s="7" t="n">
        <v>6</v>
      </c>
      <c r="M25" s="7" t="n">
        <v>7</v>
      </c>
      <c r="N25" s="11" t="n">
        <v>20</v>
      </c>
      <c r="O25" s="7"/>
      <c r="P25" s="7" t="n">
        <f aca="false">MAX(D25,SUM(E25:O25))</f>
        <v>50</v>
      </c>
      <c r="Q25" s="7" t="n">
        <f aca="false">ROUND(P25*20/100,0)</f>
        <v>10</v>
      </c>
    </row>
    <row r="26" customFormat="false" ht="15.8" hidden="false" customHeight="false" outlineLevel="0" collapsed="false">
      <c r="A26" s="5" t="s">
        <v>6</v>
      </c>
      <c r="B26" s="5" t="n">
        <v>590012261</v>
      </c>
      <c r="C26" s="5" t="s">
        <v>31</v>
      </c>
      <c r="D26" s="5"/>
      <c r="E26" s="5"/>
      <c r="F26" s="7" t="n">
        <v>4</v>
      </c>
      <c r="G26" s="7" t="n">
        <v>0</v>
      </c>
      <c r="H26" s="7"/>
      <c r="I26" s="11" t="n">
        <v>4</v>
      </c>
      <c r="J26" s="7"/>
      <c r="K26" s="7"/>
      <c r="L26" s="7"/>
      <c r="M26" s="7"/>
      <c r="N26" s="11" t="n">
        <v>10</v>
      </c>
      <c r="O26" s="7"/>
      <c r="P26" s="7" t="n">
        <f aca="false">MAX(D26,SUM(E26:O26))</f>
        <v>18</v>
      </c>
      <c r="Q26" s="7" t="n">
        <f aca="false">ROUND(P26*20/100,0)</f>
        <v>4</v>
      </c>
    </row>
    <row r="27" customFormat="false" ht="15.8" hidden="false" customHeight="false" outlineLevel="0" collapsed="false">
      <c r="A27" s="5" t="s">
        <v>6</v>
      </c>
      <c r="B27" s="5" t="n">
        <v>590014204</v>
      </c>
      <c r="C27" s="5" t="s">
        <v>7</v>
      </c>
      <c r="D27" s="5"/>
      <c r="E27" s="5" t="n">
        <v>3</v>
      </c>
      <c r="F27" s="7" t="n">
        <v>5</v>
      </c>
      <c r="G27" s="7" t="n">
        <v>5</v>
      </c>
      <c r="H27" s="7" t="n">
        <v>4</v>
      </c>
      <c r="I27" s="11" t="n">
        <v>4</v>
      </c>
      <c r="J27" s="7" t="n">
        <v>7</v>
      </c>
      <c r="K27" s="7"/>
      <c r="L27" s="7" t="n">
        <v>5</v>
      </c>
      <c r="M27" s="7"/>
      <c r="N27" s="11" t="n">
        <v>18</v>
      </c>
      <c r="O27" s="7"/>
      <c r="P27" s="7" t="n">
        <f aca="false">MAX(D27,SUM(E27:O27))</f>
        <v>51</v>
      </c>
      <c r="Q27" s="7" t="n">
        <f aca="false">ROUND(P27*20/100,0)</f>
        <v>10</v>
      </c>
    </row>
    <row r="28" customFormat="false" ht="15.8" hidden="false" customHeight="false" outlineLevel="0" collapsed="false">
      <c r="A28" s="5" t="s">
        <v>6</v>
      </c>
      <c r="B28" s="5" t="n">
        <v>590014479</v>
      </c>
      <c r="C28" s="5" t="s">
        <v>32</v>
      </c>
      <c r="D28" s="5"/>
      <c r="E28" s="5" t="n">
        <v>0</v>
      </c>
      <c r="F28" s="7" t="n">
        <v>3</v>
      </c>
      <c r="G28" s="7" t="n">
        <v>3</v>
      </c>
      <c r="H28" s="7"/>
      <c r="I28" s="11" t="n">
        <v>3</v>
      </c>
      <c r="J28" s="7" t="n">
        <v>7</v>
      </c>
      <c r="K28" s="7" t="n">
        <v>6</v>
      </c>
      <c r="L28" s="7"/>
      <c r="M28" s="7" t="n">
        <v>6</v>
      </c>
      <c r="N28" s="11"/>
      <c r="O28" s="7" t="n">
        <v>12</v>
      </c>
      <c r="P28" s="7" t="n">
        <f aca="false">MAX(D28,SUM(E28:O28))</f>
        <v>40</v>
      </c>
      <c r="Q28" s="7" t="n">
        <f aca="false">ROUND(P28*20/100,0)</f>
        <v>8</v>
      </c>
    </row>
    <row r="29" customFormat="false" ht="15.8" hidden="false" customHeight="false" outlineLevel="0" collapsed="false">
      <c r="A29" s="5" t="s">
        <v>6</v>
      </c>
      <c r="B29" s="5" t="n">
        <v>590014604</v>
      </c>
      <c r="C29" s="5" t="s">
        <v>33</v>
      </c>
      <c r="D29" s="5"/>
      <c r="E29" s="5" t="n">
        <v>4</v>
      </c>
      <c r="F29" s="7" t="n">
        <v>6</v>
      </c>
      <c r="G29" s="7"/>
      <c r="H29" s="7" t="n">
        <v>4</v>
      </c>
      <c r="I29" s="11" t="n">
        <v>5</v>
      </c>
      <c r="J29" s="7" t="n">
        <v>6</v>
      </c>
      <c r="K29" s="7"/>
      <c r="L29" s="7" t="n">
        <v>7</v>
      </c>
      <c r="M29" s="7" t="n">
        <v>8</v>
      </c>
      <c r="N29" s="11" t="n">
        <v>20</v>
      </c>
      <c r="O29" s="7"/>
      <c r="P29" s="7" t="n">
        <f aca="false">MAX(D29,SUM(E29:O29))</f>
        <v>60</v>
      </c>
      <c r="Q29" s="7" t="n">
        <f aca="false">ROUND(P29*20/100,0)</f>
        <v>12</v>
      </c>
    </row>
    <row r="30" customFormat="false" ht="15.8" hidden="false" customHeight="false" outlineLevel="0" collapsed="false">
      <c r="A30" s="5" t="s">
        <v>6</v>
      </c>
      <c r="B30" s="5" t="n">
        <v>590014667</v>
      </c>
      <c r="C30" s="5" t="s">
        <v>34</v>
      </c>
      <c r="D30" s="5"/>
      <c r="E30" s="5" t="n">
        <v>4</v>
      </c>
      <c r="F30" s="7" t="n">
        <v>4</v>
      </c>
      <c r="G30" s="7" t="n">
        <v>4</v>
      </c>
      <c r="H30" s="7" t="n">
        <v>4</v>
      </c>
      <c r="I30" s="11" t="n">
        <v>5</v>
      </c>
      <c r="J30" s="7" t="n">
        <v>8</v>
      </c>
      <c r="K30" s="7" t="n">
        <v>4</v>
      </c>
      <c r="L30" s="7" t="n">
        <v>6</v>
      </c>
      <c r="M30" s="7"/>
      <c r="N30" s="11"/>
      <c r="O30" s="7" t="n">
        <v>20</v>
      </c>
      <c r="P30" s="7" t="n">
        <f aca="false">MAX(D30,SUM(E30:O30))</f>
        <v>59</v>
      </c>
      <c r="Q30" s="7" t="n">
        <f aca="false">ROUND(P30*20/100,0)</f>
        <v>12</v>
      </c>
    </row>
    <row r="31" customFormat="false" ht="15.8" hidden="false" customHeight="false" outlineLevel="0" collapsed="false">
      <c r="A31" s="5" t="s">
        <v>6</v>
      </c>
      <c r="B31" s="5" t="n">
        <v>590014968</v>
      </c>
      <c r="C31" s="5" t="s">
        <v>35</v>
      </c>
      <c r="D31" s="5"/>
      <c r="E31" s="5"/>
      <c r="F31" s="7" t="n">
        <v>0</v>
      </c>
      <c r="G31" s="7" t="n">
        <v>0</v>
      </c>
      <c r="H31" s="7" t="n">
        <v>4</v>
      </c>
      <c r="I31" s="11" t="n">
        <v>3</v>
      </c>
      <c r="J31" s="7" t="n">
        <v>8</v>
      </c>
      <c r="K31" s="7" t="n">
        <v>9</v>
      </c>
      <c r="L31" s="7" t="n">
        <v>7</v>
      </c>
      <c r="M31" s="7"/>
      <c r="N31" s="11" t="n">
        <v>15</v>
      </c>
      <c r="O31" s="7"/>
      <c r="P31" s="7" t="n">
        <f aca="false">MAX(D31,SUM(E31:O31))</f>
        <v>46</v>
      </c>
      <c r="Q31" s="7" t="n">
        <f aca="false">ROUND(P31*20/100,0)</f>
        <v>9</v>
      </c>
    </row>
    <row r="32" customFormat="false" ht="15.8" hidden="false" customHeight="false" outlineLevel="0" collapsed="false">
      <c r="A32" s="5" t="s">
        <v>6</v>
      </c>
      <c r="B32" s="5" t="n">
        <v>590015145</v>
      </c>
      <c r="C32" s="5" t="s">
        <v>19</v>
      </c>
      <c r="D32" s="5"/>
      <c r="E32" s="5"/>
      <c r="F32" s="7" t="n">
        <v>4</v>
      </c>
      <c r="G32" s="7" t="n">
        <v>4</v>
      </c>
      <c r="H32" s="7" t="n">
        <v>4</v>
      </c>
      <c r="I32" s="11" t="n">
        <v>4</v>
      </c>
      <c r="J32" s="7"/>
      <c r="K32" s="7"/>
      <c r="L32" s="7"/>
      <c r="M32" s="7"/>
      <c r="N32" s="11" t="n">
        <v>10</v>
      </c>
      <c r="O32" s="7"/>
      <c r="P32" s="7" t="n">
        <f aca="false">MAX(D32,SUM(E32:O32))</f>
        <v>26</v>
      </c>
      <c r="Q32" s="7" t="n">
        <f aca="false">ROUND(P32*20/100,0)</f>
        <v>5</v>
      </c>
    </row>
    <row r="33" customFormat="false" ht="15.8" hidden="false" customHeight="false" outlineLevel="0" collapsed="false">
      <c r="A33" s="5" t="s">
        <v>6</v>
      </c>
      <c r="B33" s="5" t="n">
        <v>590016431</v>
      </c>
      <c r="C33" s="5" t="s">
        <v>36</v>
      </c>
      <c r="D33" s="5"/>
      <c r="E33" s="5" t="n">
        <v>5</v>
      </c>
      <c r="F33" s="7" t="n">
        <v>3</v>
      </c>
      <c r="G33" s="7" t="n">
        <v>3</v>
      </c>
      <c r="H33" s="7" t="n">
        <v>4</v>
      </c>
      <c r="I33" s="11" t="n">
        <v>5</v>
      </c>
      <c r="J33" s="7" t="n">
        <v>11</v>
      </c>
      <c r="K33" s="7"/>
      <c r="L33" s="7" t="n">
        <v>12</v>
      </c>
      <c r="M33" s="7" t="n">
        <v>6</v>
      </c>
      <c r="N33" s="11" t="n">
        <v>17</v>
      </c>
      <c r="O33" s="7"/>
      <c r="P33" s="7" t="n">
        <f aca="false">MAX(D33,SUM(E33:O33))</f>
        <v>66</v>
      </c>
      <c r="Q33" s="7" t="n">
        <f aca="false">ROUND(P33*20/100,0)</f>
        <v>13</v>
      </c>
    </row>
    <row r="34" customFormat="false" ht="15.8" hidden="false" customHeight="false" outlineLevel="0" collapsed="false">
      <c r="A34" s="5" t="s">
        <v>6</v>
      </c>
      <c r="B34" s="5" t="n">
        <v>590016780</v>
      </c>
      <c r="C34" s="5" t="s">
        <v>37</v>
      </c>
      <c r="D34" s="5"/>
      <c r="E34" s="5"/>
      <c r="F34" s="7" t="n">
        <v>2</v>
      </c>
      <c r="G34" s="7" t="n">
        <v>0</v>
      </c>
      <c r="H34" s="7" t="n">
        <v>5</v>
      </c>
      <c r="I34" s="11" t="n">
        <v>4</v>
      </c>
      <c r="J34" s="7" t="n">
        <v>9</v>
      </c>
      <c r="K34" s="7" t="n">
        <v>2</v>
      </c>
      <c r="L34" s="7"/>
      <c r="M34" s="7" t="n">
        <v>8</v>
      </c>
      <c r="N34" s="11"/>
      <c r="O34" s="7" t="n">
        <v>17</v>
      </c>
      <c r="P34" s="7" t="n">
        <f aca="false">MAX(D34,SUM(E34:O34))</f>
        <v>47</v>
      </c>
      <c r="Q34" s="7" t="n">
        <f aca="false">ROUND(P34*20/100,0)</f>
        <v>9</v>
      </c>
    </row>
    <row r="35" customFormat="false" ht="15.8" hidden="false" customHeight="false" outlineLevel="0" collapsed="false">
      <c r="A35" s="5" t="s">
        <v>6</v>
      </c>
      <c r="B35" s="5" t="n">
        <v>590017001</v>
      </c>
      <c r="C35" s="5" t="s">
        <v>38</v>
      </c>
      <c r="D35" s="5"/>
      <c r="E35" s="5"/>
      <c r="F35" s="7"/>
      <c r="G35" s="7"/>
      <c r="H35" s="7"/>
      <c r="I35" s="11"/>
      <c r="J35" s="7"/>
      <c r="K35" s="7"/>
      <c r="L35" s="7"/>
      <c r="M35" s="7"/>
      <c r="N35" s="11"/>
      <c r="O35" s="7"/>
      <c r="P35" s="7" t="n">
        <f aca="false">MAX(D35,SUM(E35:O35))</f>
        <v>0</v>
      </c>
      <c r="Q35" s="7" t="n">
        <f aca="false">ROUND(P35*20/100,0)</f>
        <v>0</v>
      </c>
    </row>
    <row r="36" customFormat="false" ht="15.8" hidden="false" customHeight="false" outlineLevel="0" collapsed="false">
      <c r="A36" s="5" t="s">
        <v>6</v>
      </c>
      <c r="B36" s="5" t="n">
        <v>590017829</v>
      </c>
      <c r="C36" s="5" t="s">
        <v>39</v>
      </c>
      <c r="D36" s="5"/>
      <c r="E36" s="5"/>
      <c r="F36" s="7"/>
      <c r="G36" s="7"/>
      <c r="H36" s="7" t="n">
        <v>2</v>
      </c>
      <c r="I36" s="11" t="n">
        <v>3</v>
      </c>
      <c r="J36" s="7"/>
      <c r="K36" s="7"/>
      <c r="L36" s="7"/>
      <c r="M36" s="7"/>
      <c r="N36" s="11"/>
      <c r="O36" s="7"/>
      <c r="P36" s="7" t="n">
        <f aca="false">MAX(D36,SUM(E36:O36))</f>
        <v>5</v>
      </c>
      <c r="Q36" s="7" t="n">
        <f aca="false">ROUND(P36*20/100,0)</f>
        <v>1</v>
      </c>
    </row>
    <row r="37" customFormat="false" ht="15.8" hidden="false" customHeight="false" outlineLevel="0" collapsed="false">
      <c r="A37" s="5" t="s">
        <v>6</v>
      </c>
      <c r="B37" s="5" t="n">
        <v>590017976</v>
      </c>
      <c r="C37" s="5" t="s">
        <v>40</v>
      </c>
      <c r="D37" s="5"/>
      <c r="E37" s="5" t="n">
        <v>2</v>
      </c>
      <c r="F37" s="7" t="n">
        <v>0</v>
      </c>
      <c r="G37" s="7" t="n">
        <v>0</v>
      </c>
      <c r="H37" s="7" t="n">
        <v>3</v>
      </c>
      <c r="I37" s="11" t="n">
        <v>2</v>
      </c>
      <c r="J37" s="7"/>
      <c r="K37" s="7"/>
      <c r="L37" s="7"/>
      <c r="M37" s="7"/>
      <c r="N37" s="11" t="n">
        <v>2</v>
      </c>
      <c r="O37" s="7"/>
      <c r="P37" s="7" t="n">
        <f aca="false">MAX(D37,SUM(E37:O37))</f>
        <v>9</v>
      </c>
      <c r="Q37" s="7" t="n">
        <f aca="false">ROUND(P37*20/100,0)</f>
        <v>2</v>
      </c>
    </row>
    <row r="38" customFormat="false" ht="15.8" hidden="false" customHeight="false" outlineLevel="0" collapsed="false">
      <c r="A38" s="5" t="s">
        <v>6</v>
      </c>
      <c r="B38" s="5" t="n">
        <v>590018097</v>
      </c>
      <c r="C38" s="5" t="s">
        <v>41</v>
      </c>
      <c r="D38" s="5"/>
      <c r="E38" s="5" t="n">
        <v>4</v>
      </c>
      <c r="F38" s="7" t="n">
        <v>6</v>
      </c>
      <c r="G38" s="7" t="n">
        <v>4</v>
      </c>
      <c r="H38" s="7" t="n">
        <v>4</v>
      </c>
      <c r="I38" s="11" t="n">
        <v>4</v>
      </c>
      <c r="J38" s="7" t="n">
        <v>10</v>
      </c>
      <c r="K38" s="7"/>
      <c r="L38" s="7" t="n">
        <v>12</v>
      </c>
      <c r="M38" s="7" t="n">
        <v>12</v>
      </c>
      <c r="N38" s="11" t="n">
        <v>22</v>
      </c>
      <c r="O38" s="7"/>
      <c r="P38" s="7" t="n">
        <f aca="false">MAX(D38,SUM(E38:O38))</f>
        <v>78</v>
      </c>
      <c r="Q38" s="7" t="n">
        <f aca="false">ROUND(P38*20/100,0)</f>
        <v>16</v>
      </c>
    </row>
    <row r="39" customFormat="false" ht="15.8" hidden="false" customHeight="false" outlineLevel="0" collapsed="false">
      <c r="A39" s="5" t="s">
        <v>6</v>
      </c>
      <c r="B39" s="5" t="n">
        <v>590018111</v>
      </c>
      <c r="C39" s="5" t="s">
        <v>42</v>
      </c>
      <c r="D39" s="5"/>
      <c r="E39" s="5"/>
      <c r="F39" s="7"/>
      <c r="G39" s="7"/>
      <c r="H39" s="7"/>
      <c r="I39" s="11"/>
      <c r="J39" s="7"/>
      <c r="K39" s="7"/>
      <c r="L39" s="7"/>
      <c r="M39" s="7" t="n">
        <v>5</v>
      </c>
      <c r="N39" s="11"/>
      <c r="O39" s="7" t="n">
        <v>16</v>
      </c>
      <c r="P39" s="7" t="n">
        <f aca="false">MAX(D39,SUM(E39:O39))</f>
        <v>21</v>
      </c>
      <c r="Q39" s="7" t="n">
        <f aca="false">ROUND(P39*20/100,0)</f>
        <v>4</v>
      </c>
    </row>
    <row r="40" customFormat="false" ht="15.8" hidden="false" customHeight="false" outlineLevel="0" collapsed="false">
      <c r="A40" s="5" t="s">
        <v>6</v>
      </c>
      <c r="B40" s="5" t="n">
        <v>590018678</v>
      </c>
      <c r="C40" s="5" t="s">
        <v>43</v>
      </c>
      <c r="D40" s="5"/>
      <c r="E40" s="5"/>
      <c r="F40" s="7"/>
      <c r="G40" s="7"/>
      <c r="H40" s="7"/>
      <c r="I40" s="11"/>
      <c r="J40" s="7"/>
      <c r="K40" s="7"/>
      <c r="L40" s="7"/>
      <c r="M40" s="7"/>
      <c r="N40" s="11"/>
      <c r="O40" s="7"/>
      <c r="P40" s="7" t="n">
        <f aca="false">MAX(D40,SUM(E40:O40))</f>
        <v>0</v>
      </c>
      <c r="Q40" s="7" t="n">
        <f aca="false">ROUND(P40*20/100,0)</f>
        <v>0</v>
      </c>
    </row>
    <row r="41" customFormat="false" ht="15.8" hidden="false" customHeight="false" outlineLevel="0" collapsed="false">
      <c r="A41" s="5" t="s">
        <v>6</v>
      </c>
      <c r="B41" s="5" t="n">
        <v>590018710</v>
      </c>
      <c r="C41" s="5" t="s">
        <v>44</v>
      </c>
      <c r="D41" s="5"/>
      <c r="E41" s="5" t="n">
        <v>4</v>
      </c>
      <c r="F41" s="7" t="n">
        <v>6</v>
      </c>
      <c r="G41" s="7" t="n">
        <v>0</v>
      </c>
      <c r="H41" s="7" t="n">
        <v>4</v>
      </c>
      <c r="I41" s="11" t="n">
        <v>5</v>
      </c>
      <c r="J41" s="7" t="n">
        <v>8</v>
      </c>
      <c r="K41" s="7" t="n">
        <v>4</v>
      </c>
      <c r="L41" s="7"/>
      <c r="M41" s="7" t="n">
        <v>6</v>
      </c>
      <c r="N41" s="11" t="n">
        <v>15</v>
      </c>
      <c r="O41" s="7"/>
      <c r="P41" s="7" t="n">
        <f aca="false">MAX(D41,SUM(E41:O41))</f>
        <v>52</v>
      </c>
      <c r="Q41" s="7" t="n">
        <f aca="false">ROUND(P41*20/100,0)</f>
        <v>10</v>
      </c>
    </row>
    <row r="42" customFormat="false" ht="15.8" hidden="false" customHeight="false" outlineLevel="0" collapsed="false">
      <c r="A42" s="5" t="s">
        <v>6</v>
      </c>
      <c r="B42" s="5" t="n">
        <v>590018730</v>
      </c>
      <c r="C42" s="5" t="s">
        <v>45</v>
      </c>
      <c r="D42" s="5"/>
      <c r="E42" s="5" t="n">
        <v>0</v>
      </c>
      <c r="F42" s="7" t="n">
        <v>0</v>
      </c>
      <c r="G42" s="7"/>
      <c r="H42" s="7"/>
      <c r="I42" s="11" t="n">
        <v>4</v>
      </c>
      <c r="J42" s="7"/>
      <c r="K42" s="7"/>
      <c r="L42" s="7"/>
      <c r="M42" s="7" t="n">
        <v>3</v>
      </c>
      <c r="N42" s="11" t="n">
        <v>4</v>
      </c>
      <c r="O42" s="7"/>
      <c r="P42" s="7" t="n">
        <f aca="false">MAX(D42,SUM(E42:O42))</f>
        <v>11</v>
      </c>
      <c r="Q42" s="7" t="n">
        <f aca="false">ROUND(P42*20/100,0)</f>
        <v>2</v>
      </c>
    </row>
    <row r="43" customFormat="false" ht="15.8" hidden="false" customHeight="false" outlineLevel="0" collapsed="false">
      <c r="A43" s="5" t="s">
        <v>6</v>
      </c>
      <c r="B43" s="5" t="n">
        <v>590019018</v>
      </c>
      <c r="C43" s="5" t="s">
        <v>46</v>
      </c>
      <c r="D43" s="5"/>
      <c r="E43" s="5"/>
      <c r="F43" s="7"/>
      <c r="G43" s="7"/>
      <c r="H43" s="7"/>
      <c r="I43" s="11"/>
      <c r="J43" s="7"/>
      <c r="K43" s="7"/>
      <c r="L43" s="7"/>
      <c r="M43" s="7"/>
      <c r="N43" s="11"/>
      <c r="O43" s="7"/>
      <c r="P43" s="7" t="n">
        <f aca="false">MAX(D43,SUM(E43:O43))</f>
        <v>0</v>
      </c>
      <c r="Q43" s="7" t="n">
        <f aca="false">ROUND(P43*20/100,0)</f>
        <v>0</v>
      </c>
    </row>
    <row r="44" customFormat="false" ht="15.8" hidden="false" customHeight="false" outlineLevel="0" collapsed="false">
      <c r="A44" s="5" t="s">
        <v>6</v>
      </c>
      <c r="B44" s="5" t="n">
        <v>590019112</v>
      </c>
      <c r="C44" s="5" t="s">
        <v>47</v>
      </c>
      <c r="D44" s="5"/>
      <c r="E44" s="5"/>
      <c r="F44" s="7"/>
      <c r="G44" s="7"/>
      <c r="H44" s="7"/>
      <c r="I44" s="11"/>
      <c r="J44" s="7"/>
      <c r="K44" s="7"/>
      <c r="L44" s="7"/>
      <c r="M44" s="7"/>
      <c r="N44" s="11"/>
      <c r="O44" s="7"/>
      <c r="P44" s="7" t="n">
        <f aca="false">MAX(D44,SUM(E44:O44))</f>
        <v>0</v>
      </c>
      <c r="Q44" s="7" t="n">
        <f aca="false">ROUND(P44*20/100,0)</f>
        <v>0</v>
      </c>
    </row>
    <row r="45" customFormat="false" ht="15.8" hidden="false" customHeight="false" outlineLevel="0" collapsed="false">
      <c r="A45" s="5" t="s">
        <v>6</v>
      </c>
      <c r="B45" s="5" t="n">
        <v>590019190</v>
      </c>
      <c r="C45" s="5" t="s">
        <v>48</v>
      </c>
      <c r="D45" s="5"/>
      <c r="E45" s="5" t="n">
        <v>0</v>
      </c>
      <c r="F45" s="7"/>
      <c r="G45" s="7" t="n">
        <v>0</v>
      </c>
      <c r="H45" s="7" t="n">
        <v>0</v>
      </c>
      <c r="I45" s="11" t="n">
        <v>0</v>
      </c>
      <c r="J45" s="7"/>
      <c r="K45" s="7"/>
      <c r="L45" s="7"/>
      <c r="M45" s="7"/>
      <c r="N45" s="11"/>
      <c r="O45" s="7"/>
      <c r="P45" s="7" t="n">
        <f aca="false">MAX(D45,SUM(E45:O45))</f>
        <v>0</v>
      </c>
      <c r="Q45" s="7" t="n">
        <f aca="false">ROUND(P45*20/100,0)</f>
        <v>0</v>
      </c>
    </row>
    <row r="46" customFormat="false" ht="15.8" hidden="false" customHeight="false" outlineLevel="0" collapsed="false">
      <c r="A46" s="5" t="s">
        <v>6</v>
      </c>
      <c r="B46" s="5" t="n">
        <v>590019209</v>
      </c>
      <c r="C46" s="5" t="s">
        <v>49</v>
      </c>
      <c r="D46" s="5"/>
      <c r="E46" s="5"/>
      <c r="F46" s="7" t="n">
        <v>2</v>
      </c>
      <c r="G46" s="7" t="n">
        <v>0</v>
      </c>
      <c r="H46" s="7" t="n">
        <v>4</v>
      </c>
      <c r="I46" s="11" t="n">
        <v>4</v>
      </c>
      <c r="J46" s="7" t="n">
        <v>2</v>
      </c>
      <c r="K46" s="7"/>
      <c r="L46" s="7" t="n">
        <v>5</v>
      </c>
      <c r="M46" s="7" t="n">
        <v>2</v>
      </c>
      <c r="N46" s="11" t="n">
        <v>4</v>
      </c>
      <c r="O46" s="7"/>
      <c r="P46" s="7" t="n">
        <f aca="false">MAX(D46,SUM(E46:O46))</f>
        <v>23</v>
      </c>
      <c r="Q46" s="7" t="n">
        <f aca="false">ROUND(P46*20/100,0)</f>
        <v>5</v>
      </c>
    </row>
    <row r="47" customFormat="false" ht="15.8" hidden="false" customHeight="false" outlineLevel="0" collapsed="false">
      <c r="A47" s="5" t="s">
        <v>50</v>
      </c>
      <c r="B47" s="5" t="n">
        <v>590010034</v>
      </c>
      <c r="C47" s="5" t="s">
        <v>51</v>
      </c>
      <c r="D47" s="5"/>
      <c r="E47" s="5" t="n">
        <v>0</v>
      </c>
      <c r="F47" s="7" t="n">
        <v>0</v>
      </c>
      <c r="G47" s="7" t="n">
        <v>0</v>
      </c>
      <c r="H47" s="7" t="n">
        <v>2</v>
      </c>
      <c r="I47" s="11" t="n">
        <v>4</v>
      </c>
      <c r="J47" s="7" t="n">
        <v>0</v>
      </c>
      <c r="K47" s="7"/>
      <c r="L47" s="7" t="n">
        <v>0</v>
      </c>
      <c r="M47" s="7"/>
      <c r="N47" s="11" t="n">
        <v>0</v>
      </c>
      <c r="O47" s="7" t="n">
        <v>2</v>
      </c>
      <c r="P47" s="7" t="n">
        <f aca="false">MAX(D47,SUM(E47:O47))</f>
        <v>8</v>
      </c>
      <c r="Q47" s="7" t="n">
        <f aca="false">ROUND(P47*20/100,0)</f>
        <v>2</v>
      </c>
    </row>
    <row r="48" customFormat="false" ht="15.8" hidden="false" customHeight="false" outlineLevel="0" collapsed="false">
      <c r="A48" s="5" t="s">
        <v>50</v>
      </c>
      <c r="B48" s="5" t="n">
        <v>590010047</v>
      </c>
      <c r="C48" s="5" t="s">
        <v>52</v>
      </c>
      <c r="D48" s="5"/>
      <c r="E48" s="5" t="n">
        <v>1</v>
      </c>
      <c r="F48" s="7"/>
      <c r="G48" s="7"/>
      <c r="H48" s="7" t="n">
        <v>4</v>
      </c>
      <c r="I48" s="11" t="n">
        <v>2</v>
      </c>
      <c r="J48" s="7"/>
      <c r="K48" s="7"/>
      <c r="L48" s="7" t="n">
        <v>3</v>
      </c>
      <c r="M48" s="7"/>
      <c r="N48" s="11" t="n">
        <v>7</v>
      </c>
      <c r="O48" s="7" t="n">
        <v>2</v>
      </c>
      <c r="P48" s="7" t="n">
        <f aca="false">MAX(D48,SUM(E48:O48))</f>
        <v>19</v>
      </c>
      <c r="Q48" s="7" t="n">
        <f aca="false">ROUND(P48*20/100,0)</f>
        <v>4</v>
      </c>
    </row>
    <row r="49" customFormat="false" ht="15.8" hidden="false" customHeight="false" outlineLevel="0" collapsed="false">
      <c r="A49" s="5" t="s">
        <v>50</v>
      </c>
      <c r="B49" s="5" t="n">
        <v>590010145</v>
      </c>
      <c r="C49" s="5" t="s">
        <v>53</v>
      </c>
      <c r="D49" s="5"/>
      <c r="E49" s="5" t="n">
        <v>4</v>
      </c>
      <c r="F49" s="7" t="n">
        <v>0</v>
      </c>
      <c r="G49" s="7" t="n">
        <v>0</v>
      </c>
      <c r="H49" s="7" t="n">
        <v>3</v>
      </c>
      <c r="I49" s="11" t="n">
        <v>3</v>
      </c>
      <c r="J49" s="7" t="n">
        <v>6</v>
      </c>
      <c r="K49" s="7" t="n">
        <v>0</v>
      </c>
      <c r="L49" s="7" t="n">
        <v>6</v>
      </c>
      <c r="M49" s="7" t="n">
        <v>3</v>
      </c>
      <c r="N49" s="11" t="n">
        <v>10</v>
      </c>
      <c r="O49" s="7"/>
      <c r="P49" s="7" t="n">
        <f aca="false">MAX(D49,SUM(E49:O49))</f>
        <v>35</v>
      </c>
      <c r="Q49" s="7" t="n">
        <f aca="false">ROUND(P49*20/100,0)</f>
        <v>7</v>
      </c>
    </row>
    <row r="50" customFormat="false" ht="15.8" hidden="false" customHeight="false" outlineLevel="0" collapsed="false">
      <c r="A50" s="5" t="s">
        <v>50</v>
      </c>
      <c r="B50" s="5" t="n">
        <v>590010703</v>
      </c>
      <c r="C50" s="5" t="s">
        <v>54</v>
      </c>
      <c r="D50" s="5"/>
      <c r="E50" s="5"/>
      <c r="F50" s="7"/>
      <c r="G50" s="7"/>
      <c r="H50" s="7"/>
      <c r="I50" s="11"/>
      <c r="J50" s="7"/>
      <c r="K50" s="7"/>
      <c r="L50" s="7"/>
      <c r="M50" s="7"/>
      <c r="N50" s="11"/>
      <c r="O50" s="7"/>
      <c r="P50" s="7" t="n">
        <f aca="false">MAX(D50,SUM(E50:O50))</f>
        <v>0</v>
      </c>
      <c r="Q50" s="7" t="n">
        <f aca="false">ROUND(P50*20/100,0)</f>
        <v>0</v>
      </c>
    </row>
    <row r="51" customFormat="false" ht="15.8" hidden="false" customHeight="false" outlineLevel="0" collapsed="false">
      <c r="A51" s="5" t="s">
        <v>50</v>
      </c>
      <c r="B51" s="5" t="n">
        <v>590010769</v>
      </c>
      <c r="C51" s="5" t="s">
        <v>55</v>
      </c>
      <c r="D51" s="5"/>
      <c r="E51" s="5" t="n">
        <v>4</v>
      </c>
      <c r="F51" s="7" t="n">
        <v>0</v>
      </c>
      <c r="G51" s="7" t="n">
        <v>2</v>
      </c>
      <c r="H51" s="7" t="n">
        <v>2</v>
      </c>
      <c r="I51" s="11" t="n">
        <v>4</v>
      </c>
      <c r="J51" s="7" t="n">
        <v>6</v>
      </c>
      <c r="K51" s="7"/>
      <c r="L51" s="7" t="n">
        <v>7</v>
      </c>
      <c r="M51" s="7"/>
      <c r="N51" s="11"/>
      <c r="O51" s="7" t="n">
        <v>10</v>
      </c>
      <c r="P51" s="7" t="n">
        <f aca="false">MAX(D51,SUM(E51:O51))</f>
        <v>35</v>
      </c>
      <c r="Q51" s="7" t="n">
        <f aca="false">ROUND(P51*20/100,0)</f>
        <v>7</v>
      </c>
    </row>
    <row r="52" customFormat="false" ht="15.8" hidden="false" customHeight="false" outlineLevel="0" collapsed="false">
      <c r="A52" s="5" t="s">
        <v>50</v>
      </c>
      <c r="B52" s="5" t="n">
        <v>590010775</v>
      </c>
      <c r="C52" s="5" t="s">
        <v>56</v>
      </c>
      <c r="D52" s="5"/>
      <c r="E52" s="5" t="n">
        <v>3</v>
      </c>
      <c r="F52" s="7" t="n">
        <v>2</v>
      </c>
      <c r="G52" s="7" t="n">
        <v>3</v>
      </c>
      <c r="H52" s="7" t="n">
        <v>3</v>
      </c>
      <c r="I52" s="11" t="n">
        <v>5</v>
      </c>
      <c r="J52" s="7" t="n">
        <v>4</v>
      </c>
      <c r="K52" s="7" t="n">
        <v>10</v>
      </c>
      <c r="L52" s="7" t="n">
        <v>11</v>
      </c>
      <c r="M52" s="7" t="n">
        <v>20</v>
      </c>
      <c r="N52" s="11"/>
      <c r="O52" s="7"/>
      <c r="P52" s="7" t="n">
        <f aca="false">MAX(D52,SUM(E52:O52))</f>
        <v>61</v>
      </c>
      <c r="Q52" s="7" t="n">
        <f aca="false">ROUND(P52*20/100,0)</f>
        <v>12</v>
      </c>
    </row>
    <row r="53" customFormat="false" ht="15.8" hidden="false" customHeight="false" outlineLevel="0" collapsed="false">
      <c r="A53" s="5" t="s">
        <v>50</v>
      </c>
      <c r="B53" s="5" t="n">
        <v>590010778</v>
      </c>
      <c r="C53" s="5" t="s">
        <v>57</v>
      </c>
      <c r="D53" s="5"/>
      <c r="E53" s="5" t="n">
        <v>0</v>
      </c>
      <c r="F53" s="7" t="n">
        <v>0</v>
      </c>
      <c r="G53" s="7" t="n">
        <v>0</v>
      </c>
      <c r="H53" s="7" t="n">
        <v>3</v>
      </c>
      <c r="I53" s="11" t="n">
        <v>4</v>
      </c>
      <c r="J53" s="7" t="n">
        <v>7</v>
      </c>
      <c r="K53" s="7"/>
      <c r="L53" s="7"/>
      <c r="M53" s="7"/>
      <c r="N53" s="11" t="n">
        <v>12</v>
      </c>
      <c r="O53" s="7"/>
      <c r="P53" s="7" t="n">
        <f aca="false">MAX(D53,SUM(E53:O53))</f>
        <v>26</v>
      </c>
      <c r="Q53" s="7" t="n">
        <f aca="false">ROUND(P53*20/100,0)</f>
        <v>5</v>
      </c>
    </row>
    <row r="54" customFormat="false" ht="15.8" hidden="false" customHeight="false" outlineLevel="0" collapsed="false">
      <c r="A54" s="5" t="s">
        <v>50</v>
      </c>
      <c r="B54" s="5" t="n">
        <v>590010849</v>
      </c>
      <c r="C54" s="5" t="s">
        <v>58</v>
      </c>
      <c r="D54" s="5"/>
      <c r="E54" s="5" t="n">
        <v>2</v>
      </c>
      <c r="F54" s="7" t="n">
        <v>0</v>
      </c>
      <c r="G54" s="7" t="n">
        <v>0</v>
      </c>
      <c r="H54" s="7" t="n">
        <v>3</v>
      </c>
      <c r="I54" s="11" t="n">
        <v>5</v>
      </c>
      <c r="J54" s="7" t="n">
        <v>6</v>
      </c>
      <c r="K54" s="7" t="n">
        <v>0</v>
      </c>
      <c r="L54" s="7" t="n">
        <v>4</v>
      </c>
      <c r="M54" s="7"/>
      <c r="N54" s="11"/>
      <c r="O54" s="7" t="n">
        <v>10</v>
      </c>
      <c r="P54" s="7" t="n">
        <f aca="false">MAX(D54,SUM(E54:O54))</f>
        <v>30</v>
      </c>
      <c r="Q54" s="7" t="n">
        <f aca="false">ROUND(P54*20/100,0)</f>
        <v>6</v>
      </c>
    </row>
    <row r="55" customFormat="false" ht="15.8" hidden="false" customHeight="false" outlineLevel="0" collapsed="false">
      <c r="A55" s="5" t="s">
        <v>50</v>
      </c>
      <c r="B55" s="5" t="n">
        <v>590010859</v>
      </c>
      <c r="C55" s="5" t="s">
        <v>59</v>
      </c>
      <c r="D55" s="5"/>
      <c r="E55" s="5" t="n">
        <v>4</v>
      </c>
      <c r="F55" s="7" t="n">
        <v>1</v>
      </c>
      <c r="G55" s="7" t="n">
        <v>2</v>
      </c>
      <c r="H55" s="7" t="n">
        <v>3</v>
      </c>
      <c r="I55" s="11" t="n">
        <v>5</v>
      </c>
      <c r="J55" s="7" t="n">
        <v>7</v>
      </c>
      <c r="K55" s="7" t="n">
        <v>2</v>
      </c>
      <c r="L55" s="7" t="n">
        <v>5</v>
      </c>
      <c r="M55" s="7" t="n">
        <v>7</v>
      </c>
      <c r="N55" s="11" t="n">
        <v>22</v>
      </c>
      <c r="O55" s="7"/>
      <c r="P55" s="7" t="n">
        <f aca="false">MAX(D55,SUM(E55:O55))</f>
        <v>58</v>
      </c>
      <c r="Q55" s="7" t="n">
        <f aca="false">ROUND(P55*20/100,0)</f>
        <v>12</v>
      </c>
    </row>
    <row r="56" customFormat="false" ht="15.8" hidden="false" customHeight="false" outlineLevel="0" collapsed="false">
      <c r="A56" s="5" t="s">
        <v>50</v>
      </c>
      <c r="B56" s="5" t="n">
        <v>590011140</v>
      </c>
      <c r="C56" s="5" t="s">
        <v>60</v>
      </c>
      <c r="D56" s="5"/>
      <c r="E56" s="5" t="n">
        <v>3</v>
      </c>
      <c r="F56" s="7" t="n">
        <v>2</v>
      </c>
      <c r="G56" s="7" t="n">
        <v>1</v>
      </c>
      <c r="H56" s="7" t="n">
        <v>2</v>
      </c>
      <c r="I56" s="11" t="n">
        <v>3</v>
      </c>
      <c r="J56" s="7" t="n">
        <v>6</v>
      </c>
      <c r="K56" s="7"/>
      <c r="L56" s="7" t="n">
        <v>3</v>
      </c>
      <c r="M56" s="7"/>
      <c r="N56" s="11" t="n">
        <v>10</v>
      </c>
      <c r="O56" s="7"/>
      <c r="P56" s="7" t="n">
        <f aca="false">MAX(D56,SUM(E56:O56))</f>
        <v>30</v>
      </c>
      <c r="Q56" s="7" t="n">
        <f aca="false">ROUND(P56*20/100,0)</f>
        <v>6</v>
      </c>
    </row>
    <row r="57" customFormat="false" ht="15.8" hidden="false" customHeight="false" outlineLevel="0" collapsed="false">
      <c r="A57" s="5" t="s">
        <v>50</v>
      </c>
      <c r="B57" s="5" t="n">
        <v>590011160</v>
      </c>
      <c r="C57" s="5" t="s">
        <v>61</v>
      </c>
      <c r="D57" s="5"/>
      <c r="E57" s="5" t="n">
        <v>0</v>
      </c>
      <c r="F57" s="7" t="n">
        <v>0</v>
      </c>
      <c r="G57" s="7" t="n">
        <v>0</v>
      </c>
      <c r="H57" s="7" t="n">
        <v>0</v>
      </c>
      <c r="I57" s="11"/>
      <c r="J57" s="7" t="n">
        <v>0</v>
      </c>
      <c r="K57" s="7"/>
      <c r="L57" s="7"/>
      <c r="M57" s="7" t="n">
        <v>1</v>
      </c>
      <c r="N57" s="11"/>
      <c r="O57" s="7"/>
      <c r="P57" s="7" t="n">
        <f aca="false">MAX(D57,SUM(E57:O57))</f>
        <v>1</v>
      </c>
      <c r="Q57" s="7" t="n">
        <f aca="false">ROUND(P57*20/100,0)</f>
        <v>0</v>
      </c>
    </row>
    <row r="58" customFormat="false" ht="15.8" hidden="false" customHeight="false" outlineLevel="0" collapsed="false">
      <c r="A58" s="5" t="s">
        <v>50</v>
      </c>
      <c r="B58" s="5" t="n">
        <v>590011321</v>
      </c>
      <c r="C58" s="5" t="s">
        <v>62</v>
      </c>
      <c r="D58" s="5"/>
      <c r="E58" s="5" t="n">
        <v>4</v>
      </c>
      <c r="F58" s="7" t="n">
        <v>0</v>
      </c>
      <c r="G58" s="7" t="n">
        <v>0</v>
      </c>
      <c r="H58" s="7" t="n">
        <v>3</v>
      </c>
      <c r="I58" s="11" t="n">
        <v>4</v>
      </c>
      <c r="J58" s="7" t="n">
        <v>7</v>
      </c>
      <c r="K58" s="7" t="n">
        <v>0</v>
      </c>
      <c r="L58" s="7" t="n">
        <v>6</v>
      </c>
      <c r="M58" s="7"/>
      <c r="N58" s="11"/>
      <c r="O58" s="7" t="n">
        <v>6</v>
      </c>
      <c r="P58" s="7" t="n">
        <f aca="false">MAX(D58,SUM(E58:O58))</f>
        <v>30</v>
      </c>
      <c r="Q58" s="7" t="n">
        <f aca="false">ROUND(P58*20/100,0)</f>
        <v>6</v>
      </c>
    </row>
    <row r="59" customFormat="false" ht="15.8" hidden="false" customHeight="false" outlineLevel="0" collapsed="false">
      <c r="A59" s="5" t="s">
        <v>50</v>
      </c>
      <c r="B59" s="5" t="n">
        <v>590013661</v>
      </c>
      <c r="C59" s="5" t="s">
        <v>63</v>
      </c>
      <c r="D59" s="5"/>
      <c r="E59" s="5" t="n">
        <v>4</v>
      </c>
      <c r="F59" s="7" t="n">
        <v>0</v>
      </c>
      <c r="G59" s="7" t="n">
        <v>0</v>
      </c>
      <c r="H59" s="7" t="n">
        <v>4</v>
      </c>
      <c r="I59" s="11" t="n">
        <v>4</v>
      </c>
      <c r="J59" s="7" t="n">
        <v>9</v>
      </c>
      <c r="K59" s="7" t="n">
        <v>6</v>
      </c>
      <c r="L59" s="7"/>
      <c r="M59" s="7" t="n">
        <v>4</v>
      </c>
      <c r="N59" s="11" t="n">
        <v>10</v>
      </c>
      <c r="O59" s="7"/>
      <c r="P59" s="7" t="n">
        <f aca="false">MAX(D59,SUM(E59:O59))</f>
        <v>41</v>
      </c>
      <c r="Q59" s="7" t="n">
        <f aca="false">ROUND(P59*20/100,0)</f>
        <v>8</v>
      </c>
    </row>
    <row r="60" customFormat="false" ht="15.8" hidden="false" customHeight="false" outlineLevel="0" collapsed="false">
      <c r="A60" s="5" t="s">
        <v>50</v>
      </c>
      <c r="B60" s="5" t="n">
        <v>590014120</v>
      </c>
      <c r="C60" s="5" t="s">
        <v>64</v>
      </c>
      <c r="D60" s="5"/>
      <c r="E60" s="5" t="n">
        <v>3</v>
      </c>
      <c r="F60" s="7" t="n">
        <v>4</v>
      </c>
      <c r="G60" s="7"/>
      <c r="H60" s="7"/>
      <c r="I60" s="11" t="n">
        <v>5</v>
      </c>
      <c r="J60" s="7"/>
      <c r="K60" s="7" t="n">
        <v>3</v>
      </c>
      <c r="L60" s="7" t="n">
        <v>3</v>
      </c>
      <c r="M60" s="7"/>
      <c r="N60" s="11" t="n">
        <v>22</v>
      </c>
      <c r="O60" s="7"/>
      <c r="P60" s="7" t="n">
        <f aca="false">MAX(D60,SUM(E60:O60))</f>
        <v>40</v>
      </c>
      <c r="Q60" s="7" t="n">
        <f aca="false">ROUND(P60*20/100,0)</f>
        <v>8</v>
      </c>
    </row>
    <row r="61" customFormat="false" ht="15.8" hidden="false" customHeight="false" outlineLevel="0" collapsed="false">
      <c r="A61" s="5" t="s">
        <v>50</v>
      </c>
      <c r="B61" s="5" t="n">
        <v>590014456</v>
      </c>
      <c r="C61" s="5" t="s">
        <v>65</v>
      </c>
      <c r="D61" s="5"/>
      <c r="E61" s="5" t="n">
        <v>1</v>
      </c>
      <c r="F61" s="7"/>
      <c r="G61" s="7"/>
      <c r="H61" s="7" t="n">
        <v>1</v>
      </c>
      <c r="I61" s="11" t="n">
        <v>1</v>
      </c>
      <c r="J61" s="7"/>
      <c r="K61" s="7"/>
      <c r="L61" s="7"/>
      <c r="M61" s="7"/>
      <c r="N61" s="11"/>
      <c r="O61" s="7" t="n">
        <v>8</v>
      </c>
      <c r="P61" s="7" t="n">
        <f aca="false">MAX(D61,SUM(E61:O61))</f>
        <v>11</v>
      </c>
      <c r="Q61" s="7" t="n">
        <f aca="false">ROUND(P61*20/100,0)</f>
        <v>2</v>
      </c>
    </row>
    <row r="62" customFormat="false" ht="15.8" hidden="false" customHeight="false" outlineLevel="0" collapsed="false">
      <c r="A62" s="5" t="s">
        <v>50</v>
      </c>
      <c r="B62" s="5" t="n">
        <v>590014628</v>
      </c>
      <c r="C62" s="5" t="s">
        <v>66</v>
      </c>
      <c r="D62" s="5"/>
      <c r="E62" s="5"/>
      <c r="F62" s="7"/>
      <c r="G62" s="7"/>
      <c r="H62" s="7"/>
      <c r="I62" s="11"/>
      <c r="J62" s="7"/>
      <c r="K62" s="7"/>
      <c r="L62" s="7"/>
      <c r="M62" s="7"/>
      <c r="N62" s="11"/>
      <c r="O62" s="7"/>
      <c r="P62" s="7" t="n">
        <f aca="false">MAX(D62,SUM(E62:O62))</f>
        <v>0</v>
      </c>
      <c r="Q62" s="7" t="n">
        <f aca="false">ROUND(P62*20/100,0)</f>
        <v>0</v>
      </c>
    </row>
    <row r="63" customFormat="false" ht="15.8" hidden="false" customHeight="false" outlineLevel="0" collapsed="false">
      <c r="A63" s="5" t="s">
        <v>50</v>
      </c>
      <c r="B63" s="5" t="n">
        <v>590015425</v>
      </c>
      <c r="C63" s="5" t="s">
        <v>67</v>
      </c>
      <c r="D63" s="5"/>
      <c r="E63" s="5" t="n">
        <v>2</v>
      </c>
      <c r="F63" s="7"/>
      <c r="G63" s="7"/>
      <c r="H63" s="7" t="n">
        <v>0</v>
      </c>
      <c r="I63" s="11" t="n">
        <v>4</v>
      </c>
      <c r="J63" s="7" t="n">
        <v>0</v>
      </c>
      <c r="K63" s="7" t="n">
        <v>2</v>
      </c>
      <c r="L63" s="7" t="n">
        <v>4</v>
      </c>
      <c r="M63" s="7"/>
      <c r="N63" s="11" t="n">
        <v>14</v>
      </c>
      <c r="O63" s="7"/>
      <c r="P63" s="7" t="n">
        <f aca="false">MAX(D63,SUM(E63:O63))</f>
        <v>26</v>
      </c>
      <c r="Q63" s="7" t="n">
        <f aca="false">ROUND(P63*20/100,0)</f>
        <v>5</v>
      </c>
    </row>
    <row r="64" customFormat="false" ht="15.8" hidden="false" customHeight="false" outlineLevel="0" collapsed="false">
      <c r="A64" s="5" t="s">
        <v>50</v>
      </c>
      <c r="B64" s="5" t="n">
        <v>590015524</v>
      </c>
      <c r="C64" s="5" t="s">
        <v>68</v>
      </c>
      <c r="D64" s="5"/>
      <c r="E64" s="5" t="n">
        <v>4</v>
      </c>
      <c r="F64" s="7" t="n">
        <v>6</v>
      </c>
      <c r="G64" s="7" t="n">
        <v>3</v>
      </c>
      <c r="H64" s="7" t="n">
        <v>5</v>
      </c>
      <c r="I64" s="11" t="n">
        <v>6</v>
      </c>
      <c r="J64" s="7" t="n">
        <v>11</v>
      </c>
      <c r="K64" s="7" t="n">
        <v>2</v>
      </c>
      <c r="L64" s="7" t="n">
        <v>10</v>
      </c>
      <c r="M64" s="7"/>
      <c r="N64" s="11" t="n">
        <v>15</v>
      </c>
      <c r="O64" s="7"/>
      <c r="P64" s="7" t="n">
        <f aca="false">MAX(D64,SUM(E64:O64))</f>
        <v>62</v>
      </c>
      <c r="Q64" s="7" t="n">
        <f aca="false">ROUND(P64*20/100,0)</f>
        <v>12</v>
      </c>
    </row>
    <row r="65" customFormat="false" ht="15.8" hidden="false" customHeight="false" outlineLevel="0" collapsed="false">
      <c r="A65" s="5" t="s">
        <v>50</v>
      </c>
      <c r="B65" s="5" t="n">
        <v>590015822</v>
      </c>
      <c r="C65" s="5" t="s">
        <v>69</v>
      </c>
      <c r="D65" s="5"/>
      <c r="E65" s="5" t="n">
        <v>3</v>
      </c>
      <c r="F65" s="7"/>
      <c r="G65" s="7" t="n">
        <v>3</v>
      </c>
      <c r="H65" s="7" t="n">
        <v>4</v>
      </c>
      <c r="I65" s="11" t="n">
        <v>5</v>
      </c>
      <c r="J65" s="7"/>
      <c r="K65" s="7" t="n">
        <v>3</v>
      </c>
      <c r="L65" s="7" t="n">
        <v>3</v>
      </c>
      <c r="M65" s="7" t="n">
        <v>21</v>
      </c>
      <c r="N65" s="11"/>
      <c r="O65" s="7"/>
      <c r="P65" s="7" t="n">
        <f aca="false">MAX(D65,SUM(E65:O65))</f>
        <v>42</v>
      </c>
      <c r="Q65" s="7" t="n">
        <f aca="false">ROUND(P65*20/100,0)</f>
        <v>8</v>
      </c>
    </row>
    <row r="66" customFormat="false" ht="15.8" hidden="false" customHeight="false" outlineLevel="0" collapsed="false">
      <c r="A66" s="5" t="s">
        <v>50</v>
      </c>
      <c r="B66" s="5" t="n">
        <v>590015859</v>
      </c>
      <c r="C66" s="5" t="s">
        <v>70</v>
      </c>
      <c r="D66" s="5"/>
      <c r="E66" s="5" t="n">
        <v>3</v>
      </c>
      <c r="F66" s="7" t="n">
        <v>0</v>
      </c>
      <c r="G66" s="7" t="n">
        <v>1</v>
      </c>
      <c r="H66" s="7" t="n">
        <v>2</v>
      </c>
      <c r="I66" s="11" t="n">
        <v>5</v>
      </c>
      <c r="J66" s="7" t="n">
        <v>11</v>
      </c>
      <c r="K66" s="7" t="n">
        <v>9</v>
      </c>
      <c r="L66" s="7"/>
      <c r="M66" s="7" t="n">
        <v>8</v>
      </c>
      <c r="N66" s="11" t="n">
        <v>15</v>
      </c>
      <c r="O66" s="7"/>
      <c r="P66" s="7" t="n">
        <f aca="false">MAX(D66,SUM(E66:O66))</f>
        <v>54</v>
      </c>
      <c r="Q66" s="7" t="n">
        <f aca="false">ROUND(P66*20/100,0)</f>
        <v>11</v>
      </c>
    </row>
    <row r="67" customFormat="false" ht="15.8" hidden="false" customHeight="false" outlineLevel="0" collapsed="false">
      <c r="A67" s="5" t="s">
        <v>50</v>
      </c>
      <c r="B67" s="5" t="n">
        <v>590015985</v>
      </c>
      <c r="C67" s="5" t="s">
        <v>71</v>
      </c>
      <c r="D67" s="5"/>
      <c r="E67" s="5" t="n">
        <v>6</v>
      </c>
      <c r="F67" s="7" t="n">
        <v>4</v>
      </c>
      <c r="G67" s="7" t="n">
        <v>0</v>
      </c>
      <c r="H67" s="7" t="n">
        <v>4</v>
      </c>
      <c r="I67" s="11" t="n">
        <v>6</v>
      </c>
      <c r="J67" s="7" t="n">
        <v>10</v>
      </c>
      <c r="K67" s="7"/>
      <c r="L67" s="7" t="n">
        <v>14</v>
      </c>
      <c r="M67" s="7" t="n">
        <v>12</v>
      </c>
      <c r="N67" s="11" t="n">
        <v>15</v>
      </c>
      <c r="O67" s="7"/>
      <c r="P67" s="7" t="n">
        <f aca="false">MAX(D67,SUM(E67:O67))</f>
        <v>71</v>
      </c>
      <c r="Q67" s="7" t="n">
        <f aca="false">ROUND(P67*20/100,0)</f>
        <v>14</v>
      </c>
    </row>
    <row r="68" customFormat="false" ht="15.8" hidden="false" customHeight="false" outlineLevel="0" collapsed="false">
      <c r="A68" s="5" t="s">
        <v>50</v>
      </c>
      <c r="B68" s="5" t="n">
        <v>590015986</v>
      </c>
      <c r="C68" s="5" t="s">
        <v>72</v>
      </c>
      <c r="D68" s="5"/>
      <c r="E68" s="5" t="n">
        <v>2</v>
      </c>
      <c r="F68" s="7" t="n">
        <v>1</v>
      </c>
      <c r="G68" s="7" t="n">
        <v>1</v>
      </c>
      <c r="H68" s="7" t="n">
        <v>2</v>
      </c>
      <c r="I68" s="11" t="n">
        <v>3</v>
      </c>
      <c r="J68" s="7" t="n">
        <v>2</v>
      </c>
      <c r="K68" s="7"/>
      <c r="L68" s="7" t="n">
        <v>3</v>
      </c>
      <c r="M68" s="7" t="n">
        <v>2</v>
      </c>
      <c r="N68" s="11" t="n">
        <v>9</v>
      </c>
      <c r="O68" s="7"/>
      <c r="P68" s="7" t="n">
        <f aca="false">MAX(D68,SUM(E68:O68))</f>
        <v>25</v>
      </c>
      <c r="Q68" s="7" t="n">
        <f aca="false">ROUND(P68*20/100,0)</f>
        <v>5</v>
      </c>
    </row>
    <row r="69" customFormat="false" ht="15.8" hidden="false" customHeight="false" outlineLevel="0" collapsed="false">
      <c r="A69" s="5" t="s">
        <v>50</v>
      </c>
      <c r="B69" s="5" t="n">
        <v>590015987</v>
      </c>
      <c r="C69" s="5" t="s">
        <v>73</v>
      </c>
      <c r="D69" s="5"/>
      <c r="E69" s="5" t="n">
        <v>6</v>
      </c>
      <c r="F69" s="7" t="n">
        <v>6</v>
      </c>
      <c r="G69" s="7" t="n">
        <v>6</v>
      </c>
      <c r="H69" s="7" t="n">
        <v>4</v>
      </c>
      <c r="I69" s="11" t="n">
        <v>6</v>
      </c>
      <c r="J69" s="7" t="n">
        <v>8</v>
      </c>
      <c r="K69" s="7"/>
      <c r="L69" s="7" t="n">
        <v>8</v>
      </c>
      <c r="M69" s="7" t="n">
        <v>8</v>
      </c>
      <c r="N69" s="11" t="n">
        <v>25</v>
      </c>
      <c r="O69" s="7"/>
      <c r="P69" s="7" t="n">
        <f aca="false">MAX(D69,SUM(E69:O69))</f>
        <v>77</v>
      </c>
      <c r="Q69" s="7" t="n">
        <f aca="false">ROUND(P69*20/100,0)</f>
        <v>15</v>
      </c>
    </row>
    <row r="70" customFormat="false" ht="15.8" hidden="false" customHeight="false" outlineLevel="0" collapsed="false">
      <c r="A70" s="5" t="s">
        <v>50</v>
      </c>
      <c r="B70" s="5" t="n">
        <v>590016066</v>
      </c>
      <c r="C70" s="5" t="s">
        <v>74</v>
      </c>
      <c r="D70" s="5"/>
      <c r="E70" s="5" t="n">
        <v>4</v>
      </c>
      <c r="F70" s="7" t="n">
        <v>0</v>
      </c>
      <c r="G70" s="7" t="n">
        <v>0</v>
      </c>
      <c r="H70" s="7" t="n">
        <v>4</v>
      </c>
      <c r="I70" s="11"/>
      <c r="J70" s="7" t="n">
        <v>8</v>
      </c>
      <c r="K70" s="7" t="n">
        <v>4</v>
      </c>
      <c r="L70" s="7" t="n">
        <v>6</v>
      </c>
      <c r="M70" s="7"/>
      <c r="N70" s="11" t="n">
        <v>10</v>
      </c>
      <c r="O70" s="7"/>
      <c r="P70" s="7" t="n">
        <f aca="false">MAX(D70,SUM(E70:O70))</f>
        <v>36</v>
      </c>
      <c r="Q70" s="7" t="n">
        <f aca="false">ROUND(P70*20/100,0)</f>
        <v>7</v>
      </c>
    </row>
    <row r="71" customFormat="false" ht="15.8" hidden="false" customHeight="false" outlineLevel="0" collapsed="false">
      <c r="A71" s="5" t="s">
        <v>50</v>
      </c>
      <c r="B71" s="5" t="n">
        <v>590016169</v>
      </c>
      <c r="C71" s="5" t="s">
        <v>75</v>
      </c>
      <c r="D71" s="5"/>
      <c r="E71" s="5" t="n">
        <v>4</v>
      </c>
      <c r="F71" s="7"/>
      <c r="G71" s="7"/>
      <c r="H71" s="7" t="n">
        <v>1</v>
      </c>
      <c r="I71" s="11"/>
      <c r="J71" s="7"/>
      <c r="K71" s="7"/>
      <c r="L71" s="7"/>
      <c r="M71" s="7"/>
      <c r="N71" s="11"/>
      <c r="O71" s="7"/>
      <c r="P71" s="7" t="n">
        <f aca="false">MAX(D71,SUM(E71:O71))</f>
        <v>5</v>
      </c>
      <c r="Q71" s="7" t="n">
        <f aca="false">ROUND(P71*20/100,0)</f>
        <v>1</v>
      </c>
    </row>
    <row r="72" customFormat="false" ht="15.8" hidden="false" customHeight="false" outlineLevel="0" collapsed="false">
      <c r="A72" s="5" t="s">
        <v>50</v>
      </c>
      <c r="B72" s="5" t="n">
        <v>590016170</v>
      </c>
      <c r="C72" s="5" t="s">
        <v>76</v>
      </c>
      <c r="D72" s="5"/>
      <c r="E72" s="5"/>
      <c r="F72" s="7"/>
      <c r="G72" s="7" t="n">
        <v>0</v>
      </c>
      <c r="H72" s="7"/>
      <c r="I72" s="11" t="n">
        <v>6</v>
      </c>
      <c r="J72" s="7"/>
      <c r="K72" s="7"/>
      <c r="L72" s="7"/>
      <c r="M72" s="7"/>
      <c r="N72" s="11"/>
      <c r="O72" s="7" t="n">
        <v>10</v>
      </c>
      <c r="P72" s="7" t="n">
        <f aca="false">MAX(D72,SUM(E72:O72))</f>
        <v>16</v>
      </c>
      <c r="Q72" s="7" t="n">
        <f aca="false">ROUND(P72*20/100,0)</f>
        <v>3</v>
      </c>
    </row>
    <row r="73" customFormat="false" ht="15.8" hidden="false" customHeight="false" outlineLevel="0" collapsed="false">
      <c r="A73" s="5" t="s">
        <v>50</v>
      </c>
      <c r="B73" s="5" t="n">
        <v>590016176</v>
      </c>
      <c r="C73" s="5" t="s">
        <v>77</v>
      </c>
      <c r="D73" s="5"/>
      <c r="E73" s="5" t="n">
        <v>5</v>
      </c>
      <c r="F73" s="7" t="n">
        <v>6</v>
      </c>
      <c r="G73" s="7" t="n">
        <v>5</v>
      </c>
      <c r="H73" s="7" t="n">
        <v>6</v>
      </c>
      <c r="I73" s="11" t="n">
        <v>6</v>
      </c>
      <c r="J73" s="7" t="n">
        <v>15</v>
      </c>
      <c r="K73" s="7"/>
      <c r="L73" s="7" t="n">
        <v>15</v>
      </c>
      <c r="M73" s="7" t="n">
        <v>15</v>
      </c>
      <c r="N73" s="11" t="n">
        <v>25</v>
      </c>
      <c r="O73" s="7"/>
      <c r="P73" s="7" t="n">
        <f aca="false">MAX(D73,SUM(E73:O73))</f>
        <v>98</v>
      </c>
      <c r="Q73" s="7" t="n">
        <f aca="false">ROUND(P73*20/100,0)</f>
        <v>20</v>
      </c>
    </row>
    <row r="74" customFormat="false" ht="15.8" hidden="false" customHeight="false" outlineLevel="0" collapsed="false">
      <c r="A74" s="5" t="s">
        <v>50</v>
      </c>
      <c r="B74" s="5" t="n">
        <v>590016198</v>
      </c>
      <c r="C74" s="5" t="s">
        <v>78</v>
      </c>
      <c r="D74" s="5"/>
      <c r="E74" s="5" t="n">
        <v>4</v>
      </c>
      <c r="F74" s="7" t="n">
        <v>6</v>
      </c>
      <c r="G74" s="7" t="n">
        <v>2</v>
      </c>
      <c r="H74" s="7" t="n">
        <v>5</v>
      </c>
      <c r="I74" s="11" t="n">
        <v>6</v>
      </c>
      <c r="J74" s="7" t="n">
        <v>10</v>
      </c>
      <c r="K74" s="7"/>
      <c r="L74" s="7" t="n">
        <v>11</v>
      </c>
      <c r="M74" s="7" t="n">
        <v>13</v>
      </c>
      <c r="N74" s="11" t="n">
        <v>24</v>
      </c>
      <c r="O74" s="7"/>
      <c r="P74" s="7" t="n">
        <f aca="false">MAX(D74,SUM(E74:O74))</f>
        <v>81</v>
      </c>
      <c r="Q74" s="7" t="n">
        <f aca="false">ROUND(P74*20/100,0)</f>
        <v>16</v>
      </c>
    </row>
    <row r="75" customFormat="false" ht="15.8" hidden="false" customHeight="false" outlineLevel="0" collapsed="false">
      <c r="A75" s="5" t="s">
        <v>50</v>
      </c>
      <c r="B75" s="5" t="n">
        <v>590016209</v>
      </c>
      <c r="C75" s="5" t="s">
        <v>79</v>
      </c>
      <c r="D75" s="5"/>
      <c r="E75" s="5" t="n">
        <v>5</v>
      </c>
      <c r="F75" s="7" t="n">
        <v>0</v>
      </c>
      <c r="G75" s="7" t="n">
        <v>0</v>
      </c>
      <c r="H75" s="7" t="n">
        <v>2</v>
      </c>
      <c r="I75" s="11" t="n">
        <v>3</v>
      </c>
      <c r="J75" s="7" t="n">
        <v>4</v>
      </c>
      <c r="K75" s="7" t="n">
        <v>0</v>
      </c>
      <c r="L75" s="7" t="n">
        <v>2</v>
      </c>
      <c r="M75" s="7"/>
      <c r="N75" s="11" t="n">
        <v>7</v>
      </c>
      <c r="O75" s="7"/>
      <c r="P75" s="7" t="n">
        <f aca="false">MAX(D75,SUM(E75:O75))</f>
        <v>23</v>
      </c>
      <c r="Q75" s="7" t="n">
        <f aca="false">ROUND(P75*20/100,0)</f>
        <v>5</v>
      </c>
    </row>
    <row r="76" customFormat="false" ht="15.8" hidden="false" customHeight="false" outlineLevel="0" collapsed="false">
      <c r="A76" s="5" t="s">
        <v>50</v>
      </c>
      <c r="B76" s="5" t="n">
        <v>590016440</v>
      </c>
      <c r="C76" s="5" t="s">
        <v>80</v>
      </c>
      <c r="D76" s="5"/>
      <c r="E76" s="5" t="n">
        <v>6</v>
      </c>
      <c r="F76" s="7" t="n">
        <v>5</v>
      </c>
      <c r="G76" s="7" t="n">
        <v>5</v>
      </c>
      <c r="H76" s="7" t="n">
        <v>0</v>
      </c>
      <c r="I76" s="11" t="n">
        <v>4</v>
      </c>
      <c r="J76" s="7" t="n">
        <v>4</v>
      </c>
      <c r="K76" s="7"/>
      <c r="L76" s="7" t="n">
        <v>8</v>
      </c>
      <c r="M76" s="7"/>
      <c r="N76" s="11"/>
      <c r="O76" s="7" t="n">
        <v>8</v>
      </c>
      <c r="P76" s="7" t="n">
        <f aca="false">MAX(D76,SUM(E76:O76))</f>
        <v>40</v>
      </c>
      <c r="Q76" s="7" t="n">
        <f aca="false">ROUND(P76*20/100,0)</f>
        <v>8</v>
      </c>
    </row>
    <row r="77" customFormat="false" ht="15.8" hidden="false" customHeight="false" outlineLevel="0" collapsed="false">
      <c r="A77" s="5" t="s">
        <v>50</v>
      </c>
      <c r="B77" s="5" t="n">
        <v>590016549</v>
      </c>
      <c r="C77" s="5" t="s">
        <v>81</v>
      </c>
      <c r="D77" s="5"/>
      <c r="E77" s="5" t="n">
        <v>5</v>
      </c>
      <c r="F77" s="7" t="n">
        <v>6</v>
      </c>
      <c r="G77" s="7" t="n">
        <v>6</v>
      </c>
      <c r="H77" s="7" t="n">
        <v>6</v>
      </c>
      <c r="I77" s="11" t="n">
        <v>6</v>
      </c>
      <c r="J77" s="7" t="n">
        <v>12</v>
      </c>
      <c r="K77" s="7" t="n">
        <v>15</v>
      </c>
      <c r="L77" s="7"/>
      <c r="M77" s="7" t="n">
        <v>13</v>
      </c>
      <c r="N77" s="11"/>
      <c r="O77" s="7" t="n">
        <v>22</v>
      </c>
      <c r="P77" s="7" t="n">
        <f aca="false">MAX(D77,SUM(E77:O77))</f>
        <v>91</v>
      </c>
      <c r="Q77" s="7" t="n">
        <f aca="false">ROUND(P77*20/100,0)</f>
        <v>18</v>
      </c>
    </row>
    <row r="78" customFormat="false" ht="15.8" hidden="false" customHeight="false" outlineLevel="0" collapsed="false">
      <c r="A78" s="5" t="s">
        <v>50</v>
      </c>
      <c r="B78" s="5" t="n">
        <v>590017545</v>
      </c>
      <c r="C78" s="5" t="s">
        <v>82</v>
      </c>
      <c r="D78" s="5"/>
      <c r="E78" s="5" t="n">
        <v>6</v>
      </c>
      <c r="F78" s="7" t="n">
        <v>0</v>
      </c>
      <c r="G78" s="7"/>
      <c r="H78" s="7" t="n">
        <v>5</v>
      </c>
      <c r="I78" s="11" t="n">
        <v>5</v>
      </c>
      <c r="J78" s="7" t="n">
        <v>13</v>
      </c>
      <c r="K78" s="7" t="n">
        <v>0</v>
      </c>
      <c r="L78" s="7" t="n">
        <v>13</v>
      </c>
      <c r="M78" s="7" t="n">
        <v>5</v>
      </c>
      <c r="N78" s="11" t="n">
        <v>25</v>
      </c>
      <c r="O78" s="7"/>
      <c r="P78" s="7" t="n">
        <f aca="false">MAX(D78,SUM(E78:O78))</f>
        <v>72</v>
      </c>
      <c r="Q78" s="7" t="n">
        <f aca="false">ROUND(P78*20/100,0)</f>
        <v>14</v>
      </c>
    </row>
    <row r="79" customFormat="false" ht="15.8" hidden="false" customHeight="false" outlineLevel="0" collapsed="false">
      <c r="A79" s="5" t="s">
        <v>50</v>
      </c>
      <c r="B79" s="5" t="n">
        <v>590017891</v>
      </c>
      <c r="C79" s="5" t="s">
        <v>83</v>
      </c>
      <c r="D79" s="5"/>
      <c r="E79" s="5"/>
      <c r="F79" s="7"/>
      <c r="G79" s="7"/>
      <c r="H79" s="7"/>
      <c r="I79" s="11"/>
      <c r="J79" s="7"/>
      <c r="K79" s="7"/>
      <c r="L79" s="7"/>
      <c r="M79" s="7"/>
      <c r="N79" s="11"/>
      <c r="O79" s="7"/>
      <c r="P79" s="7" t="n">
        <f aca="false">MAX(D79,SUM(E79:O79))</f>
        <v>0</v>
      </c>
      <c r="Q79" s="7" t="n">
        <f aca="false">ROUND(P79*20/100,0)</f>
        <v>0</v>
      </c>
    </row>
    <row r="80" customFormat="false" ht="15.8" hidden="false" customHeight="false" outlineLevel="0" collapsed="false">
      <c r="A80" s="5" t="s">
        <v>50</v>
      </c>
      <c r="B80" s="5" t="n">
        <v>590017901</v>
      </c>
      <c r="C80" s="5" t="s">
        <v>84</v>
      </c>
      <c r="D80" s="5"/>
      <c r="E80" s="5"/>
      <c r="F80" s="7"/>
      <c r="G80" s="7"/>
      <c r="H80" s="7"/>
      <c r="I80" s="11"/>
      <c r="J80" s="7"/>
      <c r="K80" s="7"/>
      <c r="L80" s="7"/>
      <c r="M80" s="7"/>
      <c r="N80" s="11"/>
      <c r="O80" s="7"/>
      <c r="P80" s="7" t="n">
        <f aca="false">MAX(D80,SUM(E80:O80))</f>
        <v>0</v>
      </c>
      <c r="Q80" s="7" t="n">
        <f aca="false">ROUND(P80*20/100,0)</f>
        <v>0</v>
      </c>
    </row>
    <row r="81" customFormat="false" ht="15.8" hidden="false" customHeight="false" outlineLevel="0" collapsed="false">
      <c r="A81" s="5" t="s">
        <v>50</v>
      </c>
      <c r="B81" s="5" t="n">
        <v>590018114</v>
      </c>
      <c r="C81" s="5" t="s">
        <v>85</v>
      </c>
      <c r="D81" s="5"/>
      <c r="E81" s="5" t="n">
        <v>5</v>
      </c>
      <c r="F81" s="7" t="n">
        <v>0</v>
      </c>
      <c r="G81" s="7" t="n">
        <v>0</v>
      </c>
      <c r="H81" s="7" t="n">
        <v>4</v>
      </c>
      <c r="I81" s="11" t="n">
        <v>2</v>
      </c>
      <c r="J81" s="7" t="n">
        <v>5</v>
      </c>
      <c r="K81" s="7"/>
      <c r="L81" s="7" t="n">
        <v>11</v>
      </c>
      <c r="M81" s="7"/>
      <c r="N81" s="11" t="n">
        <v>1</v>
      </c>
      <c r="O81" s="7"/>
      <c r="P81" s="7" t="n">
        <f aca="false">MAX(D81,SUM(E81:O81))</f>
        <v>28</v>
      </c>
      <c r="Q81" s="7" t="n">
        <f aca="false">ROUND(P81*20/100,0)</f>
        <v>6</v>
      </c>
    </row>
    <row r="82" customFormat="false" ht="15.8" hidden="false" customHeight="false" outlineLevel="0" collapsed="false">
      <c r="A82" s="5" t="s">
        <v>50</v>
      </c>
      <c r="B82" s="5" t="n">
        <v>590018249</v>
      </c>
      <c r="C82" s="5" t="s">
        <v>86</v>
      </c>
      <c r="D82" s="5"/>
      <c r="E82" s="5" t="n">
        <v>6</v>
      </c>
      <c r="F82" s="7" t="n">
        <v>5</v>
      </c>
      <c r="G82" s="7" t="n">
        <v>6</v>
      </c>
      <c r="H82" s="7" t="n">
        <v>4</v>
      </c>
      <c r="I82" s="11" t="n">
        <v>6</v>
      </c>
      <c r="J82" s="7" t="n">
        <v>12</v>
      </c>
      <c r="K82" s="7"/>
      <c r="L82" s="7" t="n">
        <v>14</v>
      </c>
      <c r="M82" s="7" t="n">
        <v>7</v>
      </c>
      <c r="N82" s="11"/>
      <c r="O82" s="7" t="n">
        <v>15</v>
      </c>
      <c r="P82" s="7" t="n">
        <f aca="false">MAX(D82,SUM(E82:O82))</f>
        <v>75</v>
      </c>
      <c r="Q82" s="7" t="n">
        <f aca="false">ROUND(P82*20/100,0)</f>
        <v>15</v>
      </c>
    </row>
    <row r="83" customFormat="false" ht="15.8" hidden="false" customHeight="false" outlineLevel="0" collapsed="false">
      <c r="A83" s="5" t="s">
        <v>50</v>
      </c>
      <c r="B83" s="5" t="n">
        <v>590018370</v>
      </c>
      <c r="C83" s="5" t="s">
        <v>87</v>
      </c>
      <c r="D83" s="5"/>
      <c r="E83" s="5" t="n">
        <v>4</v>
      </c>
      <c r="F83" s="7" t="n">
        <v>0</v>
      </c>
      <c r="G83" s="7" t="n">
        <v>0</v>
      </c>
      <c r="H83" s="7" t="n">
        <v>4</v>
      </c>
      <c r="I83" s="11" t="n">
        <v>4</v>
      </c>
      <c r="J83" s="7" t="n">
        <v>10</v>
      </c>
      <c r="K83" s="7" t="n">
        <v>15</v>
      </c>
      <c r="L83" s="7" t="n">
        <v>13</v>
      </c>
      <c r="M83" s="7" t="n">
        <v>12</v>
      </c>
      <c r="N83" s="11"/>
      <c r="O83" s="7" t="n">
        <v>19</v>
      </c>
      <c r="P83" s="7" t="n">
        <f aca="false">MAX(D83,SUM(E83:O83))</f>
        <v>81</v>
      </c>
      <c r="Q83" s="7" t="n">
        <f aca="false">ROUND(P83*20/100,0)</f>
        <v>16</v>
      </c>
    </row>
    <row r="84" customFormat="false" ht="15.8" hidden="false" customHeight="false" outlineLevel="0" collapsed="false">
      <c r="A84" s="5" t="s">
        <v>50</v>
      </c>
      <c r="B84" s="5" t="n">
        <v>590018520</v>
      </c>
      <c r="C84" s="5" t="s">
        <v>88</v>
      </c>
      <c r="D84" s="5"/>
      <c r="E84" s="5" t="n">
        <v>2</v>
      </c>
      <c r="F84" s="7" t="n">
        <v>2</v>
      </c>
      <c r="G84" s="7" t="n">
        <v>1</v>
      </c>
      <c r="H84" s="7" t="n">
        <v>2</v>
      </c>
      <c r="I84" s="11" t="n">
        <v>3</v>
      </c>
      <c r="J84" s="7" t="n">
        <v>2</v>
      </c>
      <c r="K84" s="7"/>
      <c r="L84" s="7"/>
      <c r="M84" s="7"/>
      <c r="N84" s="11" t="n">
        <v>0</v>
      </c>
      <c r="O84" s="7"/>
      <c r="P84" s="7" t="n">
        <f aca="false">MAX(D84,SUM(E84:O84))</f>
        <v>12</v>
      </c>
      <c r="Q84" s="7" t="n">
        <f aca="false">ROUND(P84*20/100,0)</f>
        <v>2</v>
      </c>
    </row>
    <row r="85" customFormat="false" ht="15.8" hidden="false" customHeight="false" outlineLevel="0" collapsed="false">
      <c r="A85" s="5" t="s">
        <v>50</v>
      </c>
      <c r="B85" s="5" t="n">
        <v>590018749</v>
      </c>
      <c r="C85" s="5" t="s">
        <v>89</v>
      </c>
      <c r="D85" s="5"/>
      <c r="E85" s="5" t="n">
        <v>2</v>
      </c>
      <c r="F85" s="7" t="n">
        <v>2</v>
      </c>
      <c r="G85" s="7" t="n">
        <v>1</v>
      </c>
      <c r="H85" s="7" t="n">
        <v>2</v>
      </c>
      <c r="I85" s="11" t="n">
        <v>5</v>
      </c>
      <c r="J85" s="7" t="n">
        <v>8</v>
      </c>
      <c r="K85" s="7"/>
      <c r="L85" s="7"/>
      <c r="M85" s="7"/>
      <c r="N85" s="11" t="n">
        <v>12</v>
      </c>
      <c r="O85" s="7"/>
      <c r="P85" s="7" t="n">
        <f aca="false">MAX(D85,SUM(E85:O85))</f>
        <v>32</v>
      </c>
      <c r="Q85" s="7" t="n">
        <f aca="false">ROUND(P85*20/100,0)</f>
        <v>6</v>
      </c>
    </row>
    <row r="86" customFormat="false" ht="15.8" hidden="false" customHeight="false" outlineLevel="0" collapsed="false">
      <c r="A86" s="5" t="s">
        <v>50</v>
      </c>
      <c r="B86" s="5" t="n">
        <v>590018791</v>
      </c>
      <c r="C86" s="5" t="s">
        <v>90</v>
      </c>
      <c r="D86" s="5"/>
      <c r="E86" s="5" t="n">
        <v>0</v>
      </c>
      <c r="F86" s="7" t="n">
        <v>0</v>
      </c>
      <c r="G86" s="7" t="n">
        <v>0</v>
      </c>
      <c r="H86" s="7" t="n">
        <v>4</v>
      </c>
      <c r="I86" s="11" t="n">
        <v>4</v>
      </c>
      <c r="J86" s="7" t="n">
        <v>1</v>
      </c>
      <c r="K86" s="7" t="n">
        <v>2</v>
      </c>
      <c r="L86" s="7"/>
      <c r="M86" s="7" t="n">
        <v>0</v>
      </c>
      <c r="N86" s="11" t="n">
        <v>2</v>
      </c>
      <c r="O86" s="7"/>
      <c r="P86" s="7" t="n">
        <f aca="false">MAX(D86,SUM(E86:O86))</f>
        <v>13</v>
      </c>
      <c r="Q86" s="7" t="n">
        <f aca="false">ROUND(P86*20/100,0)</f>
        <v>3</v>
      </c>
    </row>
    <row r="87" customFormat="false" ht="15.8" hidden="false" customHeight="false" outlineLevel="0" collapsed="false">
      <c r="A87" s="5" t="s">
        <v>50</v>
      </c>
      <c r="B87" s="5" t="n">
        <v>590019151</v>
      </c>
      <c r="C87" s="5" t="s">
        <v>91</v>
      </c>
      <c r="D87" s="5"/>
      <c r="E87" s="5" t="n">
        <v>3</v>
      </c>
      <c r="F87" s="7" t="n">
        <v>3</v>
      </c>
      <c r="G87" s="7" t="n">
        <v>1</v>
      </c>
      <c r="H87" s="7" t="n">
        <v>1</v>
      </c>
      <c r="I87" s="11" t="n">
        <v>4</v>
      </c>
      <c r="J87" s="7" t="n">
        <v>10</v>
      </c>
      <c r="K87" s="7"/>
      <c r="L87" s="7" t="n">
        <v>4</v>
      </c>
      <c r="M87" s="7" t="n">
        <v>4</v>
      </c>
      <c r="N87" s="11"/>
      <c r="O87" s="7" t="n">
        <v>12</v>
      </c>
      <c r="P87" s="7" t="n">
        <f aca="false">MAX(D87,SUM(E87:O87))</f>
        <v>42</v>
      </c>
      <c r="Q87" s="7" t="n">
        <f aca="false">ROUND(P87*20/100,0)</f>
        <v>8</v>
      </c>
    </row>
    <row r="88" customFormat="false" ht="15.8" hidden="false" customHeight="false" outlineLevel="0" collapsed="false">
      <c r="A88" s="5" t="s">
        <v>92</v>
      </c>
      <c r="B88" s="5" t="n">
        <v>590010048</v>
      </c>
      <c r="C88" s="5" t="s">
        <v>93</v>
      </c>
      <c r="D88" s="5"/>
      <c r="E88" s="5" t="n">
        <v>6</v>
      </c>
      <c r="F88" s="7" t="n">
        <v>6</v>
      </c>
      <c r="G88" s="7" t="n">
        <v>0</v>
      </c>
      <c r="H88" s="7" t="n">
        <v>4</v>
      </c>
      <c r="I88" s="11" t="n">
        <v>4</v>
      </c>
      <c r="J88" s="7" t="n">
        <v>15</v>
      </c>
      <c r="K88" s="7"/>
      <c r="L88" s="7" t="n">
        <v>14</v>
      </c>
      <c r="M88" s="7"/>
      <c r="N88" s="11" t="n">
        <v>22</v>
      </c>
      <c r="O88" s="7"/>
      <c r="P88" s="7" t="n">
        <f aca="false">MAX(D88,SUM(E88:O88))</f>
        <v>71</v>
      </c>
      <c r="Q88" s="7" t="n">
        <f aca="false">ROUND(P88*20/100,0)</f>
        <v>14</v>
      </c>
    </row>
    <row r="89" customFormat="false" ht="15.8" hidden="false" customHeight="false" outlineLevel="0" collapsed="false">
      <c r="A89" s="5" t="s">
        <v>92</v>
      </c>
      <c r="B89" s="5" t="n">
        <v>590010155</v>
      </c>
      <c r="C89" s="5" t="s">
        <v>94</v>
      </c>
      <c r="D89" s="5"/>
      <c r="E89" s="5"/>
      <c r="F89" s="7"/>
      <c r="G89" s="7"/>
      <c r="H89" s="7" t="n">
        <v>3</v>
      </c>
      <c r="I89" s="11" t="n">
        <v>3</v>
      </c>
      <c r="J89" s="7"/>
      <c r="K89" s="7"/>
      <c r="L89" s="7"/>
      <c r="M89" s="7" t="n">
        <v>3</v>
      </c>
      <c r="N89" s="11" t="n">
        <v>4</v>
      </c>
      <c r="O89" s="7"/>
      <c r="P89" s="7" t="n">
        <f aca="false">MAX(D89,SUM(E89:O89))</f>
        <v>13</v>
      </c>
      <c r="Q89" s="7" t="n">
        <f aca="false">ROUND(P89*20/100,0)</f>
        <v>3</v>
      </c>
    </row>
    <row r="90" customFormat="false" ht="15.8" hidden="false" customHeight="false" outlineLevel="0" collapsed="false">
      <c r="A90" s="5" t="s">
        <v>92</v>
      </c>
      <c r="B90" s="5" t="n">
        <v>590010160</v>
      </c>
      <c r="C90" s="5" t="s">
        <v>95</v>
      </c>
      <c r="D90" s="5"/>
      <c r="E90" s="5" t="n">
        <v>3</v>
      </c>
      <c r="F90" s="7" t="n">
        <v>2</v>
      </c>
      <c r="G90" s="7"/>
      <c r="H90" s="7" t="n">
        <v>5</v>
      </c>
      <c r="I90" s="11" t="n">
        <v>3</v>
      </c>
      <c r="J90" s="7" t="n">
        <v>3</v>
      </c>
      <c r="K90" s="7" t="n">
        <v>4</v>
      </c>
      <c r="L90" s="7" t="n">
        <v>5</v>
      </c>
      <c r="M90" s="7"/>
      <c r="N90" s="11" t="n">
        <v>15</v>
      </c>
      <c r="O90" s="7"/>
      <c r="P90" s="7" t="n">
        <f aca="false">MAX(D90,SUM(E90:O90))</f>
        <v>40</v>
      </c>
      <c r="Q90" s="7" t="n">
        <f aca="false">ROUND(P90*20/100,0)</f>
        <v>8</v>
      </c>
    </row>
    <row r="91" customFormat="false" ht="15.8" hidden="false" customHeight="false" outlineLevel="0" collapsed="false">
      <c r="A91" s="5" t="s">
        <v>92</v>
      </c>
      <c r="B91" s="5" t="n">
        <v>590010161</v>
      </c>
      <c r="C91" s="5" t="s">
        <v>96</v>
      </c>
      <c r="D91" s="5"/>
      <c r="E91" s="5" t="n">
        <v>3</v>
      </c>
      <c r="F91" s="7" t="n">
        <v>5</v>
      </c>
      <c r="G91" s="7" t="n">
        <v>3</v>
      </c>
      <c r="H91" s="7" t="n">
        <v>6</v>
      </c>
      <c r="I91" s="11" t="n">
        <v>5</v>
      </c>
      <c r="J91" s="7" t="n">
        <v>10</v>
      </c>
      <c r="K91" s="7" t="n">
        <v>2</v>
      </c>
      <c r="L91" s="7" t="n">
        <v>10</v>
      </c>
      <c r="M91" s="7"/>
      <c r="N91" s="11" t="n">
        <v>15</v>
      </c>
      <c r="O91" s="7"/>
      <c r="P91" s="7" t="n">
        <f aca="false">MAX(D91,SUM(E91:O91))</f>
        <v>59</v>
      </c>
      <c r="Q91" s="7" t="n">
        <f aca="false">ROUND(P91*20/100,0)</f>
        <v>12</v>
      </c>
    </row>
    <row r="92" customFormat="false" ht="15.8" hidden="false" customHeight="false" outlineLevel="0" collapsed="false">
      <c r="A92" s="5" t="s">
        <v>92</v>
      </c>
      <c r="B92" s="5" t="n">
        <v>590010251</v>
      </c>
      <c r="C92" s="5" t="s">
        <v>97</v>
      </c>
      <c r="D92" s="5"/>
      <c r="E92" s="5" t="n">
        <v>6</v>
      </c>
      <c r="F92" s="7" t="n">
        <v>5</v>
      </c>
      <c r="G92" s="7" t="n">
        <v>0</v>
      </c>
      <c r="H92" s="7" t="n">
        <v>4</v>
      </c>
      <c r="I92" s="11" t="n">
        <v>4</v>
      </c>
      <c r="J92" s="7" t="n">
        <v>15</v>
      </c>
      <c r="K92" s="7" t="n">
        <v>13</v>
      </c>
      <c r="L92" s="7" t="n">
        <v>14</v>
      </c>
      <c r="M92" s="7"/>
      <c r="N92" s="11"/>
      <c r="O92" s="7" t="n">
        <v>22</v>
      </c>
      <c r="P92" s="7" t="n">
        <f aca="false">MAX(D92,SUM(E92:O92))</f>
        <v>83</v>
      </c>
      <c r="Q92" s="7" t="n">
        <f aca="false">ROUND(P92*20/100,0)</f>
        <v>17</v>
      </c>
    </row>
    <row r="93" customFormat="false" ht="15.8" hidden="false" customHeight="false" outlineLevel="0" collapsed="false">
      <c r="A93" s="5" t="s">
        <v>92</v>
      </c>
      <c r="B93" s="5" t="n">
        <v>590010581</v>
      </c>
      <c r="C93" s="5" t="s">
        <v>98</v>
      </c>
      <c r="D93" s="5"/>
      <c r="E93" s="5" t="n">
        <v>4</v>
      </c>
      <c r="F93" s="7"/>
      <c r="G93" s="7" t="n">
        <v>2</v>
      </c>
      <c r="H93" s="7" t="n">
        <v>4</v>
      </c>
      <c r="I93" s="11" t="n">
        <v>4</v>
      </c>
      <c r="J93" s="7" t="n">
        <v>6</v>
      </c>
      <c r="K93" s="7"/>
      <c r="L93" s="7" t="n">
        <v>0</v>
      </c>
      <c r="M93" s="7" t="n">
        <v>0</v>
      </c>
      <c r="N93" s="11" t="n">
        <v>15</v>
      </c>
      <c r="O93" s="7"/>
      <c r="P93" s="7" t="n">
        <f aca="false">MAX(D93,SUM(E93:O93))</f>
        <v>35</v>
      </c>
      <c r="Q93" s="7" t="n">
        <f aca="false">ROUND(P93*20/100,0)</f>
        <v>7</v>
      </c>
    </row>
    <row r="94" customFormat="false" ht="15.8" hidden="false" customHeight="false" outlineLevel="0" collapsed="false">
      <c r="A94" s="5" t="s">
        <v>92</v>
      </c>
      <c r="B94" s="5" t="n">
        <v>590010653</v>
      </c>
      <c r="C94" s="5" t="s">
        <v>99</v>
      </c>
      <c r="D94" s="5"/>
      <c r="E94" s="5" t="n">
        <v>2</v>
      </c>
      <c r="F94" s="7"/>
      <c r="G94" s="7"/>
      <c r="H94" s="7"/>
      <c r="I94" s="11" t="n">
        <v>3</v>
      </c>
      <c r="J94" s="7"/>
      <c r="K94" s="7"/>
      <c r="L94" s="7"/>
      <c r="M94" s="7"/>
      <c r="N94" s="11"/>
      <c r="O94" s="7"/>
      <c r="P94" s="7" t="n">
        <f aca="false">MAX(D94,SUM(E94:O94))</f>
        <v>5</v>
      </c>
      <c r="Q94" s="7" t="n">
        <f aca="false">ROUND(P94*20/100,0)</f>
        <v>1</v>
      </c>
    </row>
    <row r="95" customFormat="false" ht="15.8" hidden="false" customHeight="false" outlineLevel="0" collapsed="false">
      <c r="A95" s="5" t="s">
        <v>92</v>
      </c>
      <c r="B95" s="5" t="n">
        <v>590010657</v>
      </c>
      <c r="C95" s="5" t="s">
        <v>100</v>
      </c>
      <c r="D95" s="5"/>
      <c r="E95" s="5" t="n">
        <v>5</v>
      </c>
      <c r="F95" s="7" t="n">
        <v>6</v>
      </c>
      <c r="G95" s="7" t="n">
        <v>0</v>
      </c>
      <c r="H95" s="7" t="n">
        <v>4</v>
      </c>
      <c r="I95" s="11" t="n">
        <v>4</v>
      </c>
      <c r="J95" s="7" t="n">
        <v>8</v>
      </c>
      <c r="K95" s="7"/>
      <c r="L95" s="7" t="n">
        <v>8</v>
      </c>
      <c r="M95" s="7"/>
      <c r="N95" s="11" t="n">
        <v>20</v>
      </c>
      <c r="O95" s="7"/>
      <c r="P95" s="7" t="n">
        <f aca="false">MAX(D95,SUM(E95:O95))</f>
        <v>55</v>
      </c>
      <c r="Q95" s="7" t="n">
        <f aca="false">ROUND(P95*20/100,0)</f>
        <v>11</v>
      </c>
    </row>
    <row r="96" customFormat="false" ht="15.8" hidden="false" customHeight="false" outlineLevel="0" collapsed="false">
      <c r="A96" s="5" t="s">
        <v>92</v>
      </c>
      <c r="B96" s="5" t="n">
        <v>590010768</v>
      </c>
      <c r="C96" s="5" t="s">
        <v>101</v>
      </c>
      <c r="D96" s="5"/>
      <c r="E96" s="5"/>
      <c r="F96" s="7"/>
      <c r="G96" s="7"/>
      <c r="H96" s="7" t="n">
        <v>2</v>
      </c>
      <c r="I96" s="11" t="n">
        <v>2</v>
      </c>
      <c r="J96" s="7" t="n">
        <v>2</v>
      </c>
      <c r="K96" s="7"/>
      <c r="L96" s="7" t="n">
        <v>3</v>
      </c>
      <c r="M96" s="7"/>
      <c r="N96" s="11" t="n">
        <v>8</v>
      </c>
      <c r="O96" s="7"/>
      <c r="P96" s="7" t="n">
        <f aca="false">MAX(D96,SUM(E96:O96))</f>
        <v>17</v>
      </c>
      <c r="Q96" s="7" t="n">
        <f aca="false">ROUND(P96*20/100,0)</f>
        <v>3</v>
      </c>
    </row>
    <row r="97" customFormat="false" ht="15.8" hidden="false" customHeight="false" outlineLevel="0" collapsed="false">
      <c r="A97" s="5" t="s">
        <v>92</v>
      </c>
      <c r="B97" s="5" t="n">
        <v>590011142</v>
      </c>
      <c r="C97" s="5" t="s">
        <v>102</v>
      </c>
      <c r="D97" s="5"/>
      <c r="E97" s="5" t="n">
        <v>3</v>
      </c>
      <c r="F97" s="7" t="n">
        <v>0</v>
      </c>
      <c r="G97" s="7" t="n">
        <v>0</v>
      </c>
      <c r="H97" s="7" t="n">
        <v>3</v>
      </c>
      <c r="I97" s="11" t="n">
        <v>0</v>
      </c>
      <c r="J97" s="7"/>
      <c r="K97" s="7"/>
      <c r="L97" s="7" t="n">
        <v>2</v>
      </c>
      <c r="M97" s="7" t="n">
        <v>0</v>
      </c>
      <c r="N97" s="11" t="n">
        <v>2</v>
      </c>
      <c r="O97" s="7"/>
      <c r="P97" s="7" t="n">
        <f aca="false">MAX(D97,SUM(E97:O97))</f>
        <v>10</v>
      </c>
      <c r="Q97" s="7" t="n">
        <f aca="false">ROUND(P97*20/100,0)</f>
        <v>2</v>
      </c>
    </row>
    <row r="98" customFormat="false" ht="15.8" hidden="false" customHeight="false" outlineLevel="0" collapsed="false">
      <c r="A98" s="5" t="s">
        <v>92</v>
      </c>
      <c r="B98" s="5" t="n">
        <v>590011165</v>
      </c>
      <c r="C98" s="5" t="s">
        <v>103</v>
      </c>
      <c r="D98" s="5"/>
      <c r="E98" s="5" t="n">
        <v>4</v>
      </c>
      <c r="F98" s="7" t="n">
        <v>0</v>
      </c>
      <c r="G98" s="7" t="n">
        <v>0</v>
      </c>
      <c r="H98" s="7" t="n">
        <v>2</v>
      </c>
      <c r="I98" s="11" t="n">
        <v>3</v>
      </c>
      <c r="J98" s="7" t="n">
        <v>10</v>
      </c>
      <c r="K98" s="7" t="n">
        <v>5</v>
      </c>
      <c r="L98" s="7" t="n">
        <v>5</v>
      </c>
      <c r="M98" s="7"/>
      <c r="N98" s="11" t="n">
        <v>9</v>
      </c>
      <c r="O98" s="7"/>
      <c r="P98" s="7" t="n">
        <f aca="false">MAX(D98,SUM(E98:O98))</f>
        <v>38</v>
      </c>
      <c r="Q98" s="7" t="n">
        <f aca="false">ROUND(P98*20/100,0)</f>
        <v>8</v>
      </c>
    </row>
    <row r="99" customFormat="false" ht="15.8" hidden="false" customHeight="false" outlineLevel="0" collapsed="false">
      <c r="A99" s="5" t="s">
        <v>92</v>
      </c>
      <c r="B99" s="5" t="n">
        <v>590011166</v>
      </c>
      <c r="C99" s="5" t="s">
        <v>104</v>
      </c>
      <c r="D99" s="5"/>
      <c r="E99" s="5" t="n">
        <v>2</v>
      </c>
      <c r="F99" s="7" t="n">
        <v>6</v>
      </c>
      <c r="G99" s="7" t="n">
        <v>2</v>
      </c>
      <c r="H99" s="7" t="n">
        <v>4</v>
      </c>
      <c r="I99" s="11" t="n">
        <v>4</v>
      </c>
      <c r="J99" s="7" t="n">
        <v>6</v>
      </c>
      <c r="K99" s="7" t="n">
        <v>4</v>
      </c>
      <c r="L99" s="7" t="n">
        <v>5</v>
      </c>
      <c r="M99" s="7"/>
      <c r="N99" s="11" t="n">
        <v>12</v>
      </c>
      <c r="O99" s="7"/>
      <c r="P99" s="7" t="n">
        <f aca="false">MAX(D99,SUM(E99:O99))</f>
        <v>45</v>
      </c>
      <c r="Q99" s="7" t="n">
        <f aca="false">ROUND(P99*20/100,0)</f>
        <v>9</v>
      </c>
    </row>
    <row r="100" customFormat="false" ht="15.8" hidden="false" customHeight="false" outlineLevel="0" collapsed="false">
      <c r="A100" s="5" t="s">
        <v>92</v>
      </c>
      <c r="B100" s="5" t="n">
        <v>590011363</v>
      </c>
      <c r="C100" s="5" t="s">
        <v>105</v>
      </c>
      <c r="D100" s="5"/>
      <c r="E100" s="5" t="n">
        <v>5</v>
      </c>
      <c r="F100" s="7" t="n">
        <v>3</v>
      </c>
      <c r="G100" s="7" t="n">
        <v>2</v>
      </c>
      <c r="H100" s="7" t="n">
        <v>4</v>
      </c>
      <c r="I100" s="11" t="n">
        <v>4</v>
      </c>
      <c r="J100" s="7" t="n">
        <v>6</v>
      </c>
      <c r="K100" s="7"/>
      <c r="L100" s="7" t="n">
        <v>6</v>
      </c>
      <c r="M100" s="7" t="n">
        <v>10</v>
      </c>
      <c r="N100" s="11" t="n">
        <v>12</v>
      </c>
      <c r="O100" s="7"/>
      <c r="P100" s="7" t="n">
        <f aca="false">MAX(D100,SUM(E100:O100))</f>
        <v>52</v>
      </c>
      <c r="Q100" s="7" t="n">
        <f aca="false">ROUND(P100*20/100,0)</f>
        <v>10</v>
      </c>
    </row>
    <row r="101" customFormat="false" ht="15.8" hidden="false" customHeight="false" outlineLevel="0" collapsed="false">
      <c r="A101" s="5" t="s">
        <v>92</v>
      </c>
      <c r="B101" s="5" t="n">
        <v>590014358</v>
      </c>
      <c r="C101" s="5" t="s">
        <v>106</v>
      </c>
      <c r="D101" s="5"/>
      <c r="E101" s="5" t="n">
        <v>4</v>
      </c>
      <c r="F101" s="7" t="n">
        <v>0</v>
      </c>
      <c r="G101" s="7" t="n">
        <v>0</v>
      </c>
      <c r="H101" s="7" t="n">
        <v>2</v>
      </c>
      <c r="I101" s="11" t="n">
        <v>5</v>
      </c>
      <c r="J101" s="7" t="n">
        <v>7</v>
      </c>
      <c r="K101" s="7"/>
      <c r="L101" s="7" t="n">
        <v>5</v>
      </c>
      <c r="M101" s="7" t="n">
        <v>2</v>
      </c>
      <c r="N101" s="11" t="n">
        <v>12</v>
      </c>
      <c r="O101" s="7"/>
      <c r="P101" s="7" t="n">
        <f aca="false">MAX(D101,SUM(E101:O101))</f>
        <v>37</v>
      </c>
      <c r="Q101" s="7" t="n">
        <f aca="false">ROUND(P101*20/100,0)</f>
        <v>7</v>
      </c>
    </row>
    <row r="102" customFormat="false" ht="15.8" hidden="false" customHeight="false" outlineLevel="0" collapsed="false">
      <c r="A102" s="5" t="s">
        <v>92</v>
      </c>
      <c r="B102" s="5" t="n">
        <v>590014501</v>
      </c>
      <c r="C102" s="5" t="s">
        <v>107</v>
      </c>
      <c r="D102" s="5"/>
      <c r="E102" s="5"/>
      <c r="F102" s="7"/>
      <c r="G102" s="7"/>
      <c r="H102" s="7"/>
      <c r="I102" s="11"/>
      <c r="J102" s="7"/>
      <c r="K102" s="7"/>
      <c r="L102" s="7"/>
      <c r="M102" s="7"/>
      <c r="N102" s="11"/>
      <c r="O102" s="7"/>
      <c r="P102" s="7" t="n">
        <f aca="false">MAX(D102,SUM(E102:O102))</f>
        <v>0</v>
      </c>
      <c r="Q102" s="7" t="n">
        <f aca="false">ROUND(P102*20/100,0)</f>
        <v>0</v>
      </c>
    </row>
    <row r="103" customFormat="false" ht="15.8" hidden="false" customHeight="false" outlineLevel="0" collapsed="false">
      <c r="A103" s="5" t="s">
        <v>92</v>
      </c>
      <c r="B103" s="5" t="n">
        <v>590014502</v>
      </c>
      <c r="C103" s="5" t="s">
        <v>108</v>
      </c>
      <c r="D103" s="5"/>
      <c r="E103" s="5" t="n">
        <v>4</v>
      </c>
      <c r="F103" s="7"/>
      <c r="G103" s="7"/>
      <c r="H103" s="7" t="n">
        <v>5</v>
      </c>
      <c r="I103" s="11" t="n">
        <v>4</v>
      </c>
      <c r="J103" s="7" t="n">
        <v>6</v>
      </c>
      <c r="K103" s="7"/>
      <c r="L103" s="7" t="n">
        <v>6</v>
      </c>
      <c r="M103" s="7" t="n">
        <v>6</v>
      </c>
      <c r="N103" s="11" t="n">
        <v>4</v>
      </c>
      <c r="O103" s="7"/>
      <c r="P103" s="7" t="n">
        <f aca="false">MAX(D103,SUM(E103:O103))</f>
        <v>35</v>
      </c>
      <c r="Q103" s="7" t="n">
        <f aca="false">ROUND(P103*20/100,0)</f>
        <v>7</v>
      </c>
    </row>
    <row r="104" customFormat="false" ht="15.8" hidden="false" customHeight="false" outlineLevel="0" collapsed="false">
      <c r="A104" s="5" t="s">
        <v>92</v>
      </c>
      <c r="B104" s="5" t="n">
        <v>590014571</v>
      </c>
      <c r="C104" s="5" t="s">
        <v>109</v>
      </c>
      <c r="D104" s="5"/>
      <c r="E104" s="5" t="n">
        <v>4</v>
      </c>
      <c r="F104" s="7" t="n">
        <v>5</v>
      </c>
      <c r="G104" s="7" t="n">
        <v>5</v>
      </c>
      <c r="H104" s="7" t="n">
        <v>4</v>
      </c>
      <c r="I104" s="11" t="n">
        <v>6</v>
      </c>
      <c r="J104" s="7" t="n">
        <v>6</v>
      </c>
      <c r="K104" s="7" t="n">
        <v>5</v>
      </c>
      <c r="L104" s="7" t="n">
        <v>7</v>
      </c>
      <c r="M104" s="7" t="n">
        <v>4</v>
      </c>
      <c r="N104" s="11" t="n">
        <v>22</v>
      </c>
      <c r="O104" s="7"/>
      <c r="P104" s="7" t="n">
        <f aca="false">MAX(D104,SUM(E104:O104))</f>
        <v>68</v>
      </c>
      <c r="Q104" s="7" t="n">
        <f aca="false">ROUND(P104*20/100,0)</f>
        <v>14</v>
      </c>
    </row>
    <row r="105" customFormat="false" ht="15.8" hidden="false" customHeight="false" outlineLevel="0" collapsed="false">
      <c r="A105" s="5" t="s">
        <v>92</v>
      </c>
      <c r="B105" s="5" t="n">
        <v>590014642</v>
      </c>
      <c r="C105" s="5" t="s">
        <v>110</v>
      </c>
      <c r="D105" s="5"/>
      <c r="E105" s="5" t="n">
        <v>4</v>
      </c>
      <c r="F105" s="7" t="n">
        <v>5</v>
      </c>
      <c r="G105" s="7" t="n">
        <v>0</v>
      </c>
      <c r="H105" s="7" t="n">
        <v>4</v>
      </c>
      <c r="I105" s="11" t="n">
        <v>4</v>
      </c>
      <c r="J105" s="7" t="n">
        <v>6</v>
      </c>
      <c r="K105" s="7"/>
      <c r="L105" s="7"/>
      <c r="M105" s="7"/>
      <c r="N105" s="11" t="n">
        <v>18</v>
      </c>
      <c r="O105" s="7"/>
      <c r="P105" s="7" t="n">
        <f aca="false">MAX(D105,SUM(E105:O105))</f>
        <v>41</v>
      </c>
      <c r="Q105" s="7" t="n">
        <f aca="false">ROUND(P105*20/100,0)</f>
        <v>8</v>
      </c>
    </row>
    <row r="106" customFormat="false" ht="15.8" hidden="false" customHeight="false" outlineLevel="0" collapsed="false">
      <c r="A106" s="5" t="s">
        <v>92</v>
      </c>
      <c r="B106" s="5" t="n">
        <v>590014645</v>
      </c>
      <c r="C106" s="5" t="s">
        <v>111</v>
      </c>
      <c r="D106" s="5"/>
      <c r="E106" s="5"/>
      <c r="F106" s="7" t="n">
        <v>0</v>
      </c>
      <c r="G106" s="7" t="n">
        <v>2</v>
      </c>
      <c r="H106" s="7" t="n">
        <v>2</v>
      </c>
      <c r="I106" s="11" t="n">
        <v>4</v>
      </c>
      <c r="J106" s="7"/>
      <c r="K106" s="7"/>
      <c r="L106" s="7"/>
      <c r="M106" s="7"/>
      <c r="N106" s="11"/>
      <c r="O106" s="7" t="n">
        <v>20</v>
      </c>
      <c r="P106" s="7" t="n">
        <f aca="false">MAX(D106,SUM(E106:O106))</f>
        <v>28</v>
      </c>
      <c r="Q106" s="7" t="n">
        <f aca="false">ROUND(P106*20/100,0)</f>
        <v>6</v>
      </c>
    </row>
    <row r="107" customFormat="false" ht="15.8" hidden="false" customHeight="false" outlineLevel="0" collapsed="false">
      <c r="A107" s="5" t="s">
        <v>92</v>
      </c>
      <c r="B107" s="5" t="n">
        <v>590015459</v>
      </c>
      <c r="C107" s="5" t="s">
        <v>112</v>
      </c>
      <c r="D107" s="5"/>
      <c r="E107" s="5" t="n">
        <v>5</v>
      </c>
      <c r="F107" s="7" t="n">
        <v>6</v>
      </c>
      <c r="G107" s="7" t="n">
        <v>6</v>
      </c>
      <c r="H107" s="7" t="n">
        <v>6</v>
      </c>
      <c r="I107" s="11" t="n">
        <v>6</v>
      </c>
      <c r="J107" s="7" t="n">
        <v>14</v>
      </c>
      <c r="K107" s="7" t="n">
        <v>10</v>
      </c>
      <c r="L107" s="7" t="n">
        <v>10</v>
      </c>
      <c r="M107" s="7"/>
      <c r="N107" s="11" t="n">
        <v>15</v>
      </c>
      <c r="O107" s="7"/>
      <c r="P107" s="7" t="n">
        <f aca="false">MAX(D107,SUM(E107:O107))</f>
        <v>78</v>
      </c>
      <c r="Q107" s="7" t="n">
        <f aca="false">ROUND(P107*20/100,0)</f>
        <v>16</v>
      </c>
    </row>
    <row r="108" customFormat="false" ht="15.8" hidden="false" customHeight="false" outlineLevel="0" collapsed="false">
      <c r="A108" s="5" t="s">
        <v>92</v>
      </c>
      <c r="B108" s="5" t="n">
        <v>590015779</v>
      </c>
      <c r="C108" s="5" t="s">
        <v>113</v>
      </c>
      <c r="D108" s="5"/>
      <c r="E108" s="5" t="n">
        <v>4</v>
      </c>
      <c r="F108" s="7"/>
      <c r="G108" s="7"/>
      <c r="H108" s="7" t="n">
        <v>4</v>
      </c>
      <c r="I108" s="11" t="n">
        <v>3</v>
      </c>
      <c r="J108" s="7" t="n">
        <v>4</v>
      </c>
      <c r="K108" s="7"/>
      <c r="L108" s="7" t="n">
        <v>1</v>
      </c>
      <c r="M108" s="7"/>
      <c r="N108" s="11"/>
      <c r="O108" s="7" t="n">
        <v>4</v>
      </c>
      <c r="P108" s="7" t="n">
        <f aca="false">MAX(D108,SUM(E108:O108))</f>
        <v>20</v>
      </c>
      <c r="Q108" s="7" t="n">
        <f aca="false">ROUND(P108*20/100,0)</f>
        <v>4</v>
      </c>
    </row>
    <row r="109" customFormat="false" ht="15.8" hidden="false" customHeight="false" outlineLevel="0" collapsed="false">
      <c r="A109" s="5" t="s">
        <v>92</v>
      </c>
      <c r="B109" s="5" t="n">
        <v>590016078</v>
      </c>
      <c r="C109" s="5" t="s">
        <v>114</v>
      </c>
      <c r="D109" s="5"/>
      <c r="E109" s="5" t="n">
        <v>6</v>
      </c>
      <c r="F109" s="7" t="n">
        <v>0</v>
      </c>
      <c r="G109" s="7" t="n">
        <v>0</v>
      </c>
      <c r="H109" s="7" t="n">
        <v>5</v>
      </c>
      <c r="I109" s="11" t="n">
        <v>3</v>
      </c>
      <c r="J109" s="7" t="n">
        <v>7</v>
      </c>
      <c r="K109" s="7"/>
      <c r="L109" s="7"/>
      <c r="M109" s="7"/>
      <c r="N109" s="11" t="n">
        <v>22</v>
      </c>
      <c r="O109" s="7"/>
      <c r="P109" s="7" t="n">
        <f aca="false">MAX(D109,SUM(E109:O109))</f>
        <v>43</v>
      </c>
      <c r="Q109" s="7" t="n">
        <f aca="false">ROUND(P109*20/100,0)</f>
        <v>9</v>
      </c>
    </row>
    <row r="110" customFormat="false" ht="15.8" hidden="false" customHeight="false" outlineLevel="0" collapsed="false">
      <c r="A110" s="5" t="s">
        <v>92</v>
      </c>
      <c r="B110" s="5" t="n">
        <v>590016150</v>
      </c>
      <c r="C110" s="5" t="s">
        <v>115</v>
      </c>
      <c r="D110" s="5"/>
      <c r="E110" s="5" t="n">
        <v>4</v>
      </c>
      <c r="F110" s="7" t="n">
        <v>0</v>
      </c>
      <c r="G110" s="7" t="n">
        <v>5</v>
      </c>
      <c r="H110" s="7" t="n">
        <v>3</v>
      </c>
      <c r="I110" s="11" t="n">
        <v>6</v>
      </c>
      <c r="J110" s="7" t="n">
        <v>15</v>
      </c>
      <c r="K110" s="7"/>
      <c r="L110" s="7" t="n">
        <v>7</v>
      </c>
      <c r="M110" s="7" t="n">
        <v>7</v>
      </c>
      <c r="N110" s="11" t="n">
        <v>10</v>
      </c>
      <c r="O110" s="7"/>
      <c r="P110" s="7" t="n">
        <f aca="false">MAX(D110,SUM(E110:O110))</f>
        <v>57</v>
      </c>
      <c r="Q110" s="7" t="n">
        <f aca="false">ROUND(P110*20/100,0)</f>
        <v>11</v>
      </c>
    </row>
    <row r="111" customFormat="false" ht="15.8" hidden="false" customHeight="false" outlineLevel="0" collapsed="false">
      <c r="A111" s="5" t="s">
        <v>92</v>
      </c>
      <c r="B111" s="5" t="n">
        <v>590016316</v>
      </c>
      <c r="C111" s="5" t="s">
        <v>116</v>
      </c>
      <c r="D111" s="5"/>
      <c r="E111" s="5" t="n">
        <v>4</v>
      </c>
      <c r="F111" s="7" t="n">
        <v>5</v>
      </c>
      <c r="G111" s="7" t="n">
        <v>2</v>
      </c>
      <c r="H111" s="7" t="n">
        <v>4</v>
      </c>
      <c r="I111" s="11" t="n">
        <v>3</v>
      </c>
      <c r="J111" s="7" t="n">
        <v>6</v>
      </c>
      <c r="K111" s="7"/>
      <c r="L111" s="7" t="n">
        <v>6</v>
      </c>
      <c r="M111" s="7" t="n">
        <v>0</v>
      </c>
      <c r="N111" s="11" t="n">
        <v>15</v>
      </c>
      <c r="O111" s="7"/>
      <c r="P111" s="7" t="n">
        <f aca="false">MAX(D111,SUM(E111:O111))</f>
        <v>45</v>
      </c>
      <c r="Q111" s="7" t="n">
        <f aca="false">ROUND(P111*20/100,0)</f>
        <v>9</v>
      </c>
    </row>
    <row r="112" customFormat="false" ht="15.8" hidden="false" customHeight="false" outlineLevel="0" collapsed="false">
      <c r="A112" s="5" t="s">
        <v>92</v>
      </c>
      <c r="B112" s="5" t="n">
        <v>590016371</v>
      </c>
      <c r="C112" s="5" t="s">
        <v>117</v>
      </c>
      <c r="D112" s="5"/>
      <c r="E112" s="5" t="n">
        <v>4</v>
      </c>
      <c r="F112" s="7" t="n">
        <v>0</v>
      </c>
      <c r="G112" s="7" t="n">
        <v>2</v>
      </c>
      <c r="H112" s="7" t="n">
        <v>4</v>
      </c>
      <c r="I112" s="11" t="n">
        <v>2</v>
      </c>
      <c r="J112" s="7" t="n">
        <v>6</v>
      </c>
      <c r="K112" s="7" t="n">
        <v>0</v>
      </c>
      <c r="L112" s="7"/>
      <c r="M112" s="7" t="n">
        <v>4</v>
      </c>
      <c r="N112" s="11" t="n">
        <v>10</v>
      </c>
      <c r="O112" s="7"/>
      <c r="P112" s="7" t="n">
        <f aca="false">MAX(D112,SUM(E112:O112))</f>
        <v>32</v>
      </c>
      <c r="Q112" s="7" t="n">
        <f aca="false">ROUND(P112*20/100,0)</f>
        <v>6</v>
      </c>
    </row>
    <row r="113" customFormat="false" ht="15.8" hidden="false" customHeight="false" outlineLevel="0" collapsed="false">
      <c r="A113" s="5" t="s">
        <v>92</v>
      </c>
      <c r="B113" s="5" t="n">
        <v>590016410</v>
      </c>
      <c r="C113" s="5" t="s">
        <v>118</v>
      </c>
      <c r="D113" s="5"/>
      <c r="E113" s="5" t="n">
        <v>1</v>
      </c>
      <c r="F113" s="7" t="n">
        <v>0</v>
      </c>
      <c r="G113" s="7" t="n">
        <v>0</v>
      </c>
      <c r="H113" s="7" t="n">
        <v>2</v>
      </c>
      <c r="I113" s="11" t="n">
        <v>4</v>
      </c>
      <c r="J113" s="7" t="n">
        <v>15</v>
      </c>
      <c r="K113" s="7"/>
      <c r="L113" s="7" t="n">
        <v>6</v>
      </c>
      <c r="M113" s="7"/>
      <c r="N113" s="11" t="n">
        <v>2</v>
      </c>
      <c r="O113" s="7"/>
      <c r="P113" s="7" t="n">
        <f aca="false">MAX(D113,SUM(E113:O113))</f>
        <v>30</v>
      </c>
      <c r="Q113" s="7" t="n">
        <f aca="false">ROUND(P113*20/100,0)</f>
        <v>6</v>
      </c>
    </row>
    <row r="114" customFormat="false" ht="15.8" hidden="false" customHeight="false" outlineLevel="0" collapsed="false">
      <c r="A114" s="5" t="s">
        <v>92</v>
      </c>
      <c r="B114" s="5" t="n">
        <v>590016430</v>
      </c>
      <c r="C114" s="5" t="s">
        <v>119</v>
      </c>
      <c r="D114" s="5"/>
      <c r="E114" s="5"/>
      <c r="F114" s="7" t="n">
        <v>4</v>
      </c>
      <c r="G114" s="7" t="n">
        <v>3</v>
      </c>
      <c r="H114" s="7" t="n">
        <v>4</v>
      </c>
      <c r="I114" s="11" t="n">
        <v>3</v>
      </c>
      <c r="J114" s="7" t="n">
        <v>6</v>
      </c>
      <c r="K114" s="7" t="n">
        <v>2</v>
      </c>
      <c r="L114" s="7" t="n">
        <v>7</v>
      </c>
      <c r="M114" s="7"/>
      <c r="N114" s="11" t="n">
        <v>25</v>
      </c>
      <c r="O114" s="7"/>
      <c r="P114" s="7" t="n">
        <f aca="false">MAX(D114,SUM(E114:O114))</f>
        <v>54</v>
      </c>
      <c r="Q114" s="7" t="n">
        <f aca="false">ROUND(P114*20/100,0)</f>
        <v>11</v>
      </c>
    </row>
    <row r="115" customFormat="false" ht="15.8" hidden="false" customHeight="false" outlineLevel="0" collapsed="false">
      <c r="A115" s="5" t="s">
        <v>92</v>
      </c>
      <c r="B115" s="5" t="n">
        <v>590016458</v>
      </c>
      <c r="C115" s="5" t="s">
        <v>120</v>
      </c>
      <c r="D115" s="5"/>
      <c r="E115" s="5"/>
      <c r="F115" s="7"/>
      <c r="G115" s="7" t="n">
        <v>2</v>
      </c>
      <c r="H115" s="7" t="n">
        <v>4</v>
      </c>
      <c r="I115" s="11" t="n">
        <v>6</v>
      </c>
      <c r="J115" s="7" t="n">
        <v>12</v>
      </c>
      <c r="K115" s="7"/>
      <c r="L115" s="7" t="n">
        <v>6</v>
      </c>
      <c r="M115" s="7" t="n">
        <v>12</v>
      </c>
      <c r="N115" s="11" t="n">
        <v>25</v>
      </c>
      <c r="O115" s="7"/>
      <c r="P115" s="7" t="n">
        <f aca="false">MAX(D115,SUM(E115:O115))</f>
        <v>67</v>
      </c>
      <c r="Q115" s="7" t="n">
        <f aca="false">ROUND(P115*20/100,0)</f>
        <v>13</v>
      </c>
    </row>
    <row r="116" customFormat="false" ht="15.8" hidden="false" customHeight="false" outlineLevel="0" collapsed="false">
      <c r="A116" s="5" t="s">
        <v>92</v>
      </c>
      <c r="B116" s="5" t="n">
        <v>590016466</v>
      </c>
      <c r="C116" s="5" t="s">
        <v>121</v>
      </c>
      <c r="D116" s="5"/>
      <c r="E116" s="5" t="n">
        <v>2</v>
      </c>
      <c r="F116" s="7" t="n">
        <v>0</v>
      </c>
      <c r="G116" s="7" t="n">
        <v>0</v>
      </c>
      <c r="H116" s="7" t="n">
        <v>2</v>
      </c>
      <c r="I116" s="11" t="n">
        <v>3</v>
      </c>
      <c r="J116" s="7"/>
      <c r="K116" s="7"/>
      <c r="L116" s="7"/>
      <c r="M116" s="7"/>
      <c r="N116" s="11" t="n">
        <v>9</v>
      </c>
      <c r="O116" s="7"/>
      <c r="P116" s="7" t="n">
        <f aca="false">MAX(D116,SUM(E116:O116))</f>
        <v>16</v>
      </c>
      <c r="Q116" s="7" t="n">
        <f aca="false">ROUND(P116*20/100,0)</f>
        <v>3</v>
      </c>
    </row>
    <row r="117" customFormat="false" ht="15.8" hidden="false" customHeight="false" outlineLevel="0" collapsed="false">
      <c r="A117" s="5" t="s">
        <v>92</v>
      </c>
      <c r="B117" s="5" t="n">
        <v>590016475</v>
      </c>
      <c r="C117" s="5" t="s">
        <v>122</v>
      </c>
      <c r="D117" s="5"/>
      <c r="E117" s="5" t="n">
        <v>4</v>
      </c>
      <c r="F117" s="7" t="n">
        <v>0</v>
      </c>
      <c r="G117" s="7" t="n">
        <v>0</v>
      </c>
      <c r="H117" s="7" t="n">
        <v>3</v>
      </c>
      <c r="I117" s="11" t="n">
        <v>4</v>
      </c>
      <c r="J117" s="7" t="n">
        <v>7</v>
      </c>
      <c r="K117" s="7" t="n">
        <v>4</v>
      </c>
      <c r="L117" s="7"/>
      <c r="M117" s="7" t="n">
        <v>4</v>
      </c>
      <c r="N117" s="11"/>
      <c r="O117" s="7" t="n">
        <v>8</v>
      </c>
      <c r="P117" s="7" t="n">
        <f aca="false">MAX(D117,SUM(E117:O117))</f>
        <v>34</v>
      </c>
      <c r="Q117" s="7" t="n">
        <f aca="false">ROUND(P117*20/100,0)</f>
        <v>7</v>
      </c>
    </row>
    <row r="118" customFormat="false" ht="15.8" hidden="false" customHeight="false" outlineLevel="0" collapsed="false">
      <c r="A118" s="5" t="s">
        <v>92</v>
      </c>
      <c r="B118" s="5" t="n">
        <v>590017815</v>
      </c>
      <c r="C118" s="5" t="s">
        <v>123</v>
      </c>
      <c r="D118" s="5"/>
      <c r="E118" s="5" t="n">
        <v>4</v>
      </c>
      <c r="F118" s="7" t="n">
        <v>0</v>
      </c>
      <c r="G118" s="7" t="n">
        <v>0</v>
      </c>
      <c r="H118" s="7" t="n">
        <v>4</v>
      </c>
      <c r="I118" s="11" t="n">
        <v>4</v>
      </c>
      <c r="J118" s="7" t="n">
        <v>5</v>
      </c>
      <c r="K118" s="7"/>
      <c r="L118" s="7" t="n">
        <v>5</v>
      </c>
      <c r="M118" s="7" t="n">
        <v>0</v>
      </c>
      <c r="N118" s="11" t="n">
        <v>10</v>
      </c>
      <c r="O118" s="7"/>
      <c r="P118" s="7" t="n">
        <f aca="false">MAX(D118,SUM(E118:O118))</f>
        <v>32</v>
      </c>
      <c r="Q118" s="7" t="n">
        <f aca="false">ROUND(P118*20/100,0)</f>
        <v>6</v>
      </c>
    </row>
    <row r="119" customFormat="false" ht="15.8" hidden="false" customHeight="false" outlineLevel="0" collapsed="false">
      <c r="A119" s="5" t="s">
        <v>92</v>
      </c>
      <c r="B119" s="5" t="n">
        <v>590018014</v>
      </c>
      <c r="C119" s="5" t="s">
        <v>124</v>
      </c>
      <c r="D119" s="5"/>
      <c r="E119" s="5" t="n">
        <v>4</v>
      </c>
      <c r="F119" s="7" t="n">
        <v>0</v>
      </c>
      <c r="G119" s="7" t="n">
        <v>0</v>
      </c>
      <c r="H119" s="7" t="n">
        <v>3</v>
      </c>
      <c r="I119" s="11" t="n">
        <v>6</v>
      </c>
      <c r="J119" s="7" t="n">
        <v>8</v>
      </c>
      <c r="K119" s="7" t="n">
        <v>7</v>
      </c>
      <c r="L119" s="7" t="n">
        <v>7</v>
      </c>
      <c r="M119" s="7"/>
      <c r="N119" s="11"/>
      <c r="O119" s="7" t="n">
        <v>10</v>
      </c>
      <c r="P119" s="7" t="n">
        <f aca="false">MAX(D119,SUM(E119:O119))</f>
        <v>45</v>
      </c>
      <c r="Q119" s="7" t="n">
        <f aca="false">ROUND(P119*20/100,0)</f>
        <v>9</v>
      </c>
    </row>
    <row r="120" customFormat="false" ht="15.8" hidden="false" customHeight="false" outlineLevel="0" collapsed="false">
      <c r="A120" s="5" t="s">
        <v>92</v>
      </c>
      <c r="B120" s="5" t="n">
        <v>590018335</v>
      </c>
      <c r="C120" s="5" t="s">
        <v>125</v>
      </c>
      <c r="D120" s="5"/>
      <c r="E120" s="5" t="n">
        <v>4</v>
      </c>
      <c r="F120" s="7" t="n">
        <v>2</v>
      </c>
      <c r="G120" s="7" t="n">
        <v>3</v>
      </c>
      <c r="H120" s="7" t="n">
        <v>2</v>
      </c>
      <c r="I120" s="11" t="n">
        <v>3</v>
      </c>
      <c r="J120" s="7" t="n">
        <v>6</v>
      </c>
      <c r="K120" s="7" t="n">
        <v>6</v>
      </c>
      <c r="L120" s="7"/>
      <c r="M120" s="7" t="n">
        <v>4</v>
      </c>
      <c r="N120" s="11"/>
      <c r="O120" s="7" t="n">
        <v>15</v>
      </c>
      <c r="P120" s="7" t="n">
        <f aca="false">MAX(D120,SUM(E120:O120))</f>
        <v>45</v>
      </c>
      <c r="Q120" s="7" t="n">
        <f aca="false">ROUND(P120*20/100,0)</f>
        <v>9</v>
      </c>
    </row>
    <row r="121" customFormat="false" ht="15.8" hidden="false" customHeight="false" outlineLevel="0" collapsed="false">
      <c r="A121" s="5" t="s">
        <v>92</v>
      </c>
      <c r="B121" s="5" t="n">
        <v>590018354</v>
      </c>
      <c r="C121" s="5" t="s">
        <v>126</v>
      </c>
      <c r="D121" s="5"/>
      <c r="E121" s="5"/>
      <c r="F121" s="7" t="n">
        <v>0</v>
      </c>
      <c r="G121" s="7" t="n">
        <v>3</v>
      </c>
      <c r="H121" s="7" t="n">
        <v>3</v>
      </c>
      <c r="I121" s="11" t="n">
        <v>5</v>
      </c>
      <c r="J121" s="7"/>
      <c r="K121" s="7"/>
      <c r="L121" s="7"/>
      <c r="M121" s="7"/>
      <c r="N121" s="11"/>
      <c r="O121" s="7" t="n">
        <v>8</v>
      </c>
      <c r="P121" s="7" t="n">
        <f aca="false">MAX(D121,SUM(E121:O121))</f>
        <v>19</v>
      </c>
      <c r="Q121" s="7" t="n">
        <f aca="false">ROUND(P121*20/100,0)</f>
        <v>4</v>
      </c>
    </row>
    <row r="122" customFormat="false" ht="15.8" hidden="false" customHeight="false" outlineLevel="0" collapsed="false">
      <c r="A122" s="5" t="s">
        <v>92</v>
      </c>
      <c r="B122" s="5" t="n">
        <v>590018468</v>
      </c>
      <c r="C122" s="5" t="s">
        <v>127</v>
      </c>
      <c r="D122" s="5"/>
      <c r="E122" s="5" t="n">
        <v>3</v>
      </c>
      <c r="F122" s="7" t="n">
        <v>0</v>
      </c>
      <c r="G122" s="7"/>
      <c r="H122" s="7" t="n">
        <v>4</v>
      </c>
      <c r="I122" s="11" t="n">
        <v>5</v>
      </c>
      <c r="J122" s="7" t="n">
        <v>8</v>
      </c>
      <c r="K122" s="7"/>
      <c r="L122" s="7"/>
      <c r="M122" s="7" t="n">
        <v>7</v>
      </c>
      <c r="N122" s="11" t="n">
        <v>15</v>
      </c>
      <c r="O122" s="7"/>
      <c r="P122" s="7" t="n">
        <f aca="false">MAX(D122,SUM(E122:O122))</f>
        <v>42</v>
      </c>
      <c r="Q122" s="7" t="n">
        <f aca="false">ROUND(P122*20/100,0)</f>
        <v>8</v>
      </c>
    </row>
    <row r="123" customFormat="false" ht="15.8" hidden="false" customHeight="false" outlineLevel="0" collapsed="false">
      <c r="A123" s="5" t="s">
        <v>92</v>
      </c>
      <c r="B123" s="5" t="n">
        <v>590018547</v>
      </c>
      <c r="C123" s="5" t="s">
        <v>128</v>
      </c>
      <c r="D123" s="5"/>
      <c r="E123" s="5"/>
      <c r="F123" s="7"/>
      <c r="G123" s="7"/>
      <c r="H123" s="7"/>
      <c r="I123" s="11"/>
      <c r="J123" s="7"/>
      <c r="K123" s="7"/>
      <c r="L123" s="7"/>
      <c r="M123" s="7"/>
      <c r="N123" s="11"/>
      <c r="O123" s="7"/>
      <c r="P123" s="7" t="n">
        <f aca="false">MAX(D123,SUM(E123:O123))</f>
        <v>0</v>
      </c>
      <c r="Q123" s="7" t="n">
        <f aca="false">ROUND(P123*20/100,0)</f>
        <v>0</v>
      </c>
    </row>
    <row r="124" customFormat="false" ht="15.8" hidden="false" customHeight="false" outlineLevel="0" collapsed="false">
      <c r="A124" s="5" t="s">
        <v>92</v>
      </c>
      <c r="B124" s="5" t="n">
        <v>590018800</v>
      </c>
      <c r="C124" s="5" t="s">
        <v>94</v>
      </c>
      <c r="D124" s="5"/>
      <c r="E124" s="5"/>
      <c r="F124" s="7" t="n">
        <v>2</v>
      </c>
      <c r="G124" s="7"/>
      <c r="H124" s="7"/>
      <c r="I124" s="11" t="n">
        <v>3</v>
      </c>
      <c r="J124" s="7" t="n">
        <v>7</v>
      </c>
      <c r="K124" s="7"/>
      <c r="L124" s="7" t="n">
        <v>6</v>
      </c>
      <c r="M124" s="7" t="n">
        <v>0</v>
      </c>
      <c r="N124" s="11"/>
      <c r="O124" s="7" t="n">
        <v>7</v>
      </c>
      <c r="P124" s="7" t="n">
        <f aca="false">MAX(D124,SUM(E124:O124))</f>
        <v>25</v>
      </c>
      <c r="Q124" s="7" t="n">
        <f aca="false">ROUND(P124*20/100,0)</f>
        <v>5</v>
      </c>
    </row>
    <row r="125" customFormat="false" ht="15.8" hidden="false" customHeight="false" outlineLevel="0" collapsed="false">
      <c r="A125" s="5" t="s">
        <v>92</v>
      </c>
      <c r="B125" s="5" t="n">
        <v>590018840</v>
      </c>
      <c r="C125" s="5" t="s">
        <v>129</v>
      </c>
      <c r="D125" s="5"/>
      <c r="E125" s="5" t="n">
        <v>2</v>
      </c>
      <c r="F125" s="7" t="n">
        <v>0</v>
      </c>
      <c r="G125" s="7" t="n">
        <v>0</v>
      </c>
      <c r="H125" s="7"/>
      <c r="I125" s="11" t="n">
        <v>4</v>
      </c>
      <c r="J125" s="7"/>
      <c r="K125" s="7"/>
      <c r="L125" s="7"/>
      <c r="M125" s="7"/>
      <c r="N125" s="11"/>
      <c r="O125" s="7" t="n">
        <v>6</v>
      </c>
      <c r="P125" s="7" t="n">
        <f aca="false">MAX(D125,SUM(E125:O125))</f>
        <v>12</v>
      </c>
      <c r="Q125" s="7" t="n">
        <f aca="false">ROUND(P125*20/100,0)</f>
        <v>2</v>
      </c>
    </row>
    <row r="126" customFormat="false" ht="15.8" hidden="false" customHeight="false" outlineLevel="0" collapsed="false">
      <c r="A126" s="5" t="s">
        <v>92</v>
      </c>
      <c r="B126" s="5" t="n">
        <v>590018860</v>
      </c>
      <c r="C126" s="5" t="s">
        <v>130</v>
      </c>
      <c r="D126" s="5"/>
      <c r="E126" s="5" t="n">
        <v>1</v>
      </c>
      <c r="F126" s="7"/>
      <c r="G126" s="7"/>
      <c r="H126" s="7" t="n">
        <v>4</v>
      </c>
      <c r="I126" s="11" t="n">
        <v>6</v>
      </c>
      <c r="J126" s="7" t="n">
        <v>6</v>
      </c>
      <c r="K126" s="7" t="n">
        <v>8</v>
      </c>
      <c r="L126" s="7" t="n">
        <v>10</v>
      </c>
      <c r="M126" s="7"/>
      <c r="N126" s="11" t="n">
        <v>15</v>
      </c>
      <c r="O126" s="7"/>
      <c r="P126" s="7" t="n">
        <f aca="false">MAX(D126,SUM(E126:O126))</f>
        <v>50</v>
      </c>
      <c r="Q126" s="7" t="n">
        <f aca="false">ROUND(P126*20/100,0)</f>
        <v>10</v>
      </c>
    </row>
    <row r="127" customFormat="false" ht="15.8" hidden="false" customHeight="false" outlineLevel="0" collapsed="false">
      <c r="A127" s="5" t="s">
        <v>92</v>
      </c>
      <c r="B127" s="5" t="n">
        <v>590018882</v>
      </c>
      <c r="C127" s="5" t="s">
        <v>131</v>
      </c>
      <c r="D127" s="5"/>
      <c r="E127" s="5"/>
      <c r="F127" s="7"/>
      <c r="G127" s="7"/>
      <c r="H127" s="7"/>
      <c r="I127" s="11" t="n">
        <v>4</v>
      </c>
      <c r="J127" s="7"/>
      <c r="K127" s="7"/>
      <c r="L127" s="7"/>
      <c r="M127" s="7"/>
      <c r="N127" s="11"/>
      <c r="O127" s="7"/>
      <c r="P127" s="7" t="n">
        <f aca="false">MAX(D127,SUM(E127:O127))</f>
        <v>4</v>
      </c>
      <c r="Q127" s="7" t="n">
        <f aca="false">ROUND(P127*20/100,0)</f>
        <v>1</v>
      </c>
    </row>
    <row r="128" customFormat="false" ht="15.8" hidden="false" customHeight="false" outlineLevel="0" collapsed="false">
      <c r="A128" s="5" t="s">
        <v>132</v>
      </c>
      <c r="B128" s="5" t="n">
        <v>590011273</v>
      </c>
      <c r="C128" s="5" t="s">
        <v>133</v>
      </c>
      <c r="D128" s="5"/>
      <c r="E128" s="5" t="n">
        <v>0</v>
      </c>
      <c r="F128" s="7" t="n">
        <v>0</v>
      </c>
      <c r="G128" s="7" t="n">
        <v>0</v>
      </c>
      <c r="H128" s="7" t="n">
        <v>5</v>
      </c>
      <c r="I128" s="11" t="n">
        <v>5</v>
      </c>
      <c r="J128" s="7" t="n">
        <v>5</v>
      </c>
      <c r="K128" s="7" t="n">
        <v>3</v>
      </c>
      <c r="L128" s="7"/>
      <c r="M128" s="7" t="n">
        <v>4</v>
      </c>
      <c r="N128" s="11" t="n">
        <v>10</v>
      </c>
      <c r="O128" s="7"/>
      <c r="P128" s="7" t="n">
        <f aca="false">MAX(D128,SUM(E128:O128))</f>
        <v>32</v>
      </c>
      <c r="Q128" s="7" t="n">
        <f aca="false">ROUND(P128*20/100,0)</f>
        <v>6</v>
      </c>
    </row>
    <row r="129" customFormat="false" ht="15.8" hidden="false" customHeight="false" outlineLevel="0" collapsed="false">
      <c r="A129" s="5" t="s">
        <v>132</v>
      </c>
      <c r="B129" s="5" t="n">
        <v>590011346</v>
      </c>
      <c r="C129" s="5" t="s">
        <v>134</v>
      </c>
      <c r="D129" s="5"/>
      <c r="E129" s="5" t="n">
        <v>5</v>
      </c>
      <c r="F129" s="7" t="n">
        <v>4</v>
      </c>
      <c r="G129" s="7" t="n">
        <v>2</v>
      </c>
      <c r="H129" s="7" t="n">
        <v>4</v>
      </c>
      <c r="I129" s="11" t="n">
        <v>6</v>
      </c>
      <c r="J129" s="7" t="n">
        <v>4</v>
      </c>
      <c r="K129" s="7" t="n">
        <v>0</v>
      </c>
      <c r="L129" s="7" t="n">
        <v>0</v>
      </c>
      <c r="M129" s="7"/>
      <c r="N129" s="11" t="n">
        <v>6</v>
      </c>
      <c r="O129" s="7"/>
      <c r="P129" s="7" t="n">
        <f aca="false">MAX(D129,SUM(E129:O129))</f>
        <v>31</v>
      </c>
      <c r="Q129" s="7" t="n">
        <f aca="false">ROUND(P129*20/100,0)</f>
        <v>6</v>
      </c>
    </row>
    <row r="130" customFormat="false" ht="15.8" hidden="false" customHeight="false" outlineLevel="0" collapsed="false">
      <c r="A130" s="5" t="s">
        <v>132</v>
      </c>
      <c r="B130" s="5" t="n">
        <v>590012708</v>
      </c>
      <c r="C130" s="5" t="s">
        <v>135</v>
      </c>
      <c r="D130" s="5"/>
      <c r="E130" s="5"/>
      <c r="F130" s="7"/>
      <c r="G130" s="7"/>
      <c r="H130" s="7" t="n">
        <v>4</v>
      </c>
      <c r="I130" s="11" t="n">
        <v>4</v>
      </c>
      <c r="J130" s="7" t="n">
        <v>4</v>
      </c>
      <c r="K130" s="7"/>
      <c r="L130" s="7"/>
      <c r="M130" s="7"/>
      <c r="N130" s="11"/>
      <c r="O130" s="7" t="n">
        <v>4</v>
      </c>
      <c r="P130" s="7" t="n">
        <f aca="false">MAX(D130,SUM(E130:O130))</f>
        <v>16</v>
      </c>
      <c r="Q130" s="7" t="n">
        <f aca="false">ROUND(P130*20/100,0)</f>
        <v>3</v>
      </c>
    </row>
    <row r="131" customFormat="false" ht="15.8" hidden="false" customHeight="false" outlineLevel="0" collapsed="false">
      <c r="A131" s="5" t="s">
        <v>132</v>
      </c>
      <c r="B131" s="5" t="n">
        <v>590012969</v>
      </c>
      <c r="C131" s="5" t="s">
        <v>136</v>
      </c>
      <c r="D131" s="5"/>
      <c r="E131" s="5"/>
      <c r="F131" s="7"/>
      <c r="G131" s="7"/>
      <c r="H131" s="7"/>
      <c r="I131" s="11"/>
      <c r="J131" s="7"/>
      <c r="K131" s="7"/>
      <c r="L131" s="7"/>
      <c r="M131" s="7"/>
      <c r="N131" s="11"/>
      <c r="O131" s="7"/>
      <c r="P131" s="7" t="n">
        <f aca="false">MAX(D131,SUM(E131:O131))</f>
        <v>0</v>
      </c>
      <c r="Q131" s="7" t="n">
        <f aca="false">ROUND(P131*20/100,0)</f>
        <v>0</v>
      </c>
    </row>
    <row r="132" customFormat="false" ht="15.8" hidden="false" customHeight="false" outlineLevel="0" collapsed="false">
      <c r="A132" s="5" t="s">
        <v>132</v>
      </c>
      <c r="B132" s="5" t="n">
        <v>590013565</v>
      </c>
      <c r="C132" s="5" t="s">
        <v>137</v>
      </c>
      <c r="D132" s="5"/>
      <c r="E132" s="5"/>
      <c r="F132" s="7"/>
      <c r="G132" s="7" t="n">
        <v>3</v>
      </c>
      <c r="H132" s="7" t="n">
        <v>2</v>
      </c>
      <c r="I132" s="11"/>
      <c r="J132" s="7"/>
      <c r="K132" s="7"/>
      <c r="L132" s="7"/>
      <c r="M132" s="7"/>
      <c r="N132" s="11"/>
      <c r="O132" s="7"/>
      <c r="P132" s="7" t="n">
        <f aca="false">MAX(D132,SUM(E132:O132))</f>
        <v>5</v>
      </c>
      <c r="Q132" s="7" t="n">
        <f aca="false">ROUND(P132*20/100,0)</f>
        <v>1</v>
      </c>
    </row>
    <row r="133" customFormat="false" ht="15.8" hidden="false" customHeight="false" outlineLevel="0" collapsed="false">
      <c r="A133" s="5" t="s">
        <v>132</v>
      </c>
      <c r="B133" s="5" t="n">
        <v>590013611</v>
      </c>
      <c r="C133" s="5" t="s">
        <v>138</v>
      </c>
      <c r="D133" s="5"/>
      <c r="E133" s="5" t="n">
        <v>5</v>
      </c>
      <c r="F133" s="7" t="n">
        <v>5</v>
      </c>
      <c r="G133" s="7" t="n">
        <v>6</v>
      </c>
      <c r="H133" s="7" t="n">
        <v>3</v>
      </c>
      <c r="I133" s="11" t="n">
        <v>6</v>
      </c>
      <c r="J133" s="7" t="n">
        <v>15</v>
      </c>
      <c r="K133" s="7"/>
      <c r="L133" s="7" t="n">
        <v>9</v>
      </c>
      <c r="M133" s="7" t="n">
        <v>12</v>
      </c>
      <c r="N133" s="11" t="n">
        <v>22</v>
      </c>
      <c r="O133" s="7"/>
      <c r="P133" s="7" t="n">
        <f aca="false">MAX(D133,SUM(E133:O133))</f>
        <v>83</v>
      </c>
      <c r="Q133" s="7" t="n">
        <f aca="false">ROUND(P133*20/100,0)</f>
        <v>17</v>
      </c>
    </row>
    <row r="134" customFormat="false" ht="15.8" hidden="false" customHeight="false" outlineLevel="0" collapsed="false">
      <c r="A134" s="5" t="s">
        <v>132</v>
      </c>
      <c r="B134" s="5" t="n">
        <v>590013667</v>
      </c>
      <c r="C134" s="5" t="s">
        <v>139</v>
      </c>
      <c r="D134" s="5"/>
      <c r="E134" s="12"/>
      <c r="F134" s="5" t="n">
        <v>3</v>
      </c>
      <c r="G134" s="7" t="n">
        <v>2</v>
      </c>
      <c r="H134" s="7" t="n">
        <v>4</v>
      </c>
      <c r="I134" s="11" t="n">
        <v>4</v>
      </c>
      <c r="J134" s="7" t="n">
        <v>12</v>
      </c>
      <c r="K134" s="7"/>
      <c r="L134" s="7" t="n">
        <v>12</v>
      </c>
      <c r="M134" s="7" t="n">
        <v>10</v>
      </c>
      <c r="N134" s="11" t="n">
        <v>15</v>
      </c>
      <c r="O134" s="7"/>
      <c r="P134" s="7" t="n">
        <f aca="false">MAX(D134,SUM(E134:O134))</f>
        <v>62</v>
      </c>
      <c r="Q134" s="7" t="n">
        <f aca="false">ROUND(P134*20/100,0)</f>
        <v>12</v>
      </c>
    </row>
    <row r="135" customFormat="false" ht="15.8" hidden="false" customHeight="false" outlineLevel="0" collapsed="false">
      <c r="A135" s="5" t="s">
        <v>132</v>
      </c>
      <c r="B135" s="5" t="n">
        <v>590013672</v>
      </c>
      <c r="C135" s="5" t="s">
        <v>140</v>
      </c>
      <c r="D135" s="5"/>
      <c r="E135" s="5" t="n">
        <v>4</v>
      </c>
      <c r="F135" s="7" t="n">
        <v>4</v>
      </c>
      <c r="G135" s="7" t="n">
        <v>3</v>
      </c>
      <c r="H135" s="7" t="n">
        <v>4</v>
      </c>
      <c r="I135" s="11" t="n">
        <v>3</v>
      </c>
      <c r="J135" s="7" t="n">
        <v>12</v>
      </c>
      <c r="K135" s="7"/>
      <c r="L135" s="7" t="n">
        <v>9</v>
      </c>
      <c r="M135" s="7" t="n">
        <v>4</v>
      </c>
      <c r="N135" s="11" t="n">
        <v>17</v>
      </c>
      <c r="O135" s="7"/>
      <c r="P135" s="7" t="n">
        <f aca="false">MAX(D135,SUM(E135:O135))</f>
        <v>60</v>
      </c>
      <c r="Q135" s="7" t="n">
        <f aca="false">ROUND(P135*20/100,0)</f>
        <v>12</v>
      </c>
    </row>
    <row r="136" customFormat="false" ht="15.8" hidden="false" customHeight="false" outlineLevel="0" collapsed="false">
      <c r="A136" s="5" t="s">
        <v>132</v>
      </c>
      <c r="B136" s="5" t="n">
        <v>590013713</v>
      </c>
      <c r="C136" s="5" t="s">
        <v>141</v>
      </c>
      <c r="D136" s="5"/>
      <c r="E136" s="5" t="n">
        <v>6</v>
      </c>
      <c r="F136" s="7" t="n">
        <v>6</v>
      </c>
      <c r="G136" s="7" t="n">
        <v>6</v>
      </c>
      <c r="H136" s="7" t="n">
        <v>5</v>
      </c>
      <c r="I136" s="11" t="n">
        <v>6</v>
      </c>
      <c r="J136" s="7" t="n">
        <v>12</v>
      </c>
      <c r="K136" s="7" t="n">
        <v>10</v>
      </c>
      <c r="L136" s="7" t="n">
        <v>15</v>
      </c>
      <c r="M136" s="7"/>
      <c r="N136" s="11" t="n">
        <v>22</v>
      </c>
      <c r="O136" s="7"/>
      <c r="P136" s="7" t="n">
        <f aca="false">MAX(D136,SUM(E136:O136))</f>
        <v>88</v>
      </c>
      <c r="Q136" s="7" t="n">
        <f aca="false">ROUND(P136*20/100,0)</f>
        <v>18</v>
      </c>
    </row>
    <row r="137" customFormat="false" ht="15.8" hidden="false" customHeight="false" outlineLevel="0" collapsed="false">
      <c r="A137" s="5" t="s">
        <v>132</v>
      </c>
      <c r="B137" s="5" t="n">
        <v>590014215</v>
      </c>
      <c r="C137" s="5" t="s">
        <v>142</v>
      </c>
      <c r="D137" s="5"/>
      <c r="E137" s="5" t="n">
        <v>4</v>
      </c>
      <c r="F137" s="7" t="n">
        <v>4</v>
      </c>
      <c r="G137" s="7" t="n">
        <v>4</v>
      </c>
      <c r="H137" s="7" t="n">
        <v>2</v>
      </c>
      <c r="I137" s="11" t="n">
        <v>4</v>
      </c>
      <c r="J137" s="7" t="n">
        <v>10</v>
      </c>
      <c r="K137" s="7" t="n">
        <v>0</v>
      </c>
      <c r="L137" s="7" t="n">
        <v>4</v>
      </c>
      <c r="M137" s="7"/>
      <c r="N137" s="11"/>
      <c r="O137" s="7"/>
      <c r="P137" s="7" t="n">
        <f aca="false">MAX(D137,SUM(E137:O137))</f>
        <v>32</v>
      </c>
      <c r="Q137" s="7" t="n">
        <f aca="false">ROUND(P137*20/100,0)</f>
        <v>6</v>
      </c>
    </row>
    <row r="138" customFormat="false" ht="15.8" hidden="false" customHeight="false" outlineLevel="0" collapsed="false">
      <c r="A138" s="5" t="s">
        <v>132</v>
      </c>
      <c r="B138" s="5" t="n">
        <v>590014451</v>
      </c>
      <c r="C138" s="5" t="s">
        <v>143</v>
      </c>
      <c r="D138" s="5"/>
      <c r="E138" s="5" t="n">
        <v>3</v>
      </c>
      <c r="F138" s="7" t="n">
        <v>0</v>
      </c>
      <c r="G138" s="7" t="n">
        <v>0</v>
      </c>
      <c r="H138" s="7" t="n">
        <v>4</v>
      </c>
      <c r="I138" s="11" t="n">
        <v>3</v>
      </c>
      <c r="J138" s="7" t="n">
        <v>12</v>
      </c>
      <c r="K138" s="7"/>
      <c r="L138" s="7" t="n">
        <v>8</v>
      </c>
      <c r="M138" s="7" t="n">
        <v>5</v>
      </c>
      <c r="N138" s="11"/>
      <c r="O138" s="7" t="n">
        <v>18</v>
      </c>
      <c r="P138" s="7" t="n">
        <f aca="false">MAX(D138,SUM(E138:O138))</f>
        <v>53</v>
      </c>
      <c r="Q138" s="7" t="n">
        <f aca="false">ROUND(P138*20/100,0)</f>
        <v>11</v>
      </c>
    </row>
    <row r="139" customFormat="false" ht="15.8" hidden="false" customHeight="false" outlineLevel="0" collapsed="false">
      <c r="A139" s="5" t="s">
        <v>132</v>
      </c>
      <c r="B139" s="5" t="n">
        <v>590014631</v>
      </c>
      <c r="C139" s="5" t="s">
        <v>144</v>
      </c>
      <c r="D139" s="5"/>
      <c r="E139" s="5" t="n">
        <v>6</v>
      </c>
      <c r="F139" s="7" t="n">
        <v>5</v>
      </c>
      <c r="G139" s="7" t="n">
        <v>5</v>
      </c>
      <c r="H139" s="7"/>
      <c r="I139" s="11" t="n">
        <v>6</v>
      </c>
      <c r="J139" s="7" t="n">
        <v>15</v>
      </c>
      <c r="K139" s="7"/>
      <c r="L139" s="7" t="n">
        <v>10</v>
      </c>
      <c r="M139" s="7" t="n">
        <v>14</v>
      </c>
      <c r="N139" s="11" t="n">
        <v>20</v>
      </c>
      <c r="O139" s="7"/>
      <c r="P139" s="7" t="n">
        <f aca="false">MAX(D139,SUM(E139:O139))</f>
        <v>81</v>
      </c>
      <c r="Q139" s="7" t="n">
        <f aca="false">ROUND(P139*20/100,0)</f>
        <v>16</v>
      </c>
    </row>
    <row r="140" customFormat="false" ht="15.8" hidden="false" customHeight="false" outlineLevel="0" collapsed="false">
      <c r="A140" s="5" t="s">
        <v>132</v>
      </c>
      <c r="B140" s="5" t="n">
        <v>590014789</v>
      </c>
      <c r="C140" s="5" t="s">
        <v>145</v>
      </c>
      <c r="D140" s="5"/>
      <c r="E140" s="5" t="n">
        <v>4</v>
      </c>
      <c r="F140" s="7" t="n">
        <v>3</v>
      </c>
      <c r="G140" s="7" t="n">
        <v>3</v>
      </c>
      <c r="H140" s="7" t="n">
        <v>5</v>
      </c>
      <c r="I140" s="11" t="n">
        <v>4</v>
      </c>
      <c r="J140" s="7"/>
      <c r="K140" s="7" t="n">
        <v>9</v>
      </c>
      <c r="L140" s="7"/>
      <c r="M140" s="7" t="n">
        <v>21</v>
      </c>
      <c r="N140" s="11"/>
      <c r="O140" s="7"/>
      <c r="P140" s="7" t="n">
        <f aca="false">MAX(D140,SUM(E140:O140))</f>
        <v>49</v>
      </c>
      <c r="Q140" s="7" t="n">
        <f aca="false">ROUND(P140*20/100,0)</f>
        <v>10</v>
      </c>
    </row>
    <row r="141" customFormat="false" ht="15.8" hidden="false" customHeight="false" outlineLevel="0" collapsed="false">
      <c r="A141" s="5" t="s">
        <v>132</v>
      </c>
      <c r="B141" s="5" t="n">
        <v>590015334</v>
      </c>
      <c r="C141" s="5" t="s">
        <v>146</v>
      </c>
      <c r="D141" s="5"/>
      <c r="E141" s="5" t="n">
        <v>5</v>
      </c>
      <c r="F141" s="7"/>
      <c r="G141" s="7"/>
      <c r="H141" s="7" t="n">
        <v>3</v>
      </c>
      <c r="I141" s="11" t="n">
        <v>2</v>
      </c>
      <c r="J141" s="7" t="n">
        <v>2</v>
      </c>
      <c r="K141" s="7"/>
      <c r="L141" s="7" t="n">
        <v>3</v>
      </c>
      <c r="M141" s="7"/>
      <c r="N141" s="11"/>
      <c r="O141" s="7" t="n">
        <v>6</v>
      </c>
      <c r="P141" s="7" t="n">
        <f aca="false">MAX(D141,SUM(E141:O141))</f>
        <v>21</v>
      </c>
      <c r="Q141" s="7" t="n">
        <f aca="false">ROUND(P141*20/100,0)</f>
        <v>4</v>
      </c>
    </row>
    <row r="142" customFormat="false" ht="15.8" hidden="false" customHeight="false" outlineLevel="0" collapsed="false">
      <c r="A142" s="5" t="s">
        <v>132</v>
      </c>
      <c r="B142" s="5" t="n">
        <v>590015527</v>
      </c>
      <c r="C142" s="5" t="s">
        <v>147</v>
      </c>
      <c r="D142" s="5"/>
      <c r="E142" s="5" t="n">
        <v>2</v>
      </c>
      <c r="F142" s="7"/>
      <c r="G142" s="7"/>
      <c r="H142" s="7" t="n">
        <v>3</v>
      </c>
      <c r="I142" s="11" t="n">
        <v>2</v>
      </c>
      <c r="J142" s="7" t="n">
        <v>2</v>
      </c>
      <c r="K142" s="7" t="n">
        <v>3</v>
      </c>
      <c r="L142" s="7"/>
      <c r="M142" s="7"/>
      <c r="N142" s="11" t="n">
        <v>5</v>
      </c>
      <c r="O142" s="7"/>
      <c r="P142" s="7" t="n">
        <f aca="false">MAX(D142,SUM(E142:O142))</f>
        <v>17</v>
      </c>
      <c r="Q142" s="7" t="n">
        <f aca="false">ROUND(P142*20/100,0)</f>
        <v>3</v>
      </c>
    </row>
    <row r="143" customFormat="false" ht="15.8" hidden="false" customHeight="false" outlineLevel="0" collapsed="false">
      <c r="A143" s="5" t="s">
        <v>132</v>
      </c>
      <c r="B143" s="5" t="n">
        <v>590016151</v>
      </c>
      <c r="C143" s="5" t="s">
        <v>148</v>
      </c>
      <c r="D143" s="5"/>
      <c r="E143" s="5" t="n">
        <v>5</v>
      </c>
      <c r="F143" s="7" t="n">
        <v>6</v>
      </c>
      <c r="G143" s="7" t="n">
        <v>5</v>
      </c>
      <c r="H143" s="7" t="n">
        <v>4</v>
      </c>
      <c r="I143" s="11" t="n">
        <v>3</v>
      </c>
      <c r="J143" s="7" t="n">
        <v>13</v>
      </c>
      <c r="K143" s="7" t="n">
        <v>8</v>
      </c>
      <c r="L143" s="7" t="n">
        <v>7</v>
      </c>
      <c r="M143" s="7"/>
      <c r="N143" s="11" t="n">
        <v>14</v>
      </c>
      <c r="O143" s="7"/>
      <c r="P143" s="7" t="n">
        <f aca="false">MAX(D143,SUM(E143:O143))</f>
        <v>65</v>
      </c>
      <c r="Q143" s="7" t="n">
        <f aca="false">ROUND(P143*20/100,0)</f>
        <v>13</v>
      </c>
    </row>
    <row r="144" customFormat="false" ht="15.8" hidden="false" customHeight="false" outlineLevel="0" collapsed="false">
      <c r="A144" s="5" t="s">
        <v>132</v>
      </c>
      <c r="B144" s="5" t="n">
        <v>590016155</v>
      </c>
      <c r="C144" s="5" t="s">
        <v>149</v>
      </c>
      <c r="D144" s="5"/>
      <c r="E144" s="5" t="n">
        <v>5</v>
      </c>
      <c r="F144" s="7" t="n">
        <v>6</v>
      </c>
      <c r="G144" s="7" t="n">
        <v>5</v>
      </c>
      <c r="H144" s="7" t="n">
        <v>4</v>
      </c>
      <c r="I144" s="11" t="n">
        <v>5</v>
      </c>
      <c r="J144" s="7" t="n">
        <v>12</v>
      </c>
      <c r="K144" s="7"/>
      <c r="L144" s="7" t="n">
        <v>14</v>
      </c>
      <c r="M144" s="7"/>
      <c r="N144" s="11" t="n">
        <v>10</v>
      </c>
      <c r="O144" s="7"/>
      <c r="P144" s="7" t="n">
        <f aca="false">MAX(D144,SUM(E144:O144))</f>
        <v>61</v>
      </c>
      <c r="Q144" s="7" t="n">
        <f aca="false">ROUND(P144*20/100,0)</f>
        <v>12</v>
      </c>
    </row>
    <row r="145" customFormat="false" ht="15.8" hidden="false" customHeight="false" outlineLevel="0" collapsed="false">
      <c r="A145" s="5" t="s">
        <v>132</v>
      </c>
      <c r="B145" s="5" t="n">
        <v>590016229</v>
      </c>
      <c r="C145" s="5" t="s">
        <v>150</v>
      </c>
      <c r="D145" s="5"/>
      <c r="E145" s="5" t="n">
        <v>5</v>
      </c>
      <c r="F145" s="7" t="n">
        <v>2</v>
      </c>
      <c r="G145" s="7" t="n">
        <v>3</v>
      </c>
      <c r="H145" s="7" t="n">
        <v>4</v>
      </c>
      <c r="I145" s="11" t="n">
        <v>5</v>
      </c>
      <c r="J145" s="7" t="n">
        <v>8</v>
      </c>
      <c r="K145" s="7"/>
      <c r="L145" s="7" t="n">
        <v>6</v>
      </c>
      <c r="M145" s="7" t="n">
        <v>4</v>
      </c>
      <c r="N145" s="11" t="n">
        <v>10</v>
      </c>
      <c r="O145" s="7"/>
      <c r="P145" s="7" t="n">
        <f aca="false">MAX(D145,SUM(E145:O145))</f>
        <v>47</v>
      </c>
      <c r="Q145" s="7" t="n">
        <f aca="false">ROUND(P145*20/100,0)</f>
        <v>9</v>
      </c>
    </row>
    <row r="146" customFormat="false" ht="15.8" hidden="false" customHeight="false" outlineLevel="0" collapsed="false">
      <c r="A146" s="5" t="s">
        <v>132</v>
      </c>
      <c r="B146" s="5" t="n">
        <v>590016278</v>
      </c>
      <c r="C146" s="5" t="s">
        <v>151</v>
      </c>
      <c r="D146" s="5"/>
      <c r="E146" s="5" t="n">
        <v>4</v>
      </c>
      <c r="F146" s="7" t="n">
        <v>3</v>
      </c>
      <c r="G146" s="7" t="n">
        <v>0</v>
      </c>
      <c r="H146" s="7" t="n">
        <v>3</v>
      </c>
      <c r="I146" s="11" t="n">
        <v>2</v>
      </c>
      <c r="J146" s="7" t="n">
        <v>6</v>
      </c>
      <c r="K146" s="7"/>
      <c r="L146" s="7" t="n">
        <v>4</v>
      </c>
      <c r="M146" s="7" t="n">
        <v>6</v>
      </c>
      <c r="N146" s="11" t="n">
        <v>21</v>
      </c>
      <c r="O146" s="7"/>
      <c r="P146" s="7" t="n">
        <f aca="false">MAX(D146,SUM(E146:O146))</f>
        <v>49</v>
      </c>
      <c r="Q146" s="7" t="n">
        <f aca="false">ROUND(P146*20/100,0)</f>
        <v>10</v>
      </c>
    </row>
    <row r="147" customFormat="false" ht="15.8" hidden="false" customHeight="false" outlineLevel="0" collapsed="false">
      <c r="A147" s="5" t="s">
        <v>132</v>
      </c>
      <c r="B147" s="5" t="n">
        <v>590016294</v>
      </c>
      <c r="C147" s="5" t="s">
        <v>152</v>
      </c>
      <c r="D147" s="5"/>
      <c r="E147" s="5"/>
      <c r="F147" s="7"/>
      <c r="G147" s="7"/>
      <c r="H147" s="7"/>
      <c r="I147" s="11"/>
      <c r="J147" s="7"/>
      <c r="K147" s="7"/>
      <c r="L147" s="7"/>
      <c r="M147" s="7"/>
      <c r="N147" s="11"/>
      <c r="O147" s="7"/>
      <c r="P147" s="7" t="n">
        <f aca="false">MAX(D147,SUM(E147:O147))</f>
        <v>0</v>
      </c>
      <c r="Q147" s="7" t="n">
        <f aca="false">ROUND(P147*20/100,0)</f>
        <v>0</v>
      </c>
    </row>
    <row r="148" customFormat="false" ht="15.8" hidden="false" customHeight="false" outlineLevel="0" collapsed="false">
      <c r="A148" s="5" t="s">
        <v>132</v>
      </c>
      <c r="B148" s="5" t="n">
        <v>590016299</v>
      </c>
      <c r="C148" s="5" t="s">
        <v>153</v>
      </c>
      <c r="D148" s="5"/>
      <c r="E148" s="5"/>
      <c r="F148" s="7"/>
      <c r="G148" s="7"/>
      <c r="H148" s="7" t="n">
        <v>3</v>
      </c>
      <c r="I148" s="11" t="n">
        <v>3</v>
      </c>
      <c r="J148" s="7" t="n">
        <v>4</v>
      </c>
      <c r="K148" s="7"/>
      <c r="L148" s="7" t="n">
        <v>5</v>
      </c>
      <c r="M148" s="7"/>
      <c r="N148" s="11" t="n">
        <v>10</v>
      </c>
      <c r="O148" s="7"/>
      <c r="P148" s="7" t="n">
        <f aca="false">MAX(D148,SUM(E148:O148))</f>
        <v>25</v>
      </c>
      <c r="Q148" s="7" t="n">
        <f aca="false">ROUND(P148*20/100,0)</f>
        <v>5</v>
      </c>
    </row>
    <row r="149" customFormat="false" ht="15.8" hidden="false" customHeight="false" outlineLevel="0" collapsed="false">
      <c r="A149" s="5" t="s">
        <v>132</v>
      </c>
      <c r="B149" s="5" t="n">
        <v>590016317</v>
      </c>
      <c r="C149" s="5" t="s">
        <v>154</v>
      </c>
      <c r="D149" s="5"/>
      <c r="E149" s="5" t="n">
        <v>4</v>
      </c>
      <c r="F149" s="7" t="n">
        <v>2</v>
      </c>
      <c r="G149" s="7" t="n">
        <v>2</v>
      </c>
      <c r="H149" s="7" t="n">
        <v>4</v>
      </c>
      <c r="I149" s="11" t="n">
        <v>4</v>
      </c>
      <c r="J149" s="7" t="n">
        <v>8</v>
      </c>
      <c r="K149" s="7" t="n">
        <v>5</v>
      </c>
      <c r="L149" s="7"/>
      <c r="M149" s="7" t="n">
        <v>4</v>
      </c>
      <c r="N149" s="11" t="n">
        <v>5</v>
      </c>
      <c r="O149" s="7"/>
      <c r="P149" s="7" t="n">
        <f aca="false">MAX(D149,SUM(E149:O149))</f>
        <v>38</v>
      </c>
      <c r="Q149" s="7" t="n">
        <f aca="false">ROUND(P149*20/100,0)</f>
        <v>8</v>
      </c>
    </row>
    <row r="150" customFormat="false" ht="15.8" hidden="false" customHeight="false" outlineLevel="0" collapsed="false">
      <c r="A150" s="5" t="s">
        <v>132</v>
      </c>
      <c r="B150" s="5" t="n">
        <v>590016340</v>
      </c>
      <c r="C150" s="5" t="s">
        <v>155</v>
      </c>
      <c r="D150" s="5"/>
      <c r="E150" s="5" t="n">
        <v>3</v>
      </c>
      <c r="F150" s="7" t="n">
        <v>5</v>
      </c>
      <c r="G150" s="7" t="n">
        <v>0</v>
      </c>
      <c r="H150" s="7" t="n">
        <v>3</v>
      </c>
      <c r="I150" s="11" t="n">
        <v>6</v>
      </c>
      <c r="J150" s="7" t="n">
        <v>13</v>
      </c>
      <c r="K150" s="7" t="n">
        <v>4</v>
      </c>
      <c r="L150" s="7" t="n">
        <v>4</v>
      </c>
      <c r="M150" s="7"/>
      <c r="N150" s="11" t="n">
        <v>22</v>
      </c>
      <c r="O150" s="7"/>
      <c r="P150" s="7" t="n">
        <f aca="false">MAX(D150,SUM(E150:O150))</f>
        <v>60</v>
      </c>
      <c r="Q150" s="7" t="n">
        <f aca="false">ROUND(P150*20/100,0)</f>
        <v>12</v>
      </c>
    </row>
    <row r="151" customFormat="false" ht="15.8" hidden="false" customHeight="false" outlineLevel="0" collapsed="false">
      <c r="A151" s="5" t="s">
        <v>132</v>
      </c>
      <c r="B151" s="5" t="n">
        <v>590016490</v>
      </c>
      <c r="C151" s="5" t="s">
        <v>156</v>
      </c>
      <c r="D151" s="5"/>
      <c r="E151" s="5" t="n">
        <v>4</v>
      </c>
      <c r="F151" s="7" t="n">
        <v>2</v>
      </c>
      <c r="G151" s="7" t="n">
        <v>2</v>
      </c>
      <c r="H151" s="7" t="n">
        <v>5</v>
      </c>
      <c r="I151" s="11" t="n">
        <v>5</v>
      </c>
      <c r="J151" s="7" t="n">
        <v>9</v>
      </c>
      <c r="K151" s="7"/>
      <c r="L151" s="7" t="n">
        <v>8</v>
      </c>
      <c r="M151" s="7"/>
      <c r="N151" s="11" t="n">
        <v>14</v>
      </c>
      <c r="O151" s="7"/>
      <c r="P151" s="7" t="n">
        <f aca="false">MAX(D151,SUM(E151:O151))</f>
        <v>49</v>
      </c>
      <c r="Q151" s="7" t="n">
        <f aca="false">ROUND(P151*20/100,0)</f>
        <v>10</v>
      </c>
    </row>
    <row r="152" customFormat="false" ht="15.8" hidden="false" customHeight="false" outlineLevel="0" collapsed="false">
      <c r="A152" s="5" t="s">
        <v>132</v>
      </c>
      <c r="B152" s="5" t="n">
        <v>590016565</v>
      </c>
      <c r="C152" s="5" t="s">
        <v>157</v>
      </c>
      <c r="D152" s="5"/>
      <c r="E152" s="5" t="n">
        <v>4</v>
      </c>
      <c r="F152" s="7" t="n">
        <v>6</v>
      </c>
      <c r="G152" s="7" t="n">
        <v>4</v>
      </c>
      <c r="H152" s="7" t="n">
        <v>4</v>
      </c>
      <c r="I152" s="11" t="n">
        <v>5</v>
      </c>
      <c r="J152" s="7" t="n">
        <v>15</v>
      </c>
      <c r="K152" s="7"/>
      <c r="L152" s="7" t="n">
        <v>12</v>
      </c>
      <c r="M152" s="7"/>
      <c r="N152" s="11" t="n">
        <v>18</v>
      </c>
      <c r="O152" s="7"/>
      <c r="P152" s="7" t="n">
        <f aca="false">MAX(D152,SUM(E152:O152))</f>
        <v>68</v>
      </c>
      <c r="Q152" s="7" t="n">
        <f aca="false">ROUND(P152*20/100,0)</f>
        <v>14</v>
      </c>
    </row>
    <row r="153" customFormat="false" ht="15.8" hidden="false" customHeight="false" outlineLevel="0" collapsed="false">
      <c r="A153" s="5" t="s">
        <v>132</v>
      </c>
      <c r="B153" s="5" t="n">
        <v>590016639</v>
      </c>
      <c r="C153" s="5" t="s">
        <v>158</v>
      </c>
      <c r="D153" s="5"/>
      <c r="E153" s="5" t="n">
        <v>3</v>
      </c>
      <c r="F153" s="7" t="n">
        <v>2</v>
      </c>
      <c r="G153" s="7" t="n">
        <v>2</v>
      </c>
      <c r="H153" s="7" t="n">
        <v>3</v>
      </c>
      <c r="I153" s="11"/>
      <c r="J153" s="7"/>
      <c r="K153" s="7"/>
      <c r="L153" s="7"/>
      <c r="M153" s="7"/>
      <c r="N153" s="11" t="n">
        <v>14</v>
      </c>
      <c r="O153" s="7"/>
      <c r="P153" s="7" t="n">
        <f aca="false">MAX(D153,SUM(E153:O153))</f>
        <v>24</v>
      </c>
      <c r="Q153" s="7" t="n">
        <f aca="false">ROUND(P153*20/100,0)</f>
        <v>5</v>
      </c>
    </row>
    <row r="154" customFormat="false" ht="15.8" hidden="false" customHeight="false" outlineLevel="0" collapsed="false">
      <c r="A154" s="5" t="s">
        <v>132</v>
      </c>
      <c r="B154" s="5" t="n">
        <v>590016674</v>
      </c>
      <c r="C154" s="5" t="s">
        <v>159</v>
      </c>
      <c r="D154" s="5"/>
      <c r="E154" s="5"/>
      <c r="F154" s="7" t="n">
        <v>3</v>
      </c>
      <c r="G154" s="7" t="n">
        <v>3</v>
      </c>
      <c r="H154" s="7" t="n">
        <v>2</v>
      </c>
      <c r="I154" s="11" t="n">
        <v>5</v>
      </c>
      <c r="J154" s="7" t="n">
        <v>12</v>
      </c>
      <c r="K154" s="7"/>
      <c r="L154" s="7" t="n">
        <v>15</v>
      </c>
      <c r="M154" s="7" t="n">
        <v>13</v>
      </c>
      <c r="N154" s="11"/>
      <c r="O154" s="7" t="n">
        <v>24</v>
      </c>
      <c r="P154" s="7" t="n">
        <f aca="false">MAX(D154,SUM(E154:O154))</f>
        <v>77</v>
      </c>
      <c r="Q154" s="7" t="n">
        <f aca="false">ROUND(P154*20/100,0)</f>
        <v>15</v>
      </c>
    </row>
    <row r="155" customFormat="false" ht="15.8" hidden="false" customHeight="false" outlineLevel="0" collapsed="false">
      <c r="A155" s="5" t="s">
        <v>132</v>
      </c>
      <c r="B155" s="5" t="n">
        <v>590016710</v>
      </c>
      <c r="C155" s="5" t="s">
        <v>160</v>
      </c>
      <c r="D155" s="5"/>
      <c r="E155" s="5" t="n">
        <v>5</v>
      </c>
      <c r="F155" s="7" t="n">
        <v>6</v>
      </c>
      <c r="G155" s="7" t="n">
        <v>1</v>
      </c>
      <c r="H155" s="7" t="n">
        <v>2</v>
      </c>
      <c r="I155" s="11" t="n">
        <v>5</v>
      </c>
      <c r="J155" s="7"/>
      <c r="K155" s="7" t="n">
        <v>9</v>
      </c>
      <c r="L155" s="7" t="n">
        <v>10</v>
      </c>
      <c r="M155" s="7" t="n">
        <v>0</v>
      </c>
      <c r="N155" s="11" t="n">
        <v>20</v>
      </c>
      <c r="O155" s="7"/>
      <c r="P155" s="7" t="n">
        <f aca="false">MAX(D155,SUM(E155:O155))</f>
        <v>58</v>
      </c>
      <c r="Q155" s="7" t="n">
        <f aca="false">ROUND(P155*20/100,0)</f>
        <v>12</v>
      </c>
    </row>
    <row r="156" customFormat="false" ht="15.8" hidden="false" customHeight="false" outlineLevel="0" collapsed="false">
      <c r="A156" s="5" t="s">
        <v>132</v>
      </c>
      <c r="B156" s="5" t="n">
        <v>590016745</v>
      </c>
      <c r="C156" s="5" t="s">
        <v>161</v>
      </c>
      <c r="D156" s="5"/>
      <c r="E156" s="5" t="n">
        <v>6</v>
      </c>
      <c r="F156" s="7" t="n">
        <v>0</v>
      </c>
      <c r="G156" s="7" t="n">
        <v>0</v>
      </c>
      <c r="H156" s="7" t="n">
        <v>5</v>
      </c>
      <c r="I156" s="11" t="n">
        <v>4</v>
      </c>
      <c r="J156" s="7" t="n">
        <v>15</v>
      </c>
      <c r="K156" s="7" t="n">
        <v>0</v>
      </c>
      <c r="L156" s="7"/>
      <c r="M156" s="7" t="n">
        <v>2</v>
      </c>
      <c r="N156" s="11"/>
      <c r="O156" s="7" t="n">
        <v>11</v>
      </c>
      <c r="P156" s="7" t="n">
        <f aca="false">MAX(D156,SUM(E156:O156))</f>
        <v>43</v>
      </c>
      <c r="Q156" s="7" t="n">
        <f aca="false">ROUND(P156*20/100,0)</f>
        <v>9</v>
      </c>
    </row>
    <row r="157" customFormat="false" ht="15.8" hidden="false" customHeight="false" outlineLevel="0" collapsed="false">
      <c r="A157" s="5" t="s">
        <v>132</v>
      </c>
      <c r="B157" s="5" t="n">
        <v>590016756</v>
      </c>
      <c r="C157" s="5" t="s">
        <v>162</v>
      </c>
      <c r="D157" s="5"/>
      <c r="E157" s="5" t="n">
        <v>5</v>
      </c>
      <c r="F157" s="7" t="n">
        <v>3</v>
      </c>
      <c r="G157" s="7" t="n">
        <v>2</v>
      </c>
      <c r="H157" s="7" t="n">
        <v>4</v>
      </c>
      <c r="I157" s="11" t="n">
        <v>4</v>
      </c>
      <c r="J157" s="7" t="n">
        <v>14</v>
      </c>
      <c r="K157" s="7" t="n">
        <v>5</v>
      </c>
      <c r="L157" s="7" t="n">
        <v>6</v>
      </c>
      <c r="M157" s="7"/>
      <c r="N157" s="11"/>
      <c r="O157" s="7" t="n">
        <v>4</v>
      </c>
      <c r="P157" s="7" t="n">
        <f aca="false">MAX(D157,SUM(E157:O157))</f>
        <v>47</v>
      </c>
      <c r="Q157" s="7" t="n">
        <f aca="false">ROUND(P157*20/100,0)</f>
        <v>9</v>
      </c>
    </row>
    <row r="158" customFormat="false" ht="15.8" hidden="false" customHeight="false" outlineLevel="0" collapsed="false">
      <c r="A158" s="5" t="s">
        <v>132</v>
      </c>
      <c r="B158" s="5" t="n">
        <v>590016980</v>
      </c>
      <c r="C158" s="5" t="s">
        <v>163</v>
      </c>
      <c r="D158" s="5"/>
      <c r="E158" s="5" t="n">
        <v>4</v>
      </c>
      <c r="F158" s="7" t="n">
        <v>3</v>
      </c>
      <c r="G158" s="7" t="n">
        <v>2</v>
      </c>
      <c r="H158" s="7" t="n">
        <v>3</v>
      </c>
      <c r="I158" s="11" t="n">
        <v>3</v>
      </c>
      <c r="J158" s="7" t="n">
        <v>7</v>
      </c>
      <c r="K158" s="7"/>
      <c r="L158" s="7"/>
      <c r="M158" s="7"/>
      <c r="N158" s="11" t="n">
        <v>12</v>
      </c>
      <c r="O158" s="7"/>
      <c r="P158" s="7" t="n">
        <f aca="false">MAX(D158,SUM(E158:O158))</f>
        <v>34</v>
      </c>
      <c r="Q158" s="7" t="n">
        <f aca="false">ROUND(P158*20/100,0)</f>
        <v>7</v>
      </c>
    </row>
    <row r="159" customFormat="false" ht="15.8" hidden="false" customHeight="false" outlineLevel="0" collapsed="false">
      <c r="A159" s="5" t="s">
        <v>132</v>
      </c>
      <c r="B159" s="5" t="n">
        <v>590018179</v>
      </c>
      <c r="C159" s="5" t="s">
        <v>164</v>
      </c>
      <c r="D159" s="5"/>
      <c r="E159" s="5" t="n">
        <v>5</v>
      </c>
      <c r="F159" s="7" t="n">
        <v>0</v>
      </c>
      <c r="G159" s="7" t="n">
        <v>0</v>
      </c>
      <c r="H159" s="7" t="n">
        <v>3</v>
      </c>
      <c r="I159" s="11" t="n">
        <v>3</v>
      </c>
      <c r="J159" s="7" t="n">
        <v>8</v>
      </c>
      <c r="K159" s="7" t="n">
        <v>5</v>
      </c>
      <c r="L159" s="7" t="n">
        <v>8</v>
      </c>
      <c r="M159" s="7"/>
      <c r="N159" s="11"/>
      <c r="O159" s="7" t="n">
        <v>6</v>
      </c>
      <c r="P159" s="7" t="n">
        <f aca="false">MAX(D159,SUM(E159:O159))</f>
        <v>38</v>
      </c>
      <c r="Q159" s="7" t="n">
        <f aca="false">ROUND(P159*20/100,0)</f>
        <v>8</v>
      </c>
    </row>
    <row r="160" customFormat="false" ht="15.8" hidden="false" customHeight="false" outlineLevel="0" collapsed="false">
      <c r="A160" s="5" t="s">
        <v>132</v>
      </c>
      <c r="B160" s="5" t="n">
        <v>590018396</v>
      </c>
      <c r="C160" s="5" t="s">
        <v>165</v>
      </c>
      <c r="D160" s="5"/>
      <c r="E160" s="5" t="n">
        <v>0</v>
      </c>
      <c r="F160" s="7" t="n">
        <v>0</v>
      </c>
      <c r="G160" s="7" t="n">
        <v>0</v>
      </c>
      <c r="H160" s="7" t="n">
        <v>0</v>
      </c>
      <c r="I160" s="11" t="n">
        <v>4</v>
      </c>
      <c r="J160" s="7" t="n">
        <v>10</v>
      </c>
      <c r="K160" s="7"/>
      <c r="L160" s="7" t="n">
        <v>13</v>
      </c>
      <c r="M160" s="7" t="n">
        <v>10</v>
      </c>
      <c r="N160" s="11" t="n">
        <v>10</v>
      </c>
      <c r="O160" s="7"/>
      <c r="P160" s="7" t="n">
        <f aca="false">MAX(D160,SUM(E160:O160))</f>
        <v>47</v>
      </c>
      <c r="Q160" s="7" t="n">
        <f aca="false">ROUND(P160*20/100,0)</f>
        <v>9</v>
      </c>
    </row>
    <row r="161" customFormat="false" ht="15.8" hidden="false" customHeight="false" outlineLevel="0" collapsed="false">
      <c r="A161" s="5" t="s">
        <v>132</v>
      </c>
      <c r="B161" s="5" t="n">
        <v>590018431</v>
      </c>
      <c r="C161" s="5" t="s">
        <v>166</v>
      </c>
      <c r="D161" s="5"/>
      <c r="E161" s="5" t="n">
        <v>6</v>
      </c>
      <c r="F161" s="7"/>
      <c r="G161" s="7"/>
      <c r="H161" s="7"/>
      <c r="I161" s="11" t="n">
        <v>5</v>
      </c>
      <c r="J161" s="7"/>
      <c r="K161" s="7"/>
      <c r="L161" s="7"/>
      <c r="M161" s="7"/>
      <c r="N161" s="11" t="n">
        <v>12</v>
      </c>
      <c r="O161" s="7"/>
      <c r="P161" s="7" t="n">
        <f aca="false">MAX(D161,SUM(E161:O161))</f>
        <v>23</v>
      </c>
      <c r="Q161" s="7" t="n">
        <f aca="false">ROUND(P161*20/100,0)</f>
        <v>5</v>
      </c>
    </row>
    <row r="162" customFormat="false" ht="15.8" hidden="false" customHeight="false" outlineLevel="0" collapsed="false">
      <c r="A162" s="5" t="s">
        <v>132</v>
      </c>
      <c r="B162" s="5" t="n">
        <v>590018473</v>
      </c>
      <c r="C162" s="5" t="s">
        <v>167</v>
      </c>
      <c r="D162" s="5"/>
      <c r="E162" s="5" t="n">
        <v>3</v>
      </c>
      <c r="F162" s="7" t="n">
        <v>0</v>
      </c>
      <c r="G162" s="7" t="n">
        <v>4</v>
      </c>
      <c r="H162" s="7" t="n">
        <v>0</v>
      </c>
      <c r="I162" s="11"/>
      <c r="J162" s="7"/>
      <c r="K162" s="7"/>
      <c r="L162" s="7"/>
      <c r="M162" s="7"/>
      <c r="N162" s="11" t="n">
        <v>12</v>
      </c>
      <c r="O162" s="7"/>
      <c r="P162" s="7" t="n">
        <f aca="false">MAX(D162,SUM(E162:O162))</f>
        <v>19</v>
      </c>
      <c r="Q162" s="7" t="n">
        <f aca="false">ROUND(P162*20/100,0)</f>
        <v>4</v>
      </c>
    </row>
    <row r="163" customFormat="false" ht="15.8" hidden="false" customHeight="false" outlineLevel="0" collapsed="false">
      <c r="A163" s="5" t="s">
        <v>132</v>
      </c>
      <c r="B163" s="5" t="n">
        <v>590018521</v>
      </c>
      <c r="C163" s="5" t="s">
        <v>168</v>
      </c>
      <c r="D163" s="5"/>
      <c r="E163" s="5" t="n">
        <v>4</v>
      </c>
      <c r="F163" s="7" t="n">
        <v>6</v>
      </c>
      <c r="G163" s="7" t="n">
        <v>3</v>
      </c>
      <c r="H163" s="7" t="n">
        <v>4</v>
      </c>
      <c r="I163" s="11" t="n">
        <v>4</v>
      </c>
      <c r="J163" s="7" t="n">
        <v>4</v>
      </c>
      <c r="K163" s="7"/>
      <c r="L163" s="7" t="n">
        <v>4</v>
      </c>
      <c r="M163" s="7"/>
      <c r="N163" s="11" t="n">
        <v>22</v>
      </c>
      <c r="O163" s="7"/>
      <c r="P163" s="7" t="n">
        <f aca="false">MAX(D163,SUM(E163:O163))</f>
        <v>51</v>
      </c>
      <c r="Q163" s="7" t="n">
        <f aca="false">ROUND(P163*20/100,0)</f>
        <v>10</v>
      </c>
    </row>
    <row r="164" customFormat="false" ht="15.8" hidden="false" customHeight="false" outlineLevel="0" collapsed="false">
      <c r="A164" s="5" t="s">
        <v>132</v>
      </c>
      <c r="B164" s="5" t="n">
        <v>590018593</v>
      </c>
      <c r="C164" s="5" t="s">
        <v>169</v>
      </c>
      <c r="D164" s="5"/>
      <c r="E164" s="5" t="n">
        <v>5</v>
      </c>
      <c r="F164" s="7" t="n">
        <v>6</v>
      </c>
      <c r="G164" s="7" t="n">
        <v>2</v>
      </c>
      <c r="H164" s="7" t="n">
        <v>5</v>
      </c>
      <c r="I164" s="11" t="n">
        <v>6</v>
      </c>
      <c r="J164" s="7" t="n">
        <v>12</v>
      </c>
      <c r="K164" s="7" t="n">
        <v>0</v>
      </c>
      <c r="L164" s="7" t="n">
        <v>6</v>
      </c>
      <c r="M164" s="7"/>
      <c r="N164" s="11" t="n">
        <v>12</v>
      </c>
      <c r="O164" s="7"/>
      <c r="P164" s="7" t="n">
        <f aca="false">MAX(D164,SUM(E164:O164))</f>
        <v>54</v>
      </c>
      <c r="Q164" s="7" t="n">
        <f aca="false">ROUND(P164*20/100,0)</f>
        <v>11</v>
      </c>
    </row>
    <row r="165" customFormat="false" ht="15.8" hidden="false" customHeight="false" outlineLevel="0" collapsed="false">
      <c r="A165" s="5" t="s">
        <v>132</v>
      </c>
      <c r="B165" s="5" t="n">
        <v>590018609</v>
      </c>
      <c r="C165" s="5" t="s">
        <v>170</v>
      </c>
      <c r="D165" s="5"/>
      <c r="E165" s="5"/>
      <c r="F165" s="7"/>
      <c r="G165" s="7"/>
      <c r="H165" s="7"/>
      <c r="I165" s="11"/>
      <c r="J165" s="7"/>
      <c r="K165" s="7"/>
      <c r="L165" s="7"/>
      <c r="M165" s="7"/>
      <c r="N165" s="11"/>
      <c r="O165" s="7"/>
      <c r="P165" s="7" t="n">
        <f aca="false">MAX(D165,SUM(E165:O165))</f>
        <v>0</v>
      </c>
      <c r="Q165" s="7" t="n">
        <f aca="false">ROUND(P165*20/100,0)</f>
        <v>0</v>
      </c>
    </row>
    <row r="166" customFormat="false" ht="15.8" hidden="false" customHeight="false" outlineLevel="0" collapsed="false">
      <c r="A166" s="5" t="s">
        <v>132</v>
      </c>
      <c r="B166" s="5" t="n">
        <v>590018654</v>
      </c>
      <c r="C166" s="5" t="s">
        <v>171</v>
      </c>
      <c r="D166" s="5"/>
      <c r="E166" s="5" t="n">
        <v>6</v>
      </c>
      <c r="F166" s="7" t="n">
        <v>6</v>
      </c>
      <c r="G166" s="7" t="n">
        <v>3</v>
      </c>
      <c r="H166" s="7" t="n">
        <v>6</v>
      </c>
      <c r="I166" s="11" t="n">
        <v>6</v>
      </c>
      <c r="J166" s="7" t="n">
        <v>12</v>
      </c>
      <c r="K166" s="7"/>
      <c r="L166" s="7" t="n">
        <v>11</v>
      </c>
      <c r="M166" s="7" t="n">
        <v>12</v>
      </c>
      <c r="N166" s="11"/>
      <c r="O166" s="7" t="n">
        <v>25</v>
      </c>
      <c r="P166" s="7" t="n">
        <f aca="false">MAX(D166,SUM(E166:O166))</f>
        <v>87</v>
      </c>
      <c r="Q166" s="7" t="n">
        <f aca="false">ROUND(P166*20/100,0)</f>
        <v>17</v>
      </c>
    </row>
    <row r="167" customFormat="false" ht="15.8" hidden="false" customHeight="false" outlineLevel="0" collapsed="false">
      <c r="A167" s="5" t="s">
        <v>132</v>
      </c>
      <c r="B167" s="5" t="n">
        <v>590018959</v>
      </c>
      <c r="C167" s="5" t="s">
        <v>172</v>
      </c>
      <c r="D167" s="5"/>
      <c r="E167" s="5" t="n">
        <v>5</v>
      </c>
      <c r="F167" s="7" t="n">
        <v>0</v>
      </c>
      <c r="G167" s="7" t="n">
        <v>3</v>
      </c>
      <c r="H167" s="7" t="n">
        <v>5</v>
      </c>
      <c r="I167" s="11" t="n">
        <v>5</v>
      </c>
      <c r="J167" s="7" t="n">
        <v>12</v>
      </c>
      <c r="K167" s="7" t="n">
        <v>6</v>
      </c>
      <c r="L167" s="7"/>
      <c r="M167" s="7" t="n">
        <v>9</v>
      </c>
      <c r="N167" s="11"/>
      <c r="O167" s="7" t="n">
        <v>12</v>
      </c>
      <c r="P167" s="7" t="n">
        <f aca="false">MAX(D167,SUM(E167:O167))</f>
        <v>57</v>
      </c>
      <c r="Q167" s="7" t="n">
        <f aca="false">ROUND(P167*20/100,0)</f>
        <v>11</v>
      </c>
    </row>
    <row r="168" customFormat="false" ht="15.8" hidden="false" customHeight="false" outlineLevel="0" collapsed="false">
      <c r="A168" s="5" t="s">
        <v>132</v>
      </c>
      <c r="B168" s="5" t="n">
        <v>590019257</v>
      </c>
      <c r="C168" s="5" t="s">
        <v>173</v>
      </c>
      <c r="D168" s="5"/>
      <c r="E168" s="5"/>
      <c r="F168" s="7"/>
      <c r="G168" s="7"/>
      <c r="H168" s="7"/>
      <c r="I168" s="11"/>
      <c r="J168" s="7"/>
      <c r="K168" s="7"/>
      <c r="L168" s="7"/>
      <c r="M168" s="7"/>
      <c r="N168" s="11"/>
      <c r="O168" s="7"/>
      <c r="P168" s="7" t="n">
        <f aca="false">MAX(D168,SUM(E168:O168))</f>
        <v>0</v>
      </c>
      <c r="Q168" s="7" t="n">
        <f aca="false">ROUND(P168*20/100,0)</f>
        <v>0</v>
      </c>
    </row>
    <row r="169" customFormat="false" ht="15.8" hidden="false" customHeight="false" outlineLevel="0" collapsed="false">
      <c r="A169" s="5" t="s">
        <v>132</v>
      </c>
      <c r="B169" s="5" t="n">
        <v>590019258</v>
      </c>
      <c r="C169" s="5" t="s">
        <v>174</v>
      </c>
      <c r="D169" s="5"/>
      <c r="E169" s="5"/>
      <c r="F169" s="7"/>
      <c r="G169" s="7"/>
      <c r="H169" s="7"/>
      <c r="I169" s="11"/>
      <c r="J169" s="7"/>
      <c r="K169" s="7"/>
      <c r="L169" s="7"/>
      <c r="M169" s="7"/>
      <c r="N169" s="11"/>
      <c r="O169" s="7"/>
      <c r="P169" s="7" t="n">
        <f aca="false">MAX(D169,SUM(E169:O169))</f>
        <v>0</v>
      </c>
      <c r="Q169" s="7" t="n">
        <f aca="false">ROUND(P169*20/100,0)</f>
        <v>0</v>
      </c>
    </row>
    <row r="170" customFormat="false" ht="15.8" hidden="false" customHeight="false" outlineLevel="0" collapsed="false">
      <c r="A170" s="5" t="s">
        <v>175</v>
      </c>
      <c r="B170" s="5" t="n">
        <v>590010158</v>
      </c>
      <c r="C170" s="5" t="s">
        <v>176</v>
      </c>
      <c r="D170" s="5"/>
      <c r="E170" s="5" t="n">
        <v>6</v>
      </c>
      <c r="F170" s="7" t="n">
        <v>4</v>
      </c>
      <c r="G170" s="7" t="n">
        <v>4</v>
      </c>
      <c r="H170" s="7" t="n">
        <v>4</v>
      </c>
      <c r="I170" s="11" t="n">
        <v>3</v>
      </c>
      <c r="J170" s="7" t="n">
        <v>6</v>
      </c>
      <c r="K170" s="7" t="n">
        <v>7</v>
      </c>
      <c r="L170" s="7" t="n">
        <v>5</v>
      </c>
      <c r="M170" s="7"/>
      <c r="N170" s="11" t="n">
        <v>15</v>
      </c>
      <c r="O170" s="7"/>
      <c r="P170" s="7" t="n">
        <f aca="false">MAX(D170,SUM(E170:O170))</f>
        <v>54</v>
      </c>
      <c r="Q170" s="7" t="n">
        <f aca="false">ROUND(P170*20/100,0)</f>
        <v>11</v>
      </c>
    </row>
    <row r="171" customFormat="false" ht="15.8" hidden="false" customHeight="false" outlineLevel="0" collapsed="false">
      <c r="A171" s="5" t="s">
        <v>175</v>
      </c>
      <c r="B171" s="5" t="n">
        <v>590010704</v>
      </c>
      <c r="C171" s="5" t="s">
        <v>177</v>
      </c>
      <c r="D171" s="5"/>
      <c r="E171" s="5" t="n">
        <v>4</v>
      </c>
      <c r="F171" s="7" t="n">
        <v>4</v>
      </c>
      <c r="G171" s="7" t="n">
        <v>0</v>
      </c>
      <c r="H171" s="7" t="n">
        <v>4</v>
      </c>
      <c r="I171" s="11" t="n">
        <v>3</v>
      </c>
      <c r="J171" s="7" t="n">
        <v>5</v>
      </c>
      <c r="K171" s="7" t="n">
        <v>4</v>
      </c>
      <c r="L171" s="7" t="n">
        <v>4</v>
      </c>
      <c r="M171" s="7"/>
      <c r="N171" s="11" t="n">
        <v>10</v>
      </c>
      <c r="O171" s="7"/>
      <c r="P171" s="7" t="n">
        <f aca="false">MAX(D171,SUM(E171:O171))</f>
        <v>38</v>
      </c>
      <c r="Q171" s="7" t="n">
        <f aca="false">ROUND(P171*20/100,0)</f>
        <v>8</v>
      </c>
    </row>
    <row r="172" customFormat="false" ht="15.8" hidden="false" customHeight="false" outlineLevel="0" collapsed="false">
      <c r="A172" s="5" t="s">
        <v>175</v>
      </c>
      <c r="B172" s="5" t="n">
        <v>590014506</v>
      </c>
      <c r="C172" s="5" t="s">
        <v>178</v>
      </c>
      <c r="D172" s="5"/>
      <c r="E172" s="5" t="n">
        <v>5</v>
      </c>
      <c r="F172" s="7" t="n">
        <v>2</v>
      </c>
      <c r="G172" s="7"/>
      <c r="H172" s="7" t="n">
        <v>4</v>
      </c>
      <c r="I172" s="11" t="n">
        <v>3</v>
      </c>
      <c r="J172" s="7" t="n">
        <v>7</v>
      </c>
      <c r="K172" s="7" t="n">
        <v>8</v>
      </c>
      <c r="L172" s="7" t="n">
        <v>4</v>
      </c>
      <c r="M172" s="7"/>
      <c r="N172" s="11" t="n">
        <v>15</v>
      </c>
      <c r="O172" s="7"/>
      <c r="P172" s="7" t="n">
        <f aca="false">MAX(D172,SUM(E172:O172))</f>
        <v>48</v>
      </c>
      <c r="Q172" s="7" t="n">
        <f aca="false">ROUND(P172*20/100,0)</f>
        <v>10</v>
      </c>
    </row>
    <row r="173" customFormat="false" ht="15.8" hidden="false" customHeight="false" outlineLevel="0" collapsed="false">
      <c r="A173" s="5" t="s">
        <v>175</v>
      </c>
      <c r="B173" s="5" t="n">
        <v>590016063</v>
      </c>
      <c r="C173" s="5" t="s">
        <v>179</v>
      </c>
      <c r="D173" s="5"/>
      <c r="E173" s="5"/>
      <c r="F173" s="7"/>
      <c r="G173" s="7"/>
      <c r="H173" s="7"/>
      <c r="I173" s="11"/>
      <c r="J173" s="7"/>
      <c r="K173" s="7"/>
      <c r="L173" s="7"/>
      <c r="M173" s="7"/>
      <c r="N173" s="11"/>
      <c r="O173" s="7"/>
      <c r="P173" s="7" t="n">
        <f aca="false">MAX(D173,SUM(E173:O173))</f>
        <v>0</v>
      </c>
      <c r="Q173" s="7" t="n">
        <f aca="false">ROUND(P173*20/100,0)</f>
        <v>0</v>
      </c>
    </row>
    <row r="174" customFormat="false" ht="15.8" hidden="false" customHeight="false" outlineLevel="0" collapsed="false">
      <c r="A174" s="5" t="s">
        <v>175</v>
      </c>
      <c r="B174" s="5" t="n">
        <v>590016282</v>
      </c>
      <c r="C174" s="5" t="s">
        <v>180</v>
      </c>
      <c r="D174" s="5"/>
      <c r="E174" s="5" t="n">
        <v>4</v>
      </c>
      <c r="F174" s="7" t="n">
        <v>4</v>
      </c>
      <c r="G174" s="7"/>
      <c r="H174" s="7"/>
      <c r="I174" s="11" t="n">
        <v>2</v>
      </c>
      <c r="J174" s="7" t="n">
        <v>3</v>
      </c>
      <c r="K174" s="7" t="n">
        <v>5</v>
      </c>
      <c r="L174" s="7"/>
      <c r="M174" s="7"/>
      <c r="N174" s="11" t="n">
        <v>19</v>
      </c>
      <c r="O174" s="7"/>
      <c r="P174" s="7" t="n">
        <f aca="false">MAX(D174,SUM(E174:O174))</f>
        <v>37</v>
      </c>
      <c r="Q174" s="7" t="n">
        <f aca="false">ROUND(P174*20/100,0)</f>
        <v>7</v>
      </c>
    </row>
    <row r="175" customFormat="false" ht="15.8" hidden="false" customHeight="false" outlineLevel="0" collapsed="false">
      <c r="A175" s="5" t="s">
        <v>175</v>
      </c>
      <c r="B175" s="5" t="n">
        <v>590016469</v>
      </c>
      <c r="C175" s="5" t="s">
        <v>181</v>
      </c>
      <c r="D175" s="5"/>
      <c r="E175" s="5" t="n">
        <v>3</v>
      </c>
      <c r="F175" s="7" t="n">
        <v>0</v>
      </c>
      <c r="G175" s="7" t="n">
        <v>0</v>
      </c>
      <c r="H175" s="7"/>
      <c r="I175" s="11" t="n">
        <v>4</v>
      </c>
      <c r="J175" s="7"/>
      <c r="K175" s="7"/>
      <c r="L175" s="7"/>
      <c r="M175" s="7"/>
      <c r="N175" s="11"/>
      <c r="O175" s="7" t="n">
        <v>17</v>
      </c>
      <c r="P175" s="7" t="n">
        <f aca="false">MAX(D175,SUM(E175:O175))</f>
        <v>24</v>
      </c>
      <c r="Q175" s="7" t="n">
        <f aca="false">ROUND(P175*20/100,0)</f>
        <v>5</v>
      </c>
    </row>
    <row r="176" customFormat="false" ht="15.8" hidden="false" customHeight="false" outlineLevel="0" collapsed="false">
      <c r="A176" s="5" t="s">
        <v>175</v>
      </c>
      <c r="B176" s="5" t="n">
        <v>590016614</v>
      </c>
      <c r="C176" s="5" t="s">
        <v>182</v>
      </c>
      <c r="D176" s="5"/>
      <c r="E176" s="5" t="n">
        <v>3</v>
      </c>
      <c r="F176" s="7"/>
      <c r="G176" s="7"/>
      <c r="H176" s="7"/>
      <c r="I176" s="11" t="n">
        <v>3</v>
      </c>
      <c r="J176" s="7" t="n">
        <v>4</v>
      </c>
      <c r="K176" s="7"/>
      <c r="L176" s="7"/>
      <c r="M176" s="7"/>
      <c r="N176" s="11"/>
      <c r="O176" s="7" t="n">
        <v>7</v>
      </c>
      <c r="P176" s="7" t="n">
        <f aca="false">MAX(D176,SUM(E176:O176))</f>
        <v>17</v>
      </c>
      <c r="Q176" s="7" t="n">
        <f aca="false">ROUND(P176*20/100,0)</f>
        <v>3</v>
      </c>
    </row>
    <row r="177" customFormat="false" ht="15.8" hidden="false" customHeight="false" outlineLevel="0" collapsed="false">
      <c r="A177" s="5" t="s">
        <v>175</v>
      </c>
      <c r="B177" s="5" t="n">
        <v>590016694</v>
      </c>
      <c r="C177" s="5" t="s">
        <v>183</v>
      </c>
      <c r="D177" s="5"/>
      <c r="E177" s="5"/>
      <c r="F177" s="7"/>
      <c r="G177" s="7"/>
      <c r="H177" s="7" t="n">
        <v>4</v>
      </c>
      <c r="I177" s="11" t="n">
        <v>6</v>
      </c>
      <c r="J177" s="7" t="n">
        <v>12</v>
      </c>
      <c r="K177" s="7" t="n">
        <v>6</v>
      </c>
      <c r="L177" s="7"/>
      <c r="M177" s="7" t="n">
        <v>6</v>
      </c>
      <c r="N177" s="11"/>
      <c r="O177" s="7" t="n">
        <v>10</v>
      </c>
      <c r="P177" s="7" t="n">
        <f aca="false">MAX(D177,SUM(E177:O177))</f>
        <v>44</v>
      </c>
      <c r="Q177" s="7" t="n">
        <f aca="false">ROUND(P177*20/100,0)</f>
        <v>9</v>
      </c>
    </row>
    <row r="178" customFormat="false" ht="15.8" hidden="false" customHeight="false" outlineLevel="0" collapsed="false">
      <c r="A178" s="5" t="s">
        <v>175</v>
      </c>
      <c r="B178" s="5" t="n">
        <v>590016799</v>
      </c>
      <c r="C178" s="5" t="s">
        <v>184</v>
      </c>
      <c r="D178" s="5"/>
      <c r="E178" s="5" t="n">
        <v>4</v>
      </c>
      <c r="F178" s="7" t="n">
        <v>0</v>
      </c>
      <c r="G178" s="7" t="n">
        <v>0</v>
      </c>
      <c r="H178" s="7" t="n">
        <v>4</v>
      </c>
      <c r="I178" s="11" t="n">
        <v>3</v>
      </c>
      <c r="J178" s="7" t="n">
        <v>6</v>
      </c>
      <c r="K178" s="7" t="n">
        <v>5</v>
      </c>
      <c r="L178" s="7"/>
      <c r="M178" s="7"/>
      <c r="N178" s="11"/>
      <c r="O178" s="7" t="n">
        <v>10</v>
      </c>
      <c r="P178" s="7" t="n">
        <f aca="false">MAX(D178,SUM(E178:O178))</f>
        <v>32</v>
      </c>
      <c r="Q178" s="7" t="n">
        <f aca="false">ROUND(P178*20/100,0)</f>
        <v>6</v>
      </c>
    </row>
    <row r="179" customFormat="false" ht="15.8" hidden="false" customHeight="false" outlineLevel="0" collapsed="false">
      <c r="A179" s="5" t="s">
        <v>175</v>
      </c>
      <c r="B179" s="5" t="n">
        <v>590016830</v>
      </c>
      <c r="C179" s="5" t="s">
        <v>185</v>
      </c>
      <c r="D179" s="5"/>
      <c r="E179" s="5"/>
      <c r="F179" s="7"/>
      <c r="G179" s="7"/>
      <c r="H179" s="7" t="n">
        <v>3</v>
      </c>
      <c r="I179" s="11"/>
      <c r="J179" s="7"/>
      <c r="K179" s="7"/>
      <c r="L179" s="7" t="n">
        <v>2</v>
      </c>
      <c r="M179" s="7"/>
      <c r="N179" s="11"/>
      <c r="O179" s="7" t="n">
        <v>10</v>
      </c>
      <c r="P179" s="7" t="n">
        <f aca="false">MAX(D179,SUM(E179:O179))</f>
        <v>15</v>
      </c>
      <c r="Q179" s="7" t="n">
        <f aca="false">ROUND(P179*20/100,0)</f>
        <v>3</v>
      </c>
    </row>
    <row r="180" customFormat="false" ht="15.8" hidden="false" customHeight="false" outlineLevel="0" collapsed="false">
      <c r="A180" s="5" t="s">
        <v>175</v>
      </c>
      <c r="B180" s="5" t="n">
        <v>590016874</v>
      </c>
      <c r="C180" s="5" t="s">
        <v>186</v>
      </c>
      <c r="D180" s="5"/>
      <c r="E180" s="5" t="n">
        <v>4</v>
      </c>
      <c r="F180" s="7" t="n">
        <v>2</v>
      </c>
      <c r="G180" s="7" t="n">
        <v>3</v>
      </c>
      <c r="H180" s="7" t="n">
        <v>4</v>
      </c>
      <c r="I180" s="11" t="n">
        <v>6</v>
      </c>
      <c r="J180" s="7" t="n">
        <v>6</v>
      </c>
      <c r="K180" s="7" t="n">
        <v>6</v>
      </c>
      <c r="L180" s="7" t="n">
        <v>6</v>
      </c>
      <c r="M180" s="7"/>
      <c r="N180" s="11"/>
      <c r="O180" s="7" t="n">
        <v>5</v>
      </c>
      <c r="P180" s="7" t="n">
        <f aca="false">MAX(D180,SUM(E180:O180))</f>
        <v>42</v>
      </c>
      <c r="Q180" s="7" t="n">
        <f aca="false">ROUND(P180*20/100,0)</f>
        <v>8</v>
      </c>
    </row>
    <row r="181" customFormat="false" ht="15.8" hidden="false" customHeight="false" outlineLevel="0" collapsed="false">
      <c r="A181" s="5" t="s">
        <v>175</v>
      </c>
      <c r="B181" s="5" t="n">
        <v>590016923</v>
      </c>
      <c r="C181" s="5" t="s">
        <v>187</v>
      </c>
      <c r="D181" s="5"/>
      <c r="E181" s="5" t="n">
        <v>4</v>
      </c>
      <c r="F181" s="7" t="n">
        <v>4</v>
      </c>
      <c r="G181" s="7" t="n">
        <v>5</v>
      </c>
      <c r="H181" s="7" t="n">
        <v>3</v>
      </c>
      <c r="I181" s="11" t="n">
        <v>5</v>
      </c>
      <c r="J181" s="7" t="n">
        <v>10</v>
      </c>
      <c r="K181" s="7" t="n">
        <v>3</v>
      </c>
      <c r="L181" s="7" t="n">
        <v>6</v>
      </c>
      <c r="M181" s="7"/>
      <c r="N181" s="11"/>
      <c r="O181" s="7" t="n">
        <v>15</v>
      </c>
      <c r="P181" s="7" t="n">
        <f aca="false">MAX(D181,SUM(E181:O181))</f>
        <v>55</v>
      </c>
      <c r="Q181" s="7" t="n">
        <f aca="false">ROUND(P181*20/100,0)</f>
        <v>11</v>
      </c>
    </row>
    <row r="182" customFormat="false" ht="15.8" hidden="false" customHeight="false" outlineLevel="0" collapsed="false">
      <c r="A182" s="5" t="s">
        <v>175</v>
      </c>
      <c r="B182" s="5" t="n">
        <v>590016975</v>
      </c>
      <c r="C182" s="5" t="s">
        <v>188</v>
      </c>
      <c r="D182" s="5"/>
      <c r="E182" s="5" t="n">
        <v>2</v>
      </c>
      <c r="F182" s="7" t="n">
        <v>0</v>
      </c>
      <c r="G182" s="7" t="n">
        <v>0</v>
      </c>
      <c r="H182" s="7" t="n">
        <v>3</v>
      </c>
      <c r="I182" s="11" t="n">
        <v>2</v>
      </c>
      <c r="J182" s="7" t="n">
        <v>0</v>
      </c>
      <c r="K182" s="7"/>
      <c r="L182" s="7" t="n">
        <v>2</v>
      </c>
      <c r="M182" s="7" t="n">
        <v>2</v>
      </c>
      <c r="N182" s="11"/>
      <c r="O182" s="7" t="n">
        <v>15</v>
      </c>
      <c r="P182" s="7" t="n">
        <f aca="false">MAX(D182,SUM(E182:O182))</f>
        <v>26</v>
      </c>
      <c r="Q182" s="7" t="n">
        <f aca="false">ROUND(P182*20/100,0)</f>
        <v>5</v>
      </c>
    </row>
    <row r="183" customFormat="false" ht="15.8" hidden="false" customHeight="false" outlineLevel="0" collapsed="false">
      <c r="A183" s="5" t="s">
        <v>175</v>
      </c>
      <c r="B183" s="5" t="n">
        <v>590016998</v>
      </c>
      <c r="C183" s="5" t="s">
        <v>189</v>
      </c>
      <c r="D183" s="5"/>
      <c r="E183" s="5" t="n">
        <v>4</v>
      </c>
      <c r="F183" s="7" t="n">
        <v>5</v>
      </c>
      <c r="G183" s="7" t="n">
        <v>3</v>
      </c>
      <c r="H183" s="7" t="n">
        <v>4</v>
      </c>
      <c r="I183" s="11" t="n">
        <v>3</v>
      </c>
      <c r="J183" s="7" t="n">
        <v>6</v>
      </c>
      <c r="K183" s="7" t="n">
        <v>4</v>
      </c>
      <c r="L183" s="7" t="n">
        <v>6</v>
      </c>
      <c r="M183" s="7" t="n">
        <v>6</v>
      </c>
      <c r="N183" s="11" t="n">
        <v>7</v>
      </c>
      <c r="O183" s="7"/>
      <c r="P183" s="7" t="n">
        <f aca="false">MAX(D183,SUM(E183:O183))</f>
        <v>48</v>
      </c>
      <c r="Q183" s="7" t="n">
        <f aca="false">ROUND(P183*20/100,0)</f>
        <v>10</v>
      </c>
    </row>
    <row r="184" customFormat="false" ht="15.8" hidden="false" customHeight="false" outlineLevel="0" collapsed="false">
      <c r="A184" s="5" t="s">
        <v>175</v>
      </c>
      <c r="B184" s="5" t="n">
        <v>590017009</v>
      </c>
      <c r="C184" s="5" t="s">
        <v>190</v>
      </c>
      <c r="D184" s="5"/>
      <c r="E184" s="5" t="n">
        <v>4</v>
      </c>
      <c r="F184" s="7" t="n">
        <v>5</v>
      </c>
      <c r="G184" s="7" t="n">
        <v>2</v>
      </c>
      <c r="H184" s="7" t="n">
        <v>4</v>
      </c>
      <c r="I184" s="11" t="n">
        <v>4</v>
      </c>
      <c r="J184" s="7" t="n">
        <v>6</v>
      </c>
      <c r="K184" s="7" t="n">
        <v>7</v>
      </c>
      <c r="L184" s="7"/>
      <c r="M184" s="7" t="n">
        <v>8</v>
      </c>
      <c r="N184" s="11" t="n">
        <v>20</v>
      </c>
      <c r="O184" s="7"/>
      <c r="P184" s="7" t="n">
        <f aca="false">MAX(D184,SUM(E184:O184))</f>
        <v>60</v>
      </c>
      <c r="Q184" s="7" t="n">
        <f aca="false">ROUND(P184*20/100,0)</f>
        <v>12</v>
      </c>
    </row>
    <row r="185" customFormat="false" ht="15.8" hidden="false" customHeight="false" outlineLevel="0" collapsed="false">
      <c r="A185" s="5" t="s">
        <v>175</v>
      </c>
      <c r="B185" s="5" t="n">
        <v>590017037</v>
      </c>
      <c r="C185" s="5" t="s">
        <v>191</v>
      </c>
      <c r="D185" s="5"/>
      <c r="E185" s="5"/>
      <c r="F185" s="7"/>
      <c r="G185" s="7"/>
      <c r="H185" s="7"/>
      <c r="I185" s="11" t="n">
        <v>5</v>
      </c>
      <c r="J185" s="7"/>
      <c r="K185" s="7"/>
      <c r="L185" s="7"/>
      <c r="M185" s="7"/>
      <c r="N185" s="11"/>
      <c r="O185" s="7" t="n">
        <v>15</v>
      </c>
      <c r="P185" s="7" t="n">
        <f aca="false">MAX(D185,SUM(E185:O185))</f>
        <v>20</v>
      </c>
      <c r="Q185" s="7" t="n">
        <f aca="false">ROUND(P185*20/100,0)</f>
        <v>4</v>
      </c>
    </row>
    <row r="186" customFormat="false" ht="15.8" hidden="false" customHeight="false" outlineLevel="0" collapsed="false">
      <c r="A186" s="5" t="s">
        <v>175</v>
      </c>
      <c r="B186" s="5" t="n">
        <v>590017044</v>
      </c>
      <c r="C186" s="5" t="s">
        <v>192</v>
      </c>
      <c r="D186" s="5"/>
      <c r="E186" s="5" t="n">
        <v>3</v>
      </c>
      <c r="F186" s="7"/>
      <c r="G186" s="7"/>
      <c r="H186" s="7" t="n">
        <v>4</v>
      </c>
      <c r="I186" s="11" t="n">
        <v>4</v>
      </c>
      <c r="J186" s="7"/>
      <c r="K186" s="7"/>
      <c r="L186" s="7"/>
      <c r="M186" s="7"/>
      <c r="N186" s="11"/>
      <c r="O186" s="7" t="n">
        <v>4</v>
      </c>
      <c r="P186" s="7" t="n">
        <f aca="false">MAX(D186,SUM(E186:O186))</f>
        <v>15</v>
      </c>
      <c r="Q186" s="7" t="n">
        <f aca="false">ROUND(P186*20/100,0)</f>
        <v>3</v>
      </c>
    </row>
    <row r="187" customFormat="false" ht="15.8" hidden="false" customHeight="false" outlineLevel="0" collapsed="false">
      <c r="A187" s="5" t="s">
        <v>175</v>
      </c>
      <c r="B187" s="5" t="n">
        <v>590017068</v>
      </c>
      <c r="C187" s="5" t="s">
        <v>193</v>
      </c>
      <c r="D187" s="5"/>
      <c r="E187" s="5" t="n">
        <v>4</v>
      </c>
      <c r="F187" s="7" t="n">
        <v>5</v>
      </c>
      <c r="G187" s="7" t="n">
        <v>4</v>
      </c>
      <c r="H187" s="7" t="n">
        <v>4</v>
      </c>
      <c r="I187" s="11" t="n">
        <v>4</v>
      </c>
      <c r="J187" s="7" t="n">
        <v>8</v>
      </c>
      <c r="K187" s="7"/>
      <c r="L187" s="7" t="n">
        <v>7</v>
      </c>
      <c r="M187" s="7" t="n">
        <v>6</v>
      </c>
      <c r="N187" s="11" t="n">
        <v>22</v>
      </c>
      <c r="O187" s="7"/>
      <c r="P187" s="7" t="n">
        <f aca="false">MAX(D187,SUM(E187:O187))</f>
        <v>64</v>
      </c>
      <c r="Q187" s="7" t="n">
        <f aca="false">ROUND(P187*20/100,0)</f>
        <v>13</v>
      </c>
    </row>
    <row r="188" customFormat="false" ht="15.8" hidden="false" customHeight="false" outlineLevel="0" collapsed="false">
      <c r="A188" s="5" t="s">
        <v>175</v>
      </c>
      <c r="B188" s="5" t="n">
        <v>590017069</v>
      </c>
      <c r="C188" s="5" t="s">
        <v>194</v>
      </c>
      <c r="D188" s="5"/>
      <c r="E188" s="5" t="n">
        <v>3</v>
      </c>
      <c r="F188" s="7" t="n">
        <v>2</v>
      </c>
      <c r="G188" s="7" t="n">
        <v>2</v>
      </c>
      <c r="H188" s="7" t="n">
        <v>4</v>
      </c>
      <c r="I188" s="11" t="n">
        <v>3</v>
      </c>
      <c r="J188" s="7" t="n">
        <v>6</v>
      </c>
      <c r="K188" s="7"/>
      <c r="L188" s="7"/>
      <c r="M188" s="7" t="n">
        <v>4</v>
      </c>
      <c r="N188" s="11" t="n">
        <v>10</v>
      </c>
      <c r="O188" s="7"/>
      <c r="P188" s="7" t="n">
        <f aca="false">MAX(D188,SUM(E188:O188))</f>
        <v>34</v>
      </c>
      <c r="Q188" s="7" t="n">
        <f aca="false">ROUND(P188*20/100,0)</f>
        <v>7</v>
      </c>
    </row>
    <row r="189" customFormat="false" ht="15.8" hidden="false" customHeight="false" outlineLevel="0" collapsed="false">
      <c r="A189" s="5" t="s">
        <v>175</v>
      </c>
      <c r="B189" s="5" t="n">
        <v>590017103</v>
      </c>
      <c r="C189" s="5" t="s">
        <v>195</v>
      </c>
      <c r="D189" s="5"/>
      <c r="E189" s="5" t="n">
        <v>4</v>
      </c>
      <c r="F189" s="7" t="n">
        <v>5</v>
      </c>
      <c r="G189" s="7" t="n">
        <v>2</v>
      </c>
      <c r="H189" s="7" t="n">
        <v>5</v>
      </c>
      <c r="I189" s="11" t="n">
        <v>5</v>
      </c>
      <c r="J189" s="7" t="n">
        <v>6</v>
      </c>
      <c r="K189" s="7"/>
      <c r="L189" s="7" t="n">
        <v>4</v>
      </c>
      <c r="M189" s="7" t="n">
        <v>3</v>
      </c>
      <c r="N189" s="11" t="n">
        <v>20</v>
      </c>
      <c r="O189" s="7"/>
      <c r="P189" s="7" t="n">
        <f aca="false">MAX(D189,SUM(E189:O189))</f>
        <v>54</v>
      </c>
      <c r="Q189" s="7" t="n">
        <f aca="false">ROUND(P189*20/100,0)</f>
        <v>11</v>
      </c>
    </row>
    <row r="190" customFormat="false" ht="15.8" hidden="false" customHeight="false" outlineLevel="0" collapsed="false">
      <c r="A190" s="5" t="s">
        <v>175</v>
      </c>
      <c r="B190" s="5" t="n">
        <v>590017213</v>
      </c>
      <c r="C190" s="5" t="s">
        <v>196</v>
      </c>
      <c r="D190" s="5"/>
      <c r="E190" s="5" t="n">
        <v>4</v>
      </c>
      <c r="F190" s="7" t="n">
        <v>2</v>
      </c>
      <c r="G190" s="7" t="n">
        <v>2</v>
      </c>
      <c r="H190" s="7" t="n">
        <v>4</v>
      </c>
      <c r="I190" s="11" t="n">
        <v>5</v>
      </c>
      <c r="J190" s="7" t="n">
        <v>13</v>
      </c>
      <c r="K190" s="7" t="n">
        <v>5</v>
      </c>
      <c r="L190" s="7" t="n">
        <v>4</v>
      </c>
      <c r="M190" s="7"/>
      <c r="N190" s="11" t="n">
        <v>12</v>
      </c>
      <c r="O190" s="7"/>
      <c r="P190" s="7" t="n">
        <f aca="false">MAX(D190,SUM(E190:O190))</f>
        <v>51</v>
      </c>
      <c r="Q190" s="7" t="n">
        <f aca="false">ROUND(P190*20/100,0)</f>
        <v>10</v>
      </c>
    </row>
    <row r="191" customFormat="false" ht="15.8" hidden="false" customHeight="false" outlineLevel="0" collapsed="false">
      <c r="A191" s="5" t="s">
        <v>175</v>
      </c>
      <c r="B191" s="5" t="n">
        <v>590017275</v>
      </c>
      <c r="C191" s="5" t="s">
        <v>197</v>
      </c>
      <c r="D191" s="5"/>
      <c r="E191" s="5" t="n">
        <v>4</v>
      </c>
      <c r="F191" s="7" t="n">
        <v>5</v>
      </c>
      <c r="G191" s="7" t="n">
        <v>2</v>
      </c>
      <c r="H191" s="7" t="n">
        <v>4</v>
      </c>
      <c r="I191" s="11" t="n">
        <v>4</v>
      </c>
      <c r="J191" s="7" t="n">
        <v>6</v>
      </c>
      <c r="K191" s="7" t="n">
        <v>7</v>
      </c>
      <c r="L191" s="7" t="n">
        <v>9</v>
      </c>
      <c r="M191" s="7"/>
      <c r="N191" s="11" t="n">
        <v>20</v>
      </c>
      <c r="O191" s="7"/>
      <c r="P191" s="7" t="n">
        <f aca="false">MAX(D191,SUM(E191:O191))</f>
        <v>61</v>
      </c>
      <c r="Q191" s="7" t="n">
        <f aca="false">ROUND(P191*20/100,0)</f>
        <v>12</v>
      </c>
    </row>
    <row r="192" customFormat="false" ht="15.8" hidden="false" customHeight="false" outlineLevel="0" collapsed="false">
      <c r="A192" s="5" t="s">
        <v>175</v>
      </c>
      <c r="B192" s="5" t="n">
        <v>590017292</v>
      </c>
      <c r="C192" s="5" t="s">
        <v>198</v>
      </c>
      <c r="D192" s="5"/>
      <c r="E192" s="5" t="n">
        <v>4</v>
      </c>
      <c r="F192" s="7" t="n">
        <v>2</v>
      </c>
      <c r="G192" s="7"/>
      <c r="H192" s="7" t="n">
        <v>4</v>
      </c>
      <c r="I192" s="11" t="n">
        <v>4</v>
      </c>
      <c r="J192" s="7" t="n">
        <v>6</v>
      </c>
      <c r="K192" s="7"/>
      <c r="L192" s="7" t="n">
        <v>6</v>
      </c>
      <c r="M192" s="7" t="n">
        <v>2</v>
      </c>
      <c r="N192" s="11" t="n">
        <v>10</v>
      </c>
      <c r="O192" s="7"/>
      <c r="P192" s="7" t="n">
        <f aca="false">MAX(D192,SUM(E192:O192))</f>
        <v>38</v>
      </c>
      <c r="Q192" s="7" t="n">
        <f aca="false">ROUND(P192*20/100,0)</f>
        <v>8</v>
      </c>
    </row>
    <row r="193" customFormat="false" ht="15.8" hidden="false" customHeight="false" outlineLevel="0" collapsed="false">
      <c r="A193" s="5" t="s">
        <v>175</v>
      </c>
      <c r="B193" s="5" t="n">
        <v>590017320</v>
      </c>
      <c r="C193" s="5" t="s">
        <v>199</v>
      </c>
      <c r="D193" s="5"/>
      <c r="E193" s="5"/>
      <c r="F193" s="7"/>
      <c r="G193" s="7"/>
      <c r="H193" s="7"/>
      <c r="I193" s="11" t="n">
        <v>5</v>
      </c>
      <c r="J193" s="7" t="n">
        <v>6</v>
      </c>
      <c r="K193" s="7" t="n">
        <v>6</v>
      </c>
      <c r="L193" s="7" t="n">
        <v>3</v>
      </c>
      <c r="M193" s="7" t="n">
        <v>7</v>
      </c>
      <c r="N193" s="11"/>
      <c r="O193" s="7" t="n">
        <v>18</v>
      </c>
      <c r="P193" s="7" t="n">
        <f aca="false">MAX(D193,SUM(E193:O193))</f>
        <v>45</v>
      </c>
      <c r="Q193" s="7" t="n">
        <f aca="false">ROUND(P193*20/100,0)</f>
        <v>9</v>
      </c>
    </row>
    <row r="194" customFormat="false" ht="15.8" hidden="false" customHeight="false" outlineLevel="0" collapsed="false">
      <c r="A194" s="5" t="s">
        <v>175</v>
      </c>
      <c r="B194" s="5" t="n">
        <v>590017337</v>
      </c>
      <c r="C194" s="5" t="s">
        <v>200</v>
      </c>
      <c r="D194" s="5"/>
      <c r="E194" s="5" t="n">
        <v>3</v>
      </c>
      <c r="F194" s="7"/>
      <c r="G194" s="7"/>
      <c r="H194" s="7"/>
      <c r="I194" s="11" t="n">
        <v>2</v>
      </c>
      <c r="J194" s="7"/>
      <c r="K194" s="7"/>
      <c r="L194" s="7"/>
      <c r="M194" s="7"/>
      <c r="N194" s="11"/>
      <c r="O194" s="7" t="n">
        <v>5</v>
      </c>
      <c r="P194" s="7" t="n">
        <f aca="false">MAX(D194,SUM(E194:O194))</f>
        <v>10</v>
      </c>
      <c r="Q194" s="7" t="n">
        <f aca="false">ROUND(P194*20/100,0)</f>
        <v>2</v>
      </c>
    </row>
    <row r="195" customFormat="false" ht="15.8" hidden="false" customHeight="false" outlineLevel="0" collapsed="false">
      <c r="A195" s="5" t="s">
        <v>175</v>
      </c>
      <c r="B195" s="5" t="n">
        <v>590017456</v>
      </c>
      <c r="C195" s="5" t="s">
        <v>201</v>
      </c>
      <c r="D195" s="5"/>
      <c r="E195" s="5" t="n">
        <v>5</v>
      </c>
      <c r="F195" s="7" t="n">
        <v>5</v>
      </c>
      <c r="G195" s="7"/>
      <c r="H195" s="7" t="n">
        <v>4</v>
      </c>
      <c r="I195" s="11" t="n">
        <v>6</v>
      </c>
      <c r="J195" s="7" t="n">
        <v>12</v>
      </c>
      <c r="K195" s="7" t="n">
        <v>6</v>
      </c>
      <c r="L195" s="7" t="n">
        <v>5</v>
      </c>
      <c r="M195" s="7"/>
      <c r="N195" s="11"/>
      <c r="O195" s="7" t="n">
        <v>21</v>
      </c>
      <c r="P195" s="7" t="n">
        <f aca="false">MAX(D195,SUM(E195:O195))</f>
        <v>64</v>
      </c>
      <c r="Q195" s="7" t="n">
        <f aca="false">ROUND(P195*20/100,0)</f>
        <v>13</v>
      </c>
    </row>
    <row r="196" customFormat="false" ht="15.8" hidden="false" customHeight="false" outlineLevel="0" collapsed="false">
      <c r="A196" s="5" t="s">
        <v>175</v>
      </c>
      <c r="B196" s="5" t="n">
        <v>590017512</v>
      </c>
      <c r="C196" s="5" t="s">
        <v>202</v>
      </c>
      <c r="D196" s="5"/>
      <c r="E196" s="5" t="n">
        <v>5</v>
      </c>
      <c r="F196" s="7" t="n">
        <v>6</v>
      </c>
      <c r="G196" s="7" t="n">
        <v>5</v>
      </c>
      <c r="H196" s="7" t="n">
        <v>5</v>
      </c>
      <c r="I196" s="11" t="n">
        <v>6</v>
      </c>
      <c r="J196" s="7" t="n">
        <v>8</v>
      </c>
      <c r="K196" s="7"/>
      <c r="L196" s="7" t="n">
        <v>6</v>
      </c>
      <c r="M196" s="7" t="n">
        <v>0</v>
      </c>
      <c r="N196" s="11" t="n">
        <v>15</v>
      </c>
      <c r="O196" s="7"/>
      <c r="P196" s="7" t="n">
        <f aca="false">MAX(D196,SUM(E196:O196))</f>
        <v>56</v>
      </c>
      <c r="Q196" s="7" t="n">
        <f aca="false">ROUND(P196*20/100,0)</f>
        <v>11</v>
      </c>
    </row>
    <row r="197" customFormat="false" ht="15.8" hidden="false" customHeight="false" outlineLevel="0" collapsed="false">
      <c r="A197" s="5" t="s">
        <v>175</v>
      </c>
      <c r="B197" s="5" t="n">
        <v>590017562</v>
      </c>
      <c r="C197" s="5" t="s">
        <v>203</v>
      </c>
      <c r="D197" s="5"/>
      <c r="E197" s="5"/>
      <c r="F197" s="7" t="n">
        <v>2</v>
      </c>
      <c r="G197" s="7" t="n">
        <v>0</v>
      </c>
      <c r="H197" s="7" t="n">
        <v>4</v>
      </c>
      <c r="I197" s="11" t="n">
        <v>2</v>
      </c>
      <c r="J197" s="7" t="n">
        <v>6</v>
      </c>
      <c r="K197" s="7" t="n">
        <v>2</v>
      </c>
      <c r="L197" s="7"/>
      <c r="M197" s="7"/>
      <c r="N197" s="11" t="n">
        <v>12</v>
      </c>
      <c r="O197" s="7"/>
      <c r="P197" s="7" t="n">
        <f aca="false">MAX(D197,SUM(E197:O197))</f>
        <v>28</v>
      </c>
      <c r="Q197" s="7" t="n">
        <f aca="false">ROUND(P197*20/100,0)</f>
        <v>6</v>
      </c>
    </row>
    <row r="198" customFormat="false" ht="15.8" hidden="false" customHeight="false" outlineLevel="0" collapsed="false">
      <c r="A198" s="5" t="s">
        <v>175</v>
      </c>
      <c r="B198" s="5" t="n">
        <v>590017572</v>
      </c>
      <c r="C198" s="5" t="s">
        <v>204</v>
      </c>
      <c r="D198" s="5"/>
      <c r="E198" s="5"/>
      <c r="F198" s="7"/>
      <c r="G198" s="7"/>
      <c r="H198" s="7"/>
      <c r="I198" s="11"/>
      <c r="J198" s="7"/>
      <c r="K198" s="7"/>
      <c r="L198" s="7"/>
      <c r="M198" s="7"/>
      <c r="N198" s="11"/>
      <c r="O198" s="7"/>
      <c r="P198" s="7" t="n">
        <f aca="false">MAX(D198,SUM(E198:O198))</f>
        <v>0</v>
      </c>
      <c r="Q198" s="7" t="n">
        <f aca="false">ROUND(P198*20/100,0)</f>
        <v>0</v>
      </c>
    </row>
    <row r="199" customFormat="false" ht="15.8" hidden="false" customHeight="false" outlineLevel="0" collapsed="false">
      <c r="A199" s="5" t="s">
        <v>175</v>
      </c>
      <c r="B199" s="5" t="n">
        <v>590017659</v>
      </c>
      <c r="C199" s="5" t="s">
        <v>205</v>
      </c>
      <c r="D199" s="5"/>
      <c r="E199" s="5" t="n">
        <v>3</v>
      </c>
      <c r="F199" s="7" t="n">
        <v>0</v>
      </c>
      <c r="G199" s="7"/>
      <c r="H199" s="7" t="n">
        <v>3</v>
      </c>
      <c r="I199" s="11" t="n">
        <v>4</v>
      </c>
      <c r="J199" s="7" t="n">
        <v>2</v>
      </c>
      <c r="K199" s="7"/>
      <c r="L199" s="7" t="n">
        <v>7</v>
      </c>
      <c r="M199" s="7" t="n">
        <v>14</v>
      </c>
      <c r="N199" s="11"/>
      <c r="O199" s="7"/>
      <c r="P199" s="7" t="n">
        <f aca="false">MAX(D199,SUM(E199:O199))</f>
        <v>33</v>
      </c>
      <c r="Q199" s="7" t="n">
        <f aca="false">ROUND(P199*20/100,0)</f>
        <v>7</v>
      </c>
    </row>
    <row r="200" customFormat="false" ht="15.8" hidden="false" customHeight="false" outlineLevel="0" collapsed="false">
      <c r="A200" s="5" t="s">
        <v>175</v>
      </c>
      <c r="B200" s="5" t="n">
        <v>590017712</v>
      </c>
      <c r="C200" s="5" t="s">
        <v>206</v>
      </c>
      <c r="D200" s="5"/>
      <c r="E200" s="5" t="n">
        <v>4</v>
      </c>
      <c r="F200" s="7" t="n">
        <v>2</v>
      </c>
      <c r="G200" s="7" t="n">
        <v>0</v>
      </c>
      <c r="H200" s="7" t="n">
        <v>4</v>
      </c>
      <c r="I200" s="11" t="n">
        <v>5</v>
      </c>
      <c r="J200" s="7" t="n">
        <v>10</v>
      </c>
      <c r="K200" s="7"/>
      <c r="L200" s="7" t="n">
        <v>7</v>
      </c>
      <c r="M200" s="7" t="n">
        <v>10</v>
      </c>
      <c r="N200" s="11" t="n">
        <v>12</v>
      </c>
      <c r="O200" s="7"/>
      <c r="P200" s="7" t="n">
        <f aca="false">MAX(D200,SUM(E200:O200))</f>
        <v>54</v>
      </c>
      <c r="Q200" s="7" t="n">
        <f aca="false">ROUND(P200*20/100,0)</f>
        <v>11</v>
      </c>
    </row>
    <row r="201" customFormat="false" ht="15.8" hidden="false" customHeight="false" outlineLevel="0" collapsed="false">
      <c r="A201" s="5" t="s">
        <v>175</v>
      </c>
      <c r="B201" s="5" t="n">
        <v>590017717</v>
      </c>
      <c r="C201" s="5" t="s">
        <v>207</v>
      </c>
      <c r="D201" s="5"/>
      <c r="E201" s="5" t="n">
        <v>4</v>
      </c>
      <c r="F201" s="7" t="n">
        <v>3</v>
      </c>
      <c r="G201" s="7"/>
      <c r="H201" s="7"/>
      <c r="I201" s="11" t="n">
        <v>5</v>
      </c>
      <c r="J201" s="7" t="n">
        <v>6</v>
      </c>
      <c r="K201" s="7"/>
      <c r="L201" s="7" t="n">
        <v>4</v>
      </c>
      <c r="M201" s="7" t="n">
        <v>7</v>
      </c>
      <c r="N201" s="11"/>
      <c r="O201" s="7" t="n">
        <v>7</v>
      </c>
      <c r="P201" s="7" t="n">
        <f aca="false">MAX(D201,SUM(E201:O201))</f>
        <v>36</v>
      </c>
      <c r="Q201" s="7" t="n">
        <f aca="false">ROUND(P201*20/100,0)</f>
        <v>7</v>
      </c>
    </row>
    <row r="202" customFormat="false" ht="15.8" hidden="false" customHeight="false" outlineLevel="0" collapsed="false">
      <c r="A202" s="5" t="s">
        <v>175</v>
      </c>
      <c r="B202" s="5" t="n">
        <v>590017760</v>
      </c>
      <c r="C202" s="5" t="s">
        <v>208</v>
      </c>
      <c r="D202" s="5"/>
      <c r="E202" s="5" t="n">
        <v>4</v>
      </c>
      <c r="F202" s="7" t="n">
        <v>0</v>
      </c>
      <c r="G202" s="7" t="n">
        <v>0</v>
      </c>
      <c r="H202" s="7" t="n">
        <v>4</v>
      </c>
      <c r="I202" s="11" t="n">
        <v>4</v>
      </c>
      <c r="J202" s="7" t="n">
        <v>6</v>
      </c>
      <c r="K202" s="7" t="n">
        <v>5</v>
      </c>
      <c r="L202" s="7" t="n">
        <v>6</v>
      </c>
      <c r="M202" s="7"/>
      <c r="N202" s="11" t="n">
        <v>8</v>
      </c>
      <c r="O202" s="7"/>
      <c r="P202" s="7" t="n">
        <f aca="false">MAX(D202,SUM(E202:O202))</f>
        <v>37</v>
      </c>
      <c r="Q202" s="7" t="n">
        <f aca="false">ROUND(P202*20/100,0)</f>
        <v>7</v>
      </c>
    </row>
    <row r="203" customFormat="false" ht="15.8" hidden="false" customHeight="false" outlineLevel="0" collapsed="false">
      <c r="A203" s="5" t="s">
        <v>175</v>
      </c>
      <c r="B203" s="5" t="n">
        <v>590018383</v>
      </c>
      <c r="C203" s="5" t="s">
        <v>209</v>
      </c>
      <c r="D203" s="5"/>
      <c r="E203" s="5"/>
      <c r="F203" s="7"/>
      <c r="G203" s="7"/>
      <c r="H203" s="7" t="n">
        <v>3</v>
      </c>
      <c r="I203" s="11" t="n">
        <v>4</v>
      </c>
      <c r="J203" s="7"/>
      <c r="K203" s="7"/>
      <c r="L203" s="7"/>
      <c r="M203" s="7"/>
      <c r="N203" s="11"/>
      <c r="O203" s="7" t="n">
        <v>12</v>
      </c>
      <c r="P203" s="7" t="n">
        <f aca="false">MAX(D203,SUM(E203:O203))</f>
        <v>19</v>
      </c>
      <c r="Q203" s="7" t="n">
        <f aca="false">ROUND(P203*20/100,0)</f>
        <v>4</v>
      </c>
    </row>
    <row r="204" customFormat="false" ht="15.8" hidden="false" customHeight="false" outlineLevel="0" collapsed="false">
      <c r="A204" s="5" t="s">
        <v>175</v>
      </c>
      <c r="B204" s="5" t="n">
        <v>590018613</v>
      </c>
      <c r="C204" s="5" t="s">
        <v>210</v>
      </c>
      <c r="D204" s="5"/>
      <c r="E204" s="5" t="n">
        <v>4</v>
      </c>
      <c r="F204" s="7"/>
      <c r="G204" s="7"/>
      <c r="H204" s="7" t="n">
        <v>5</v>
      </c>
      <c r="I204" s="11" t="n">
        <v>4</v>
      </c>
      <c r="J204" s="7" t="n">
        <v>7</v>
      </c>
      <c r="K204" s="7"/>
      <c r="L204" s="7" t="n">
        <v>4</v>
      </c>
      <c r="M204" s="7" t="n">
        <v>7</v>
      </c>
      <c r="N204" s="11"/>
      <c r="O204" s="7" t="n">
        <v>12</v>
      </c>
      <c r="P204" s="7" t="n">
        <f aca="false">MAX(D204,SUM(E204:O204))</f>
        <v>43</v>
      </c>
      <c r="Q204" s="7" t="n">
        <f aca="false">ROUND(P204*20/100,0)</f>
        <v>9</v>
      </c>
    </row>
    <row r="205" customFormat="false" ht="15.8" hidden="false" customHeight="false" outlineLevel="0" collapsed="false">
      <c r="A205" s="5" t="s">
        <v>175</v>
      </c>
      <c r="B205" s="5" t="n">
        <v>590018645</v>
      </c>
      <c r="C205" s="5" t="s">
        <v>211</v>
      </c>
      <c r="D205" s="5"/>
      <c r="E205" s="5" t="n">
        <v>4</v>
      </c>
      <c r="F205" s="7" t="n">
        <v>4</v>
      </c>
      <c r="G205" s="7"/>
      <c r="H205" s="7" t="n">
        <v>4</v>
      </c>
      <c r="I205" s="11" t="n">
        <v>4</v>
      </c>
      <c r="J205" s="7" t="n">
        <v>5</v>
      </c>
      <c r="K205" s="7"/>
      <c r="L205" s="7"/>
      <c r="M205" s="7"/>
      <c r="N205" s="11"/>
      <c r="O205" s="7" t="n">
        <v>8</v>
      </c>
      <c r="P205" s="7" t="n">
        <f aca="false">MAX(D205,SUM(E205:O205))</f>
        <v>29</v>
      </c>
      <c r="Q205" s="7" t="n">
        <f aca="false">ROUND(P205*20/100,0)</f>
        <v>6</v>
      </c>
    </row>
    <row r="206" customFormat="false" ht="15.8" hidden="false" customHeight="false" outlineLevel="0" collapsed="false">
      <c r="A206" s="5" t="s">
        <v>175</v>
      </c>
      <c r="B206" s="5" t="n">
        <v>590018688</v>
      </c>
      <c r="C206" s="5" t="s">
        <v>212</v>
      </c>
      <c r="D206" s="5"/>
      <c r="E206" s="5" t="n">
        <v>5</v>
      </c>
      <c r="F206" s="7" t="n">
        <v>2</v>
      </c>
      <c r="G206" s="7" t="n">
        <v>3</v>
      </c>
      <c r="H206" s="7" t="n">
        <v>4</v>
      </c>
      <c r="I206" s="11" t="n">
        <v>6</v>
      </c>
      <c r="J206" s="7" t="n">
        <v>14</v>
      </c>
      <c r="K206" s="7"/>
      <c r="L206" s="7" t="n">
        <v>12</v>
      </c>
      <c r="M206" s="7" t="n">
        <v>10</v>
      </c>
      <c r="N206" s="11"/>
      <c r="O206" s="7" t="n">
        <v>18</v>
      </c>
      <c r="P206" s="7" t="n">
        <f aca="false">MAX(D206,SUM(E206:O206))</f>
        <v>74</v>
      </c>
      <c r="Q206" s="7" t="n">
        <f aca="false">ROUND(P206*20/100,0)</f>
        <v>15</v>
      </c>
    </row>
    <row r="207" customFormat="false" ht="15.8" hidden="false" customHeight="false" outlineLevel="0" collapsed="false">
      <c r="A207" s="5" t="s">
        <v>175</v>
      </c>
      <c r="B207" s="5" t="n">
        <v>590018913</v>
      </c>
      <c r="C207" s="5" t="s">
        <v>213</v>
      </c>
      <c r="D207" s="5"/>
      <c r="E207" s="5" t="n">
        <v>4</v>
      </c>
      <c r="F207" s="7" t="n">
        <v>3</v>
      </c>
      <c r="G207" s="7"/>
      <c r="H207" s="7"/>
      <c r="I207" s="11" t="n">
        <v>3</v>
      </c>
      <c r="J207" s="7"/>
      <c r="K207" s="7"/>
      <c r="L207" s="7"/>
      <c r="M207" s="7"/>
      <c r="N207" s="11"/>
      <c r="O207" s="7"/>
      <c r="P207" s="7" t="n">
        <f aca="false">MAX(D207,SUM(E207:O207))</f>
        <v>10</v>
      </c>
      <c r="Q207" s="7" t="n">
        <f aca="false">ROUND(P207*20/100,0)</f>
        <v>2</v>
      </c>
    </row>
    <row r="208" customFormat="false" ht="15.8" hidden="false" customHeight="false" outlineLevel="0" collapsed="false">
      <c r="A208" s="5" t="s">
        <v>175</v>
      </c>
      <c r="B208" s="5" t="n">
        <v>590018987</v>
      </c>
      <c r="C208" s="5" t="s">
        <v>214</v>
      </c>
      <c r="D208" s="5"/>
      <c r="E208" s="5" t="n">
        <v>2</v>
      </c>
      <c r="F208" s="7" t="n">
        <v>0</v>
      </c>
      <c r="G208" s="7" t="n">
        <v>0</v>
      </c>
      <c r="H208" s="7" t="n">
        <v>3</v>
      </c>
      <c r="I208" s="11" t="n">
        <v>6</v>
      </c>
      <c r="J208" s="7" t="n">
        <v>7</v>
      </c>
      <c r="K208" s="7" t="n">
        <v>7</v>
      </c>
      <c r="L208" s="7"/>
      <c r="M208" s="7" t="n">
        <v>10</v>
      </c>
      <c r="N208" s="11"/>
      <c r="O208" s="7" t="n">
        <v>15</v>
      </c>
      <c r="P208" s="7" t="n">
        <f aca="false">MAX(D208,SUM(E208:O208))</f>
        <v>50</v>
      </c>
      <c r="Q208" s="7" t="n">
        <f aca="false">ROUND(P208*20/100,0)</f>
        <v>10</v>
      </c>
    </row>
    <row r="209" customFormat="false" ht="15.8" hidden="false" customHeight="false" outlineLevel="0" collapsed="false">
      <c r="A209" s="5" t="s">
        <v>175</v>
      </c>
      <c r="B209" s="5" t="n">
        <v>590019000</v>
      </c>
      <c r="C209" s="5" t="s">
        <v>215</v>
      </c>
      <c r="D209" s="5"/>
      <c r="E209" s="5" t="n">
        <v>3</v>
      </c>
      <c r="F209" s="7" t="n">
        <v>0</v>
      </c>
      <c r="G209" s="7" t="n">
        <v>2</v>
      </c>
      <c r="H209" s="7" t="n">
        <v>4</v>
      </c>
      <c r="I209" s="11" t="n">
        <v>6</v>
      </c>
      <c r="J209" s="7" t="n">
        <v>4</v>
      </c>
      <c r="K209" s="7" t="n">
        <v>6</v>
      </c>
      <c r="L209" s="7"/>
      <c r="M209" s="7" t="n">
        <v>10</v>
      </c>
      <c r="N209" s="11" t="n">
        <v>10</v>
      </c>
      <c r="O209" s="7"/>
      <c r="P209" s="7" t="n">
        <f aca="false">MAX(D209,SUM(E209:O209))</f>
        <v>45</v>
      </c>
      <c r="Q209" s="7" t="n">
        <f aca="false">ROUND(P209*20/100,0)</f>
        <v>9</v>
      </c>
    </row>
    <row r="210" customFormat="false" ht="15.8" hidden="false" customHeight="false" outlineLevel="0" collapsed="false">
      <c r="A210" s="5" t="s">
        <v>175</v>
      </c>
      <c r="B210" s="5" t="n">
        <v>590019271</v>
      </c>
      <c r="C210" s="5" t="s">
        <v>216</v>
      </c>
      <c r="D210" s="5"/>
      <c r="E210" s="5" t="n">
        <v>0</v>
      </c>
      <c r="F210" s="7" t="n">
        <v>0</v>
      </c>
      <c r="G210" s="7"/>
      <c r="H210" s="7"/>
      <c r="I210" s="11"/>
      <c r="J210" s="7"/>
      <c r="K210" s="7"/>
      <c r="L210" s="7"/>
      <c r="M210" s="7"/>
      <c r="N210" s="11"/>
      <c r="O210" s="7"/>
      <c r="P210" s="7" t="n">
        <f aca="false">MAX(D210,SUM(E210:O210))</f>
        <v>0</v>
      </c>
      <c r="Q210" s="7" t="n">
        <f aca="false">ROUND(P210*20/100,0)</f>
        <v>0</v>
      </c>
    </row>
    <row r="211" customFormat="false" ht="15.8" hidden="false" customHeight="false" outlineLevel="0" collapsed="false">
      <c r="A211" s="5" t="s">
        <v>217</v>
      </c>
      <c r="B211" s="5" t="n">
        <v>590011238</v>
      </c>
      <c r="C211" s="5" t="s">
        <v>218</v>
      </c>
      <c r="D211" s="7"/>
      <c r="E211" s="7" t="n">
        <v>4</v>
      </c>
      <c r="F211" s="7" t="n">
        <v>2</v>
      </c>
      <c r="G211" s="7" t="n">
        <v>6</v>
      </c>
      <c r="H211" s="7" t="n">
        <v>4</v>
      </c>
      <c r="I211" s="11" t="n">
        <v>6</v>
      </c>
      <c r="J211" s="7" t="n">
        <v>10</v>
      </c>
      <c r="K211" s="7"/>
      <c r="L211" s="7" t="n">
        <v>5</v>
      </c>
      <c r="M211" s="7"/>
      <c r="N211" s="11" t="n">
        <v>12</v>
      </c>
      <c r="O211" s="7"/>
      <c r="P211" s="7" t="n">
        <f aca="false">MAX(D211,SUM(E211:O211))</f>
        <v>49</v>
      </c>
      <c r="Q211" s="7" t="n">
        <f aca="false">ROUND(P211*20/100,0)</f>
        <v>10</v>
      </c>
    </row>
    <row r="212" customFormat="false" ht="15.8" hidden="false" customHeight="false" outlineLevel="0" collapsed="false">
      <c r="A212" s="5" t="s">
        <v>217</v>
      </c>
      <c r="B212" s="5" t="n">
        <v>590014115</v>
      </c>
      <c r="C212" s="5" t="s">
        <v>219</v>
      </c>
      <c r="D212" s="7"/>
      <c r="E212" s="7" t="n">
        <v>5</v>
      </c>
      <c r="F212" s="7" t="n">
        <v>1</v>
      </c>
      <c r="G212" s="7"/>
      <c r="H212" s="7" t="n">
        <v>4</v>
      </c>
      <c r="I212" s="11" t="n">
        <v>3</v>
      </c>
      <c r="J212" s="7" t="n">
        <v>4</v>
      </c>
      <c r="K212" s="7"/>
      <c r="L212" s="7"/>
      <c r="M212" s="7"/>
      <c r="N212" s="11" t="n">
        <v>15</v>
      </c>
      <c r="O212" s="7"/>
      <c r="P212" s="7" t="n">
        <f aca="false">MAX(D212,SUM(E212:O212))</f>
        <v>32</v>
      </c>
      <c r="Q212" s="7" t="n">
        <f aca="false">ROUND(P212*20/100,0)</f>
        <v>6</v>
      </c>
    </row>
    <row r="213" customFormat="false" ht="15.8" hidden="false" customHeight="false" outlineLevel="0" collapsed="false">
      <c r="A213" s="5" t="s">
        <v>217</v>
      </c>
      <c r="B213" s="5" t="n">
        <v>590016205</v>
      </c>
      <c r="C213" s="5" t="s">
        <v>220</v>
      </c>
      <c r="D213" s="7"/>
      <c r="E213" s="7" t="n">
        <v>2</v>
      </c>
      <c r="F213" s="7" t="n">
        <v>0</v>
      </c>
      <c r="G213" s="7" t="n">
        <v>4</v>
      </c>
      <c r="H213" s="7" t="n">
        <v>3</v>
      </c>
      <c r="I213" s="11" t="n">
        <v>3</v>
      </c>
      <c r="J213" s="7" t="n">
        <v>3</v>
      </c>
      <c r="K213" s="7" t="n">
        <v>15</v>
      </c>
      <c r="L213" s="7" t="n">
        <v>6</v>
      </c>
      <c r="M213" s="7"/>
      <c r="N213" s="11" t="n">
        <v>15</v>
      </c>
      <c r="O213" s="7"/>
      <c r="P213" s="7" t="n">
        <f aca="false">MAX(D213,SUM(E213:O213))</f>
        <v>51</v>
      </c>
      <c r="Q213" s="7" t="n">
        <f aca="false">ROUND(P213*20/100,0)</f>
        <v>10</v>
      </c>
    </row>
    <row r="214" customFormat="false" ht="15.8" hidden="false" customHeight="false" outlineLevel="0" collapsed="false">
      <c r="A214" s="5" t="s">
        <v>217</v>
      </c>
      <c r="B214" s="5" t="n">
        <v>590016400</v>
      </c>
      <c r="C214" s="5" t="s">
        <v>221</v>
      </c>
      <c r="D214" s="7"/>
      <c r="E214" s="7"/>
      <c r="F214" s="7"/>
      <c r="G214" s="7"/>
      <c r="H214" s="7"/>
      <c r="I214" s="11"/>
      <c r="J214" s="7"/>
      <c r="K214" s="7"/>
      <c r="L214" s="7"/>
      <c r="M214" s="7"/>
      <c r="N214" s="11"/>
      <c r="O214" s="7"/>
      <c r="P214" s="7" t="n">
        <f aca="false">MAX(D214,SUM(E214:O214))</f>
        <v>0</v>
      </c>
      <c r="Q214" s="7" t="n">
        <f aca="false">ROUND(P214*20/100,0)</f>
        <v>0</v>
      </c>
    </row>
    <row r="215" customFormat="false" ht="15.8" hidden="false" customHeight="false" outlineLevel="0" collapsed="false">
      <c r="A215" s="5" t="s">
        <v>217</v>
      </c>
      <c r="B215" s="5" t="n">
        <v>590016528</v>
      </c>
      <c r="C215" s="5" t="s">
        <v>222</v>
      </c>
      <c r="D215" s="7"/>
      <c r="E215" s="7" t="n">
        <v>4</v>
      </c>
      <c r="F215" s="7" t="n">
        <v>0</v>
      </c>
      <c r="G215" s="7" t="n">
        <v>2</v>
      </c>
      <c r="H215" s="7" t="n">
        <v>4</v>
      </c>
      <c r="I215" s="11" t="n">
        <v>3</v>
      </c>
      <c r="J215" s="7" t="n">
        <v>2</v>
      </c>
      <c r="K215" s="7" t="n">
        <v>0</v>
      </c>
      <c r="L215" s="7" t="n">
        <v>2</v>
      </c>
      <c r="M215" s="7"/>
      <c r="N215" s="11"/>
      <c r="O215" s="7" t="n">
        <v>2</v>
      </c>
      <c r="P215" s="7" t="n">
        <f aca="false">MAX(D215,SUM(E215:O215))</f>
        <v>19</v>
      </c>
      <c r="Q215" s="7" t="n">
        <f aca="false">ROUND(P215*20/100,0)</f>
        <v>4</v>
      </c>
    </row>
    <row r="216" customFormat="false" ht="15.8" hidden="false" customHeight="false" outlineLevel="0" collapsed="false">
      <c r="A216" s="5" t="s">
        <v>217</v>
      </c>
      <c r="B216" s="5" t="n">
        <v>590016738</v>
      </c>
      <c r="C216" s="5" t="s">
        <v>223</v>
      </c>
      <c r="D216" s="7"/>
      <c r="E216" s="7" t="n">
        <v>2</v>
      </c>
      <c r="F216" s="7" t="n">
        <v>3</v>
      </c>
      <c r="G216" s="7"/>
      <c r="H216" s="7" t="n">
        <v>2</v>
      </c>
      <c r="I216" s="11" t="n">
        <v>3</v>
      </c>
      <c r="J216" s="7" t="n">
        <v>7</v>
      </c>
      <c r="K216" s="7" t="n">
        <v>5</v>
      </c>
      <c r="L216" s="7" t="n">
        <v>7</v>
      </c>
      <c r="M216" s="7" t="n">
        <v>2</v>
      </c>
      <c r="N216" s="11" t="n">
        <v>10</v>
      </c>
      <c r="O216" s="7"/>
      <c r="P216" s="7" t="n">
        <f aca="false">MAX(D216,SUM(E216:O216))</f>
        <v>41</v>
      </c>
      <c r="Q216" s="7" t="n">
        <f aca="false">ROUND(P216*20/100,0)</f>
        <v>8</v>
      </c>
    </row>
    <row r="217" customFormat="false" ht="15.8" hidden="false" customHeight="false" outlineLevel="0" collapsed="false">
      <c r="A217" s="5" t="s">
        <v>217</v>
      </c>
      <c r="B217" s="5" t="n">
        <v>590016888</v>
      </c>
      <c r="C217" s="5" t="s">
        <v>224</v>
      </c>
      <c r="D217" s="7"/>
      <c r="E217" s="7" t="n">
        <v>4</v>
      </c>
      <c r="F217" s="7" t="n">
        <v>4</v>
      </c>
      <c r="G217" s="7" t="n">
        <v>0</v>
      </c>
      <c r="H217" s="7" t="n">
        <v>4</v>
      </c>
      <c r="I217" s="11" t="n">
        <v>3</v>
      </c>
      <c r="J217" s="7" t="n">
        <v>4</v>
      </c>
      <c r="K217" s="7"/>
      <c r="L217" s="7" t="n">
        <v>9</v>
      </c>
      <c r="M217" s="7" t="n">
        <v>4</v>
      </c>
      <c r="N217" s="11"/>
      <c r="O217" s="7" t="n">
        <v>17</v>
      </c>
      <c r="P217" s="7" t="n">
        <f aca="false">MAX(D217,SUM(E217:O217))</f>
        <v>49</v>
      </c>
      <c r="Q217" s="7" t="n">
        <f aca="false">ROUND(P217*20/100,0)</f>
        <v>10</v>
      </c>
    </row>
    <row r="218" customFormat="false" ht="15.8" hidden="false" customHeight="false" outlineLevel="0" collapsed="false">
      <c r="A218" s="5" t="s">
        <v>217</v>
      </c>
      <c r="B218" s="5" t="n">
        <v>590017535</v>
      </c>
      <c r="C218" s="5" t="s">
        <v>225</v>
      </c>
      <c r="D218" s="7"/>
      <c r="E218" s="7" t="n">
        <v>1</v>
      </c>
      <c r="F218" s="7" t="n">
        <v>0</v>
      </c>
      <c r="G218" s="7"/>
      <c r="H218" s="7" t="n">
        <v>0</v>
      </c>
      <c r="I218" s="11" t="n">
        <v>6</v>
      </c>
      <c r="J218" s="7" t="n">
        <v>8</v>
      </c>
      <c r="K218" s="7" t="n">
        <v>12</v>
      </c>
      <c r="L218" s="7"/>
      <c r="M218" s="7"/>
      <c r="N218" s="11" t="n">
        <v>15</v>
      </c>
      <c r="O218" s="7"/>
      <c r="P218" s="7" t="n">
        <f aca="false">MAX(D218,SUM(E218:O218))</f>
        <v>42</v>
      </c>
      <c r="Q218" s="7" t="n">
        <f aca="false">ROUND(P218*20/100,0)</f>
        <v>8</v>
      </c>
    </row>
    <row r="219" customFormat="false" ht="15.8" hidden="false" customHeight="false" outlineLevel="0" collapsed="false">
      <c r="A219" s="5" t="s">
        <v>217</v>
      </c>
      <c r="B219" s="5" t="n">
        <v>590017576</v>
      </c>
      <c r="C219" s="5" t="s">
        <v>152</v>
      </c>
      <c r="D219" s="7"/>
      <c r="E219" s="7"/>
      <c r="F219" s="7" t="n">
        <v>0</v>
      </c>
      <c r="G219" s="7" t="n">
        <v>2</v>
      </c>
      <c r="H219" s="7" t="n">
        <v>2</v>
      </c>
      <c r="I219" s="11" t="n">
        <v>6</v>
      </c>
      <c r="J219" s="7"/>
      <c r="K219" s="7"/>
      <c r="L219" s="7" t="n">
        <v>6</v>
      </c>
      <c r="M219" s="7"/>
      <c r="N219" s="11"/>
      <c r="O219" s="7" t="n">
        <v>10</v>
      </c>
      <c r="P219" s="7" t="n">
        <f aca="false">MAX(D219,SUM(E219:O219))</f>
        <v>26</v>
      </c>
      <c r="Q219" s="7" t="n">
        <f aca="false">ROUND(P219*20/100,0)</f>
        <v>5</v>
      </c>
    </row>
    <row r="220" customFormat="false" ht="15.8" hidden="false" customHeight="false" outlineLevel="0" collapsed="false">
      <c r="A220" s="5" t="s">
        <v>217</v>
      </c>
      <c r="B220" s="5" t="n">
        <v>590017587</v>
      </c>
      <c r="C220" s="5" t="s">
        <v>226</v>
      </c>
      <c r="D220" s="7"/>
      <c r="E220" s="7" t="n">
        <v>4</v>
      </c>
      <c r="F220" s="7" t="n">
        <v>0</v>
      </c>
      <c r="G220" s="7" t="n">
        <v>0</v>
      </c>
      <c r="H220" s="7" t="n">
        <v>3</v>
      </c>
      <c r="I220" s="11" t="n">
        <v>3</v>
      </c>
      <c r="J220" s="7" t="n">
        <v>10</v>
      </c>
      <c r="K220" s="7" t="n">
        <v>3</v>
      </c>
      <c r="L220" s="7"/>
      <c r="M220" s="7" t="n">
        <v>6</v>
      </c>
      <c r="N220" s="11" t="n">
        <v>16</v>
      </c>
      <c r="O220" s="7"/>
      <c r="P220" s="7" t="n">
        <f aca="false">MAX(D220,SUM(E220:O220))</f>
        <v>45</v>
      </c>
      <c r="Q220" s="7" t="n">
        <f aca="false">ROUND(P220*20/100,0)</f>
        <v>9</v>
      </c>
    </row>
    <row r="221" customFormat="false" ht="15.8" hidden="false" customHeight="false" outlineLevel="0" collapsed="false">
      <c r="A221" s="5" t="s">
        <v>217</v>
      </c>
      <c r="B221" s="5" t="n">
        <v>590017598</v>
      </c>
      <c r="C221" s="5" t="s">
        <v>227</v>
      </c>
      <c r="D221" s="7"/>
      <c r="E221" s="7" t="n">
        <v>3</v>
      </c>
      <c r="F221" s="7" t="n">
        <v>6</v>
      </c>
      <c r="G221" s="7" t="n">
        <v>6</v>
      </c>
      <c r="H221" s="7" t="n">
        <v>5</v>
      </c>
      <c r="I221" s="11" t="n">
        <v>3</v>
      </c>
      <c r="J221" s="7" t="n">
        <v>10</v>
      </c>
      <c r="K221" s="7" t="n">
        <v>13</v>
      </c>
      <c r="L221" s="7" t="n">
        <v>10</v>
      </c>
      <c r="M221" s="7"/>
      <c r="N221" s="11" t="n">
        <v>23</v>
      </c>
      <c r="O221" s="7"/>
      <c r="P221" s="7" t="n">
        <f aca="false">MAX(D221,SUM(E221:O221))</f>
        <v>79</v>
      </c>
      <c r="Q221" s="7" t="n">
        <f aca="false">ROUND(P221*20/100,0)</f>
        <v>16</v>
      </c>
    </row>
    <row r="222" customFormat="false" ht="15.8" hidden="false" customHeight="false" outlineLevel="0" collapsed="false">
      <c r="A222" s="5" t="s">
        <v>217</v>
      </c>
      <c r="B222" s="5" t="n">
        <v>590017655</v>
      </c>
      <c r="C222" s="5" t="s">
        <v>228</v>
      </c>
      <c r="D222" s="7"/>
      <c r="E222" s="7"/>
      <c r="F222" s="7"/>
      <c r="G222" s="7"/>
      <c r="H222" s="7" t="n">
        <v>3</v>
      </c>
      <c r="I222" s="11" t="n">
        <v>3</v>
      </c>
      <c r="J222" s="7"/>
      <c r="K222" s="7"/>
      <c r="L222" s="7"/>
      <c r="M222" s="7"/>
      <c r="N222" s="11" t="n">
        <v>0</v>
      </c>
      <c r="O222" s="7"/>
      <c r="P222" s="7" t="n">
        <f aca="false">MAX(D222,SUM(E222:O222))</f>
        <v>6</v>
      </c>
      <c r="Q222" s="7" t="n">
        <f aca="false">ROUND(P222*20/100,0)</f>
        <v>1</v>
      </c>
    </row>
    <row r="223" customFormat="false" ht="15.8" hidden="false" customHeight="false" outlineLevel="0" collapsed="false">
      <c r="A223" s="5" t="s">
        <v>217</v>
      </c>
      <c r="B223" s="5" t="n">
        <v>590017666</v>
      </c>
      <c r="C223" s="5" t="s">
        <v>229</v>
      </c>
      <c r="D223" s="7"/>
      <c r="E223" s="7" t="n">
        <v>4</v>
      </c>
      <c r="F223" s="7" t="n">
        <v>2</v>
      </c>
      <c r="G223" s="7" t="n">
        <v>3</v>
      </c>
      <c r="H223" s="7" t="n">
        <v>4</v>
      </c>
      <c r="I223" s="11" t="n">
        <v>3</v>
      </c>
      <c r="J223" s="7" t="n">
        <v>9</v>
      </c>
      <c r="K223" s="7" t="n">
        <v>6</v>
      </c>
      <c r="L223" s="7" t="n">
        <v>4</v>
      </c>
      <c r="M223" s="7" t="n">
        <v>4</v>
      </c>
      <c r="N223" s="11"/>
      <c r="O223" s="7" t="n">
        <v>7</v>
      </c>
      <c r="P223" s="7" t="n">
        <f aca="false">MAX(D223,SUM(E223:O223))</f>
        <v>46</v>
      </c>
      <c r="Q223" s="7" t="n">
        <f aca="false">ROUND(P223*20/100,0)</f>
        <v>9</v>
      </c>
    </row>
    <row r="224" customFormat="false" ht="15.8" hidden="false" customHeight="false" outlineLevel="0" collapsed="false">
      <c r="A224" s="5" t="s">
        <v>217</v>
      </c>
      <c r="B224" s="5" t="n">
        <v>590017670</v>
      </c>
      <c r="C224" s="5" t="s">
        <v>230</v>
      </c>
      <c r="D224" s="7"/>
      <c r="E224" s="7"/>
      <c r="F224" s="7"/>
      <c r="G224" s="7"/>
      <c r="H224" s="7" t="n">
        <v>4</v>
      </c>
      <c r="I224" s="11" t="n">
        <v>4</v>
      </c>
      <c r="J224" s="7" t="n">
        <v>6</v>
      </c>
      <c r="K224" s="7" t="n">
        <v>0</v>
      </c>
      <c r="L224" s="7" t="n">
        <v>0</v>
      </c>
      <c r="M224" s="7"/>
      <c r="N224" s="11" t="n">
        <v>4</v>
      </c>
      <c r="O224" s="7"/>
      <c r="P224" s="7" t="n">
        <f aca="false">MAX(D224,SUM(E224:O224))</f>
        <v>18</v>
      </c>
      <c r="Q224" s="7" t="n">
        <f aca="false">ROUND(P224*20/100,0)</f>
        <v>4</v>
      </c>
    </row>
    <row r="225" customFormat="false" ht="15.8" hidden="false" customHeight="false" outlineLevel="0" collapsed="false">
      <c r="A225" s="5" t="s">
        <v>217</v>
      </c>
      <c r="B225" s="5" t="n">
        <v>590017694</v>
      </c>
      <c r="C225" s="5" t="s">
        <v>231</v>
      </c>
      <c r="D225" s="7"/>
      <c r="E225" s="7"/>
      <c r="F225" s="7" t="n">
        <v>2</v>
      </c>
      <c r="G225" s="7" t="n">
        <v>2</v>
      </c>
      <c r="H225" s="7" t="n">
        <v>3</v>
      </c>
      <c r="I225" s="11" t="n">
        <v>2</v>
      </c>
      <c r="J225" s="7" t="n">
        <v>4</v>
      </c>
      <c r="K225" s="7" t="n">
        <v>3</v>
      </c>
      <c r="L225" s="7"/>
      <c r="M225" s="7"/>
      <c r="N225" s="11"/>
      <c r="O225" s="7" t="n">
        <v>9</v>
      </c>
      <c r="P225" s="7" t="n">
        <f aca="false">MAX(D225,SUM(E225:O225))</f>
        <v>25</v>
      </c>
      <c r="Q225" s="7" t="n">
        <f aca="false">ROUND(P225*20/100,0)</f>
        <v>5</v>
      </c>
    </row>
    <row r="226" customFormat="false" ht="15.8" hidden="false" customHeight="false" outlineLevel="0" collapsed="false">
      <c r="A226" s="5" t="s">
        <v>217</v>
      </c>
      <c r="B226" s="5" t="n">
        <v>590017710</v>
      </c>
      <c r="C226" s="5" t="s">
        <v>232</v>
      </c>
      <c r="D226" s="7"/>
      <c r="E226" s="7" t="n">
        <v>6</v>
      </c>
      <c r="F226" s="7" t="n">
        <v>2</v>
      </c>
      <c r="G226" s="7" t="n">
        <v>2</v>
      </c>
      <c r="H226" s="7" t="n">
        <v>3</v>
      </c>
      <c r="I226" s="11" t="n">
        <v>4</v>
      </c>
      <c r="J226" s="7" t="n">
        <v>10</v>
      </c>
      <c r="K226" s="7"/>
      <c r="L226" s="7" t="n">
        <v>7</v>
      </c>
      <c r="M226" s="7" t="n">
        <v>4</v>
      </c>
      <c r="N226" s="11"/>
      <c r="O226" s="7" t="n">
        <v>10</v>
      </c>
      <c r="P226" s="7" t="n">
        <f aca="false">MAX(D226,SUM(E226:O226))</f>
        <v>48</v>
      </c>
      <c r="Q226" s="7" t="n">
        <f aca="false">ROUND(P226*20/100,0)</f>
        <v>10</v>
      </c>
    </row>
    <row r="227" customFormat="false" ht="15.8" hidden="false" customHeight="false" outlineLevel="0" collapsed="false">
      <c r="A227" s="5" t="s">
        <v>217</v>
      </c>
      <c r="B227" s="5" t="n">
        <v>590017783</v>
      </c>
      <c r="C227" s="5" t="s">
        <v>233</v>
      </c>
      <c r="D227" s="7"/>
      <c r="E227" s="7" t="n">
        <v>2</v>
      </c>
      <c r="F227" s="7" t="n">
        <v>0</v>
      </c>
      <c r="G227" s="7" t="n">
        <v>0</v>
      </c>
      <c r="H227" s="7" t="n">
        <v>3</v>
      </c>
      <c r="I227" s="11" t="n">
        <v>3</v>
      </c>
      <c r="J227" s="7" t="n">
        <v>4</v>
      </c>
      <c r="K227" s="7" t="n">
        <v>0</v>
      </c>
      <c r="L227" s="7" t="n">
        <v>6</v>
      </c>
      <c r="M227" s="7"/>
      <c r="N227" s="11" t="n">
        <v>15</v>
      </c>
      <c r="O227" s="7"/>
      <c r="P227" s="7" t="n">
        <f aca="false">MAX(D227,SUM(E227:O227))</f>
        <v>33</v>
      </c>
      <c r="Q227" s="7" t="n">
        <f aca="false">ROUND(P227*20/100,0)</f>
        <v>7</v>
      </c>
    </row>
    <row r="228" customFormat="false" ht="15.8" hidden="false" customHeight="false" outlineLevel="0" collapsed="false">
      <c r="A228" s="5" t="s">
        <v>217</v>
      </c>
      <c r="B228" s="5" t="n">
        <v>590017787</v>
      </c>
      <c r="C228" s="5" t="s">
        <v>234</v>
      </c>
      <c r="D228" s="7"/>
      <c r="E228" s="7" t="n">
        <v>2</v>
      </c>
      <c r="F228" s="7" t="n">
        <v>6</v>
      </c>
      <c r="G228" s="7" t="n">
        <v>5</v>
      </c>
      <c r="H228" s="7" t="n">
        <v>2</v>
      </c>
      <c r="I228" s="11"/>
      <c r="J228" s="7" t="n">
        <v>8</v>
      </c>
      <c r="K228" s="7" t="n">
        <v>12</v>
      </c>
      <c r="L228" s="7"/>
      <c r="M228" s="7"/>
      <c r="N228" s="11" t="n">
        <v>11</v>
      </c>
      <c r="O228" s="7"/>
      <c r="P228" s="7" t="n">
        <f aca="false">MAX(D228,SUM(E228:O228))</f>
        <v>46</v>
      </c>
      <c r="Q228" s="7" t="n">
        <f aca="false">ROUND(P228*20/100,0)</f>
        <v>9</v>
      </c>
    </row>
    <row r="229" customFormat="false" ht="15.8" hidden="false" customHeight="false" outlineLevel="0" collapsed="false">
      <c r="A229" s="5" t="s">
        <v>217</v>
      </c>
      <c r="B229" s="5" t="n">
        <v>590017800</v>
      </c>
      <c r="C229" s="5" t="s">
        <v>23</v>
      </c>
      <c r="D229" s="7"/>
      <c r="E229" s="7"/>
      <c r="F229" s="7"/>
      <c r="G229" s="7"/>
      <c r="H229" s="7" t="n">
        <v>4</v>
      </c>
      <c r="I229" s="11" t="n">
        <v>4</v>
      </c>
      <c r="J229" s="7"/>
      <c r="K229" s="7"/>
      <c r="L229" s="7"/>
      <c r="M229" s="7"/>
      <c r="N229" s="11" t="n">
        <v>12</v>
      </c>
      <c r="O229" s="7"/>
      <c r="P229" s="7" t="n">
        <f aca="false">MAX(D229,SUM(E229:O229))</f>
        <v>20</v>
      </c>
      <c r="Q229" s="7" t="n">
        <f aca="false">ROUND(P229*20/100,0)</f>
        <v>4</v>
      </c>
    </row>
    <row r="230" customFormat="false" ht="15.8" hidden="false" customHeight="false" outlineLevel="0" collapsed="false">
      <c r="A230" s="5" t="s">
        <v>217</v>
      </c>
      <c r="B230" s="5" t="n">
        <v>590017862</v>
      </c>
      <c r="C230" s="5" t="s">
        <v>235</v>
      </c>
      <c r="D230" s="7"/>
      <c r="E230" s="7" t="n">
        <v>2</v>
      </c>
      <c r="F230" s="7" t="n">
        <v>6</v>
      </c>
      <c r="G230" s="7" t="n">
        <v>0</v>
      </c>
      <c r="H230" s="7" t="n">
        <v>2</v>
      </c>
      <c r="I230" s="11" t="n">
        <v>2</v>
      </c>
      <c r="J230" s="7" t="n">
        <v>0</v>
      </c>
      <c r="K230" s="7" t="n">
        <v>4</v>
      </c>
      <c r="L230" s="7" t="n">
        <v>0</v>
      </c>
      <c r="M230" s="7" t="n">
        <v>0</v>
      </c>
      <c r="N230" s="11"/>
      <c r="O230" s="7" t="n">
        <v>15</v>
      </c>
      <c r="P230" s="7" t="n">
        <f aca="false">MAX(D230,SUM(E230:O230))</f>
        <v>31</v>
      </c>
      <c r="Q230" s="7" t="n">
        <f aca="false">ROUND(P230*20/100,0)</f>
        <v>6</v>
      </c>
    </row>
    <row r="231" customFormat="false" ht="15.8" hidden="false" customHeight="false" outlineLevel="0" collapsed="false">
      <c r="A231" s="5" t="s">
        <v>217</v>
      </c>
      <c r="B231" s="5" t="n">
        <v>590017873</v>
      </c>
      <c r="C231" s="5" t="s">
        <v>236</v>
      </c>
      <c r="D231" s="7"/>
      <c r="E231" s="7" t="n">
        <v>4</v>
      </c>
      <c r="F231" s="7" t="n">
        <v>0</v>
      </c>
      <c r="G231" s="7" t="n">
        <v>0</v>
      </c>
      <c r="H231" s="7" t="n">
        <v>4</v>
      </c>
      <c r="I231" s="11" t="n">
        <v>6</v>
      </c>
      <c r="J231" s="7" t="n">
        <v>6</v>
      </c>
      <c r="K231" s="7" t="n">
        <v>6</v>
      </c>
      <c r="L231" s="7" t="n">
        <v>6</v>
      </c>
      <c r="M231" s="7"/>
      <c r="N231" s="11"/>
      <c r="O231" s="7" t="n">
        <v>12</v>
      </c>
      <c r="P231" s="7" t="n">
        <f aca="false">MAX(D231,SUM(E231:O231))</f>
        <v>44</v>
      </c>
      <c r="Q231" s="7" t="n">
        <f aca="false">ROUND(P231*20/100,0)</f>
        <v>9</v>
      </c>
    </row>
    <row r="232" customFormat="false" ht="15.8" hidden="false" customHeight="false" outlineLevel="0" collapsed="false">
      <c r="A232" s="5" t="s">
        <v>217</v>
      </c>
      <c r="B232" s="5" t="n">
        <v>590017874</v>
      </c>
      <c r="C232" s="5" t="s">
        <v>237</v>
      </c>
      <c r="D232" s="7"/>
      <c r="E232" s="7"/>
      <c r="F232" s="7"/>
      <c r="G232" s="7" t="n">
        <v>0</v>
      </c>
      <c r="H232" s="7" t="n">
        <v>4</v>
      </c>
      <c r="I232" s="11" t="n">
        <v>6</v>
      </c>
      <c r="J232" s="7" t="n">
        <v>8</v>
      </c>
      <c r="K232" s="7" t="n">
        <v>6</v>
      </c>
      <c r="L232" s="7"/>
      <c r="M232" s="7" t="n">
        <v>11</v>
      </c>
      <c r="N232" s="11"/>
      <c r="O232" s="7" t="n">
        <v>8</v>
      </c>
      <c r="P232" s="7" t="n">
        <f aca="false">MAX(D232,SUM(E232:O232))</f>
        <v>43</v>
      </c>
      <c r="Q232" s="7" t="n">
        <f aca="false">ROUND(P232*20/100,0)</f>
        <v>9</v>
      </c>
    </row>
    <row r="233" customFormat="false" ht="15.8" hidden="false" customHeight="false" outlineLevel="0" collapsed="false">
      <c r="A233" s="5" t="s">
        <v>217</v>
      </c>
      <c r="B233" s="5" t="n">
        <v>590017886</v>
      </c>
      <c r="C233" s="5" t="s">
        <v>238</v>
      </c>
      <c r="D233" s="7"/>
      <c r="E233" s="7" t="n">
        <v>3</v>
      </c>
      <c r="F233" s="7" t="n">
        <v>2</v>
      </c>
      <c r="G233" s="7" t="n">
        <v>2</v>
      </c>
      <c r="H233" s="7" t="n">
        <v>3</v>
      </c>
      <c r="I233" s="11" t="n">
        <v>4</v>
      </c>
      <c r="J233" s="7" t="n">
        <v>10</v>
      </c>
      <c r="K233" s="7"/>
      <c r="L233" s="7" t="n">
        <v>5</v>
      </c>
      <c r="M233" s="7" t="n">
        <v>2</v>
      </c>
      <c r="N233" s="11" t="n">
        <v>10</v>
      </c>
      <c r="O233" s="7"/>
      <c r="P233" s="7" t="n">
        <f aca="false">MAX(D233,SUM(E233:O233))</f>
        <v>41</v>
      </c>
      <c r="Q233" s="7" t="n">
        <f aca="false">ROUND(P233*20/100,0)</f>
        <v>8</v>
      </c>
    </row>
    <row r="234" customFormat="false" ht="15.8" hidden="false" customHeight="false" outlineLevel="0" collapsed="false">
      <c r="A234" s="5" t="s">
        <v>217</v>
      </c>
      <c r="B234" s="5" t="n">
        <v>590017913</v>
      </c>
      <c r="C234" s="5" t="s">
        <v>239</v>
      </c>
      <c r="D234" s="7"/>
      <c r="E234" s="7" t="n">
        <v>4</v>
      </c>
      <c r="F234" s="7" t="n">
        <v>0</v>
      </c>
      <c r="G234" s="7" t="n">
        <v>4</v>
      </c>
      <c r="H234" s="7"/>
      <c r="I234" s="11" t="n">
        <v>6</v>
      </c>
      <c r="J234" s="7"/>
      <c r="K234" s="7"/>
      <c r="L234" s="7"/>
      <c r="M234" s="7"/>
      <c r="N234" s="11"/>
      <c r="O234" s="7" t="n">
        <v>12</v>
      </c>
      <c r="P234" s="7" t="n">
        <f aca="false">MAX(D234,SUM(E234:O234))</f>
        <v>26</v>
      </c>
      <c r="Q234" s="7" t="n">
        <f aca="false">ROUND(P234*20/100,0)</f>
        <v>5</v>
      </c>
    </row>
    <row r="235" customFormat="false" ht="15.8" hidden="false" customHeight="false" outlineLevel="0" collapsed="false">
      <c r="A235" s="5" t="s">
        <v>217</v>
      </c>
      <c r="B235" s="5" t="n">
        <v>590017916</v>
      </c>
      <c r="C235" s="5" t="s">
        <v>240</v>
      </c>
      <c r="D235" s="7"/>
      <c r="E235" s="7"/>
      <c r="F235" s="7"/>
      <c r="G235" s="7" t="n">
        <v>0</v>
      </c>
      <c r="H235" s="7" t="n">
        <v>0</v>
      </c>
      <c r="I235" s="11" t="n">
        <v>4</v>
      </c>
      <c r="J235" s="7" t="n">
        <v>2</v>
      </c>
      <c r="K235" s="7"/>
      <c r="L235" s="7" t="n">
        <v>2</v>
      </c>
      <c r="M235" s="7"/>
      <c r="N235" s="11" t="n">
        <v>4</v>
      </c>
      <c r="O235" s="7" t="n">
        <v>0</v>
      </c>
      <c r="P235" s="7" t="n">
        <f aca="false">MAX(D235,SUM(E235:O235))</f>
        <v>12</v>
      </c>
      <c r="Q235" s="7" t="n">
        <f aca="false">ROUND(P235*20/100,0)</f>
        <v>2</v>
      </c>
    </row>
    <row r="236" customFormat="false" ht="15.8" hidden="false" customHeight="false" outlineLevel="0" collapsed="false">
      <c r="A236" s="5" t="s">
        <v>217</v>
      </c>
      <c r="B236" s="5" t="n">
        <v>590017994</v>
      </c>
      <c r="C236" s="5" t="s">
        <v>241</v>
      </c>
      <c r="D236" s="7"/>
      <c r="E236" s="7" t="n">
        <v>4</v>
      </c>
      <c r="F236" s="7"/>
      <c r="G236" s="7"/>
      <c r="H236" s="7"/>
      <c r="I236" s="11" t="n">
        <v>4</v>
      </c>
      <c r="J236" s="7"/>
      <c r="K236" s="7"/>
      <c r="L236" s="7"/>
      <c r="M236" s="7"/>
      <c r="N236" s="11"/>
      <c r="O236" s="7" t="n">
        <v>7</v>
      </c>
      <c r="P236" s="7" t="n">
        <f aca="false">MAX(D236,SUM(E236:O236))</f>
        <v>15</v>
      </c>
      <c r="Q236" s="7" t="n">
        <f aca="false">ROUND(P236*20/100,0)</f>
        <v>3</v>
      </c>
    </row>
    <row r="237" customFormat="false" ht="15.8" hidden="false" customHeight="false" outlineLevel="0" collapsed="false">
      <c r="A237" s="5" t="s">
        <v>217</v>
      </c>
      <c r="B237" s="5" t="n">
        <v>590017995</v>
      </c>
      <c r="C237" s="5" t="s">
        <v>242</v>
      </c>
      <c r="D237" s="7"/>
      <c r="E237" s="7" t="n">
        <v>5</v>
      </c>
      <c r="F237" s="7"/>
      <c r="G237" s="7"/>
      <c r="H237" s="7"/>
      <c r="I237" s="11" t="n">
        <v>0</v>
      </c>
      <c r="J237" s="7"/>
      <c r="K237" s="7"/>
      <c r="L237" s="7"/>
      <c r="M237" s="7"/>
      <c r="N237" s="11"/>
      <c r="O237" s="7" t="n">
        <v>2</v>
      </c>
      <c r="P237" s="7" t="n">
        <f aca="false">MAX(D237,SUM(E237:O237))</f>
        <v>7</v>
      </c>
      <c r="Q237" s="7" t="n">
        <f aca="false">ROUND(P237*20/100,0)</f>
        <v>1</v>
      </c>
    </row>
    <row r="238" customFormat="false" ht="15.8" hidden="false" customHeight="false" outlineLevel="0" collapsed="false">
      <c r="A238" s="5" t="s">
        <v>217</v>
      </c>
      <c r="B238" s="5" t="n">
        <v>590018019</v>
      </c>
      <c r="C238" s="5" t="s">
        <v>243</v>
      </c>
      <c r="D238" s="7"/>
      <c r="E238" s="7"/>
      <c r="F238" s="7"/>
      <c r="G238" s="7"/>
      <c r="H238" s="7"/>
      <c r="I238" s="11"/>
      <c r="J238" s="7"/>
      <c r="K238" s="7"/>
      <c r="L238" s="7"/>
      <c r="M238" s="7"/>
      <c r="N238" s="11"/>
      <c r="O238" s="7"/>
      <c r="P238" s="7" t="n">
        <f aca="false">MAX(D238,SUM(E238:O238))</f>
        <v>0</v>
      </c>
      <c r="Q238" s="7" t="n">
        <f aca="false">ROUND(P238*20/100,0)</f>
        <v>0</v>
      </c>
    </row>
    <row r="239" customFormat="false" ht="15.8" hidden="false" customHeight="false" outlineLevel="0" collapsed="false">
      <c r="A239" s="5" t="s">
        <v>217</v>
      </c>
      <c r="B239" s="5" t="n">
        <v>590018025</v>
      </c>
      <c r="C239" s="5" t="s">
        <v>244</v>
      </c>
      <c r="D239" s="7"/>
      <c r="E239" s="7"/>
      <c r="F239" s="7"/>
      <c r="G239" s="7"/>
      <c r="H239" s="7" t="n">
        <v>5</v>
      </c>
      <c r="I239" s="11" t="n">
        <v>5</v>
      </c>
      <c r="J239" s="7" t="n">
        <v>6</v>
      </c>
      <c r="K239" s="7" t="n">
        <v>2</v>
      </c>
      <c r="L239" s="7" t="n">
        <v>6</v>
      </c>
      <c r="M239" s="7"/>
      <c r="N239" s="11" t="n">
        <v>10</v>
      </c>
      <c r="O239" s="7"/>
      <c r="P239" s="7" t="n">
        <f aca="false">MAX(D239,SUM(E239:O239))</f>
        <v>34</v>
      </c>
      <c r="Q239" s="7" t="n">
        <f aca="false">ROUND(P239*20/100,0)</f>
        <v>7</v>
      </c>
    </row>
    <row r="240" customFormat="false" ht="15.8" hidden="false" customHeight="false" outlineLevel="0" collapsed="false">
      <c r="A240" s="5" t="s">
        <v>217</v>
      </c>
      <c r="B240" s="5" t="n">
        <v>590018078</v>
      </c>
      <c r="C240" s="5" t="s">
        <v>245</v>
      </c>
      <c r="D240" s="7"/>
      <c r="E240" s="7" t="n">
        <v>3</v>
      </c>
      <c r="F240" s="7" t="n">
        <v>0</v>
      </c>
      <c r="G240" s="7"/>
      <c r="H240" s="7" t="n">
        <v>3</v>
      </c>
      <c r="I240" s="11" t="n">
        <v>5</v>
      </c>
      <c r="J240" s="7" t="n">
        <v>2</v>
      </c>
      <c r="K240" s="7"/>
      <c r="L240" s="7" t="n">
        <v>5</v>
      </c>
      <c r="M240" s="7" t="n">
        <v>4</v>
      </c>
      <c r="N240" s="11"/>
      <c r="O240" s="7" t="n">
        <v>10</v>
      </c>
      <c r="P240" s="7" t="n">
        <f aca="false">MAX(D240,SUM(E240:O240))</f>
        <v>32</v>
      </c>
      <c r="Q240" s="7" t="n">
        <f aca="false">ROUND(P240*20/100,0)</f>
        <v>6</v>
      </c>
    </row>
    <row r="241" customFormat="false" ht="15.8" hidden="false" customHeight="false" outlineLevel="0" collapsed="false">
      <c r="A241" s="5" t="s">
        <v>217</v>
      </c>
      <c r="B241" s="5" t="n">
        <v>590018178</v>
      </c>
      <c r="C241" s="5" t="s">
        <v>246</v>
      </c>
      <c r="D241" s="7"/>
      <c r="E241" s="7" t="n">
        <v>6</v>
      </c>
      <c r="F241" s="7" t="n">
        <v>3</v>
      </c>
      <c r="G241" s="7" t="n">
        <v>0</v>
      </c>
      <c r="H241" s="7" t="n">
        <v>4</v>
      </c>
      <c r="I241" s="11" t="n">
        <v>4</v>
      </c>
      <c r="J241" s="7" t="n">
        <v>4</v>
      </c>
      <c r="K241" s="7" t="n">
        <v>5</v>
      </c>
      <c r="L241" s="7"/>
      <c r="M241" s="7"/>
      <c r="N241" s="11" t="n">
        <v>12</v>
      </c>
      <c r="O241" s="7"/>
      <c r="P241" s="7" t="n">
        <f aca="false">MAX(D241,SUM(E241:O241))</f>
        <v>38</v>
      </c>
      <c r="Q241" s="7" t="n">
        <f aca="false">ROUND(P241*20/100,0)</f>
        <v>8</v>
      </c>
    </row>
    <row r="242" customFormat="false" ht="15.8" hidden="false" customHeight="false" outlineLevel="0" collapsed="false">
      <c r="A242" s="5" t="s">
        <v>217</v>
      </c>
      <c r="B242" s="5" t="n">
        <v>590018266</v>
      </c>
      <c r="C242" s="5" t="s">
        <v>247</v>
      </c>
      <c r="D242" s="7"/>
      <c r="E242" s="7" t="n">
        <v>2</v>
      </c>
      <c r="F242" s="7" t="n">
        <v>2</v>
      </c>
      <c r="G242" s="7" t="n">
        <v>0</v>
      </c>
      <c r="H242" s="7" t="n">
        <v>3</v>
      </c>
      <c r="I242" s="11" t="n">
        <v>6</v>
      </c>
      <c r="J242" s="7" t="n">
        <v>3</v>
      </c>
      <c r="K242" s="7"/>
      <c r="L242" s="7" t="n">
        <v>4</v>
      </c>
      <c r="M242" s="7" t="n">
        <v>2</v>
      </c>
      <c r="N242" s="11" t="n">
        <v>12</v>
      </c>
      <c r="O242" s="7"/>
      <c r="P242" s="7" t="n">
        <f aca="false">MAX(D242,SUM(E242:O242))</f>
        <v>34</v>
      </c>
      <c r="Q242" s="7" t="n">
        <f aca="false">ROUND(P242*20/100,0)</f>
        <v>7</v>
      </c>
    </row>
    <row r="243" customFormat="false" ht="15.8" hidden="false" customHeight="false" outlineLevel="0" collapsed="false">
      <c r="A243" s="5" t="s">
        <v>217</v>
      </c>
      <c r="B243" s="5" t="n">
        <v>590018271</v>
      </c>
      <c r="C243" s="5" t="s">
        <v>248</v>
      </c>
      <c r="D243" s="7"/>
      <c r="E243" s="7" t="n">
        <v>2</v>
      </c>
      <c r="F243" s="7" t="n">
        <v>1</v>
      </c>
      <c r="G243" s="7" t="n">
        <v>0</v>
      </c>
      <c r="H243" s="7" t="n">
        <v>2</v>
      </c>
      <c r="I243" s="11" t="n">
        <v>5</v>
      </c>
      <c r="J243" s="7" t="n">
        <v>2</v>
      </c>
      <c r="K243" s="7"/>
      <c r="L243" s="7" t="n">
        <v>3</v>
      </c>
      <c r="M243" s="7"/>
      <c r="N243" s="11" t="n">
        <v>10</v>
      </c>
      <c r="O243" s="7"/>
      <c r="P243" s="7" t="n">
        <f aca="false">MAX(D243,SUM(E243:O243))</f>
        <v>25</v>
      </c>
      <c r="Q243" s="7" t="n">
        <f aca="false">ROUND(P243*20/100,0)</f>
        <v>5</v>
      </c>
    </row>
    <row r="244" customFormat="false" ht="15.8" hidden="false" customHeight="false" outlineLevel="0" collapsed="false">
      <c r="A244" s="5" t="s">
        <v>217</v>
      </c>
      <c r="B244" s="5" t="n">
        <v>590018406</v>
      </c>
      <c r="C244" s="5" t="s">
        <v>249</v>
      </c>
      <c r="D244" s="7"/>
      <c r="E244" s="7" t="n">
        <v>3</v>
      </c>
      <c r="F244" s="7"/>
      <c r="G244" s="7"/>
      <c r="H244" s="7" t="n">
        <v>5</v>
      </c>
      <c r="I244" s="11" t="n">
        <v>6</v>
      </c>
      <c r="J244" s="7" t="n">
        <v>3</v>
      </c>
      <c r="K244" s="7" t="n">
        <v>2</v>
      </c>
      <c r="L244" s="7" t="n">
        <v>6</v>
      </c>
      <c r="M244" s="7" t="n">
        <v>2</v>
      </c>
      <c r="N244" s="11"/>
      <c r="O244" s="7" t="n">
        <v>0</v>
      </c>
      <c r="P244" s="7" t="n">
        <f aca="false">MAX(D244,SUM(E244:O244))</f>
        <v>27</v>
      </c>
      <c r="Q244" s="7" t="n">
        <f aca="false">ROUND(P244*20/100,0)</f>
        <v>5</v>
      </c>
    </row>
    <row r="245" customFormat="false" ht="15.8" hidden="false" customHeight="false" outlineLevel="0" collapsed="false">
      <c r="A245" s="5" t="s">
        <v>217</v>
      </c>
      <c r="B245" s="5" t="n">
        <v>590018451</v>
      </c>
      <c r="C245" s="5" t="s">
        <v>250</v>
      </c>
      <c r="D245" s="7"/>
      <c r="E245" s="7" t="n">
        <v>4</v>
      </c>
      <c r="F245" s="7" t="n">
        <v>2</v>
      </c>
      <c r="G245" s="7" t="n">
        <v>0</v>
      </c>
      <c r="H245" s="7" t="n">
        <v>0</v>
      </c>
      <c r="I245" s="11" t="n">
        <v>4</v>
      </c>
      <c r="J245" s="7" t="n">
        <v>0</v>
      </c>
      <c r="K245" s="7" t="n">
        <v>0</v>
      </c>
      <c r="L245" s="7" t="n">
        <v>0</v>
      </c>
      <c r="M245" s="7" t="n">
        <v>5</v>
      </c>
      <c r="N245" s="11" t="n">
        <v>5</v>
      </c>
      <c r="O245" s="7"/>
      <c r="P245" s="7" t="n">
        <f aca="false">MAX(D245,SUM(E245:O245))</f>
        <v>20</v>
      </c>
      <c r="Q245" s="7" t="n">
        <f aca="false">ROUND(P245*20/100,0)</f>
        <v>4</v>
      </c>
    </row>
    <row r="246" customFormat="false" ht="15.8" hidden="false" customHeight="false" outlineLevel="0" collapsed="false">
      <c r="A246" s="5" t="s">
        <v>217</v>
      </c>
      <c r="B246" s="5" t="n">
        <v>590018554</v>
      </c>
      <c r="C246" s="5" t="s">
        <v>251</v>
      </c>
      <c r="D246" s="7"/>
      <c r="E246" s="7" t="n">
        <v>4</v>
      </c>
      <c r="F246" s="7" t="n">
        <v>0</v>
      </c>
      <c r="G246" s="7" t="n">
        <v>0</v>
      </c>
      <c r="H246" s="7" t="n">
        <v>4</v>
      </c>
      <c r="I246" s="11" t="n">
        <v>5</v>
      </c>
      <c r="J246" s="7" t="n">
        <v>12</v>
      </c>
      <c r="K246" s="7"/>
      <c r="L246" s="7" t="n">
        <v>8</v>
      </c>
      <c r="M246" s="7" t="n">
        <v>12</v>
      </c>
      <c r="N246" s="11"/>
      <c r="O246" s="7" t="n">
        <v>12</v>
      </c>
      <c r="P246" s="7" t="n">
        <f aca="false">MAX(D246,SUM(E246:O246))</f>
        <v>57</v>
      </c>
      <c r="Q246" s="7" t="n">
        <f aca="false">ROUND(P246*20/100,0)</f>
        <v>11</v>
      </c>
    </row>
    <row r="247" customFormat="false" ht="15.8" hidden="false" customHeight="false" outlineLevel="0" collapsed="false">
      <c r="A247" s="5" t="s">
        <v>217</v>
      </c>
      <c r="B247" s="5" t="n">
        <v>590019034</v>
      </c>
      <c r="C247" s="5" t="s">
        <v>252</v>
      </c>
      <c r="D247" s="7"/>
      <c r="E247" s="7" t="n">
        <v>2</v>
      </c>
      <c r="F247" s="7" t="n">
        <v>2</v>
      </c>
      <c r="G247" s="7"/>
      <c r="H247" s="7" t="n">
        <v>4</v>
      </c>
      <c r="I247" s="11" t="n">
        <v>4</v>
      </c>
      <c r="J247" s="7"/>
      <c r="K247" s="7"/>
      <c r="L247" s="7" t="n">
        <v>2</v>
      </c>
      <c r="M247" s="7" t="n">
        <v>2</v>
      </c>
      <c r="N247" s="11" t="n">
        <v>5</v>
      </c>
      <c r="O247" s="7"/>
      <c r="P247" s="7" t="n">
        <f aca="false">MAX(D247,SUM(E247:O247))</f>
        <v>21</v>
      </c>
      <c r="Q247" s="7" t="n">
        <f aca="false">ROUND(P247*20/100,0)</f>
        <v>4</v>
      </c>
    </row>
    <row r="248" customFormat="false" ht="15.8" hidden="false" customHeight="false" outlineLevel="0" collapsed="false">
      <c r="A248" s="5" t="s">
        <v>217</v>
      </c>
      <c r="B248" s="5" t="n">
        <v>590019108</v>
      </c>
      <c r="C248" s="5" t="s">
        <v>253</v>
      </c>
      <c r="D248" s="7"/>
      <c r="E248" s="7" t="n">
        <v>5</v>
      </c>
      <c r="F248" s="7" t="n">
        <v>2</v>
      </c>
      <c r="G248" s="7" t="n">
        <v>1</v>
      </c>
      <c r="H248" s="7" t="n">
        <v>3</v>
      </c>
      <c r="I248" s="11" t="n">
        <v>5</v>
      </c>
      <c r="J248" s="7" t="n">
        <v>10</v>
      </c>
      <c r="K248" s="7" t="n">
        <v>10</v>
      </c>
      <c r="L248" s="7" t="n">
        <v>10</v>
      </c>
      <c r="M248" s="7"/>
      <c r="N248" s="11" t="n">
        <v>17</v>
      </c>
      <c r="O248" s="7"/>
      <c r="P248" s="7" t="n">
        <f aca="false">MAX(D248,SUM(E248:O248))</f>
        <v>63</v>
      </c>
      <c r="Q248" s="7" t="n">
        <f aca="false">ROUND(P248*20/100,0)</f>
        <v>13</v>
      </c>
    </row>
    <row r="249" customFormat="false" ht="15.8" hidden="false" customHeight="false" outlineLevel="0" collapsed="false">
      <c r="A249" s="5" t="s">
        <v>217</v>
      </c>
      <c r="B249" s="5" t="n">
        <v>590019123</v>
      </c>
      <c r="C249" s="5" t="s">
        <v>254</v>
      </c>
      <c r="D249" s="7"/>
      <c r="E249" s="7" t="n">
        <v>5</v>
      </c>
      <c r="F249" s="7" t="n">
        <v>3</v>
      </c>
      <c r="G249" s="7" t="n">
        <v>0</v>
      </c>
      <c r="H249" s="7" t="n">
        <v>3</v>
      </c>
      <c r="I249" s="11" t="n">
        <v>4</v>
      </c>
      <c r="J249" s="7" t="n">
        <v>7</v>
      </c>
      <c r="K249" s="7" t="n">
        <v>7</v>
      </c>
      <c r="L249" s="7" t="n">
        <v>6</v>
      </c>
      <c r="M249" s="7"/>
      <c r="N249" s="11" t="n">
        <v>16</v>
      </c>
      <c r="O249" s="7"/>
      <c r="P249" s="7" t="n">
        <f aca="false">MAX(D249,SUM(E249:O249))</f>
        <v>51</v>
      </c>
      <c r="Q249" s="7" t="n">
        <f aca="false">ROUND(P249*20/100,0)</f>
        <v>10</v>
      </c>
    </row>
    <row r="250" customFormat="false" ht="15.8" hidden="false" customHeight="false" outlineLevel="0" collapsed="false">
      <c r="A250" s="5" t="s">
        <v>217</v>
      </c>
      <c r="B250" s="5" t="n">
        <v>590019134</v>
      </c>
      <c r="C250" s="5" t="s">
        <v>255</v>
      </c>
      <c r="D250" s="7"/>
      <c r="E250" s="7" t="n">
        <v>4</v>
      </c>
      <c r="F250" s="7" t="n">
        <v>2</v>
      </c>
      <c r="G250" s="7" t="n">
        <v>2</v>
      </c>
      <c r="H250" s="7" t="n">
        <v>3</v>
      </c>
      <c r="I250" s="11" t="n">
        <v>5</v>
      </c>
      <c r="J250" s="7" t="n">
        <v>4</v>
      </c>
      <c r="K250" s="7"/>
      <c r="L250" s="7" t="n">
        <v>10</v>
      </c>
      <c r="M250" s="7" t="n">
        <v>5</v>
      </c>
      <c r="N250" s="11" t="n">
        <v>15</v>
      </c>
      <c r="O250" s="7"/>
      <c r="P250" s="7" t="n">
        <f aca="false">MAX(D250,SUM(E250:O250))</f>
        <v>50</v>
      </c>
      <c r="Q250" s="7" t="n">
        <f aca="false">ROUND(P250*20/100,0)</f>
        <v>10</v>
      </c>
    </row>
    <row r="251" customFormat="false" ht="15.8" hidden="false" customHeight="false" outlineLevel="0" collapsed="false">
      <c r="A251" s="5" t="s">
        <v>217</v>
      </c>
      <c r="B251" s="5" t="n">
        <v>590019268</v>
      </c>
      <c r="C251" s="5" t="s">
        <v>256</v>
      </c>
      <c r="D251" s="7"/>
      <c r="E251" s="7"/>
      <c r="F251" s="7"/>
      <c r="G251" s="7"/>
      <c r="H251" s="7"/>
      <c r="I251" s="11"/>
      <c r="J251" s="7"/>
      <c r="K251" s="7"/>
      <c r="L251" s="7"/>
      <c r="M251" s="7"/>
      <c r="N251" s="11"/>
      <c r="O251" s="7"/>
      <c r="P251" s="7" t="n">
        <f aca="false">MAX(D251,SUM(E251:O251))</f>
        <v>0</v>
      </c>
      <c r="Q251" s="7" t="n">
        <f aca="false">ROUND(P251*20/100,0)</f>
        <v>0</v>
      </c>
    </row>
  </sheetData>
  <autoFilter ref="A1:Q251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1" topLeftCell="D59" activePane="bottomRight" state="frozen"/>
      <selection pane="topLeft" activeCell="A1" activeCellId="0" sqref="A1"/>
      <selection pane="topRight" activeCell="D1" activeCellId="0" sqref="D1"/>
      <selection pane="bottomLeft" activeCell="A59" activeCellId="0" sqref="A59"/>
      <selection pane="bottomRight" activeCell="P69" activeCellId="0" sqref="P69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36.69"/>
    <col collapsed="false" customWidth="true" hidden="false" outlineLevel="0" max="2" min="2" style="1" width="11.64"/>
    <col collapsed="false" customWidth="true" hidden="false" outlineLevel="0" max="3" min="3" style="1" width="25.73"/>
    <col collapsed="false" customWidth="true" hidden="false" outlineLevel="0" max="8" min="4" style="2" width="5.88"/>
    <col collapsed="false" customWidth="true" hidden="false" outlineLevel="0" max="9" min="9" style="13" width="5.88"/>
    <col collapsed="false" customWidth="true" hidden="false" outlineLevel="0" max="13" min="10" style="2" width="5.88"/>
    <col collapsed="false" customWidth="true" hidden="false" outlineLevel="0" max="14" min="14" style="13" width="6.93"/>
    <col collapsed="false" customWidth="true" hidden="false" outlineLevel="0" max="15" min="15" style="2" width="6.93"/>
    <col collapsed="false" customWidth="false" hidden="false" outlineLevel="0" max="17" min="16" style="2" width="11.53"/>
  </cols>
  <sheetData>
    <row r="1" customFormat="false" ht="15.8" hidden="false" customHeight="false" outlineLevel="0" collapsed="false">
      <c r="A1" s="3" t="s">
        <v>0</v>
      </c>
      <c r="B1" s="14" t="s">
        <v>1</v>
      </c>
      <c r="C1" s="14" t="s">
        <v>2</v>
      </c>
      <c r="D1" s="15" t="s">
        <v>3</v>
      </c>
      <c r="E1" s="15" t="n">
        <v>1</v>
      </c>
      <c r="F1" s="15" t="n">
        <v>2</v>
      </c>
      <c r="G1" s="15" t="n">
        <v>3</v>
      </c>
      <c r="H1" s="15" t="n">
        <v>4</v>
      </c>
      <c r="I1" s="16" t="n">
        <v>5</v>
      </c>
      <c r="J1" s="15" t="n">
        <v>6</v>
      </c>
      <c r="K1" s="15" t="n">
        <v>7</v>
      </c>
      <c r="L1" s="15" t="n">
        <v>8</v>
      </c>
      <c r="M1" s="15" t="n">
        <v>9</v>
      </c>
      <c r="N1" s="16" t="n">
        <v>10</v>
      </c>
      <c r="O1" s="15" t="n">
        <v>11</v>
      </c>
      <c r="P1" s="15" t="s">
        <v>259</v>
      </c>
      <c r="Q1" s="15" t="s">
        <v>260</v>
      </c>
    </row>
    <row r="2" customFormat="false" ht="15.8" hidden="false" customHeight="false" outlineLevel="0" collapsed="false">
      <c r="A2" s="5" t="s">
        <v>6</v>
      </c>
      <c r="B2" s="17" t="n">
        <v>590010104</v>
      </c>
      <c r="C2" s="17" t="s">
        <v>7</v>
      </c>
      <c r="D2" s="18"/>
      <c r="E2" s="18"/>
      <c r="F2" s="18"/>
      <c r="G2" s="18"/>
      <c r="H2" s="18"/>
      <c r="I2" s="19"/>
      <c r="J2" s="18"/>
      <c r="K2" s="18"/>
      <c r="L2" s="18"/>
      <c r="M2" s="18"/>
      <c r="N2" s="19"/>
      <c r="O2" s="18"/>
      <c r="P2" s="18" t="n">
        <f aca="false">SUM(D2:O2)</f>
        <v>0</v>
      </c>
      <c r="Q2" s="18" t="n">
        <f aca="false">ROUND(P2*30/100,0)</f>
        <v>0</v>
      </c>
    </row>
    <row r="3" customFormat="false" ht="15.8" hidden="false" customHeight="false" outlineLevel="0" collapsed="false">
      <c r="A3" s="5" t="s">
        <v>6</v>
      </c>
      <c r="B3" s="17" t="n">
        <v>590010133</v>
      </c>
      <c r="C3" s="17" t="s">
        <v>8</v>
      </c>
      <c r="D3" s="18"/>
      <c r="E3" s="18"/>
      <c r="F3" s="18"/>
      <c r="G3" s="18"/>
      <c r="H3" s="18"/>
      <c r="I3" s="19"/>
      <c r="J3" s="18"/>
      <c r="K3" s="18"/>
      <c r="L3" s="18"/>
      <c r="M3" s="18"/>
      <c r="N3" s="19"/>
      <c r="O3" s="18"/>
      <c r="P3" s="18" t="n">
        <f aca="false">SUM(D3:O3)</f>
        <v>0</v>
      </c>
      <c r="Q3" s="18" t="n">
        <f aca="false">ROUND(P3*30/100,0)</f>
        <v>0</v>
      </c>
    </row>
    <row r="4" customFormat="false" ht="15.8" hidden="false" customHeight="false" outlineLevel="0" collapsed="false">
      <c r="A4" s="5" t="s">
        <v>6</v>
      </c>
      <c r="B4" s="17" t="n">
        <v>590010183</v>
      </c>
      <c r="C4" s="17" t="s">
        <v>9</v>
      </c>
      <c r="D4" s="18"/>
      <c r="E4" s="18"/>
      <c r="F4" s="18"/>
      <c r="G4" s="18"/>
      <c r="H4" s="18"/>
      <c r="I4" s="19"/>
      <c r="J4" s="18"/>
      <c r="K4" s="18"/>
      <c r="L4" s="18"/>
      <c r="M4" s="18"/>
      <c r="N4" s="19"/>
      <c r="O4" s="18"/>
      <c r="P4" s="18" t="n">
        <f aca="false">SUM(D4:O4)</f>
        <v>0</v>
      </c>
      <c r="Q4" s="18" t="n">
        <f aca="false">ROUND(P4*30/100,0)</f>
        <v>0</v>
      </c>
    </row>
    <row r="5" customFormat="false" ht="15.8" hidden="false" customHeight="false" outlineLevel="0" collapsed="false">
      <c r="A5" s="5" t="s">
        <v>6</v>
      </c>
      <c r="B5" s="17" t="n">
        <v>590010306</v>
      </c>
      <c r="C5" s="17" t="s">
        <v>10</v>
      </c>
      <c r="D5" s="18"/>
      <c r="E5" s="18"/>
      <c r="F5" s="18"/>
      <c r="G5" s="18"/>
      <c r="H5" s="18"/>
      <c r="I5" s="19"/>
      <c r="J5" s="18"/>
      <c r="K5" s="18"/>
      <c r="L5" s="18"/>
      <c r="M5" s="18"/>
      <c r="N5" s="19"/>
      <c r="O5" s="18"/>
      <c r="P5" s="18" t="n">
        <f aca="false">SUM(D5:O5)</f>
        <v>0</v>
      </c>
      <c r="Q5" s="18" t="n">
        <f aca="false">ROUND(P5*30/100,0)</f>
        <v>0</v>
      </c>
    </row>
    <row r="6" customFormat="false" ht="15.8" hidden="false" customHeight="false" outlineLevel="0" collapsed="false">
      <c r="A6" s="5" t="s">
        <v>6</v>
      </c>
      <c r="B6" s="17" t="n">
        <v>590010314</v>
      </c>
      <c r="C6" s="17" t="s">
        <v>11</v>
      </c>
      <c r="D6" s="18"/>
      <c r="E6" s="18"/>
      <c r="F6" s="18"/>
      <c r="G6" s="18"/>
      <c r="H6" s="18"/>
      <c r="I6" s="19"/>
      <c r="J6" s="18"/>
      <c r="K6" s="18"/>
      <c r="L6" s="18"/>
      <c r="M6" s="18"/>
      <c r="N6" s="19"/>
      <c r="O6" s="18"/>
      <c r="P6" s="18" t="n">
        <f aca="false">SUM(D6:O6)</f>
        <v>0</v>
      </c>
      <c r="Q6" s="18" t="n">
        <f aca="false">ROUND(P6*30/100,0)</f>
        <v>0</v>
      </c>
    </row>
    <row r="7" customFormat="false" ht="15.8" hidden="false" customHeight="false" outlineLevel="0" collapsed="false">
      <c r="A7" s="5" t="s">
        <v>6</v>
      </c>
      <c r="B7" s="17" t="n">
        <v>590010472</v>
      </c>
      <c r="C7" s="17" t="s">
        <v>12</v>
      </c>
      <c r="D7" s="18"/>
      <c r="E7" s="18"/>
      <c r="F7" s="18"/>
      <c r="G7" s="18"/>
      <c r="H7" s="18"/>
      <c r="I7" s="19"/>
      <c r="J7" s="18"/>
      <c r="K7" s="18"/>
      <c r="L7" s="18"/>
      <c r="M7" s="18"/>
      <c r="N7" s="19"/>
      <c r="O7" s="18"/>
      <c r="P7" s="18" t="n">
        <f aca="false">SUM(D7:O7)</f>
        <v>0</v>
      </c>
      <c r="Q7" s="18" t="n">
        <f aca="false">ROUND(P7*30/100,0)</f>
        <v>0</v>
      </c>
    </row>
    <row r="8" customFormat="false" ht="15.8" hidden="false" customHeight="false" outlineLevel="0" collapsed="false">
      <c r="A8" s="5" t="s">
        <v>6</v>
      </c>
      <c r="B8" s="17" t="n">
        <v>590010547</v>
      </c>
      <c r="C8" s="17" t="s">
        <v>13</v>
      </c>
      <c r="D8" s="18"/>
      <c r="E8" s="18"/>
      <c r="F8" s="18"/>
      <c r="G8" s="18"/>
      <c r="H8" s="18"/>
      <c r="I8" s="19"/>
      <c r="J8" s="18"/>
      <c r="K8" s="18"/>
      <c r="L8" s="18"/>
      <c r="M8" s="18"/>
      <c r="N8" s="19"/>
      <c r="O8" s="18"/>
      <c r="P8" s="18" t="n">
        <f aca="false">SUM(D8:O8)</f>
        <v>0</v>
      </c>
      <c r="Q8" s="18" t="n">
        <f aca="false">ROUND(P8*30/100,0)</f>
        <v>0</v>
      </c>
    </row>
    <row r="9" customFormat="false" ht="15.8" hidden="false" customHeight="false" outlineLevel="0" collapsed="false">
      <c r="A9" s="5" t="s">
        <v>6</v>
      </c>
      <c r="B9" s="17" t="n">
        <v>590010560</v>
      </c>
      <c r="C9" s="17" t="s">
        <v>14</v>
      </c>
      <c r="D9" s="18"/>
      <c r="E9" s="18"/>
      <c r="F9" s="18"/>
      <c r="G9" s="18"/>
      <c r="H9" s="18"/>
      <c r="I9" s="19"/>
      <c r="J9" s="18"/>
      <c r="K9" s="18"/>
      <c r="L9" s="18"/>
      <c r="M9" s="18"/>
      <c r="N9" s="19"/>
      <c r="O9" s="18"/>
      <c r="P9" s="18" t="n">
        <f aca="false">SUM(D9:O9)</f>
        <v>0</v>
      </c>
      <c r="Q9" s="18" t="n">
        <f aca="false">ROUND(P9*30/100,0)</f>
        <v>0</v>
      </c>
    </row>
    <row r="10" customFormat="false" ht="15.8" hidden="false" customHeight="false" outlineLevel="0" collapsed="false">
      <c r="A10" s="5" t="s">
        <v>6</v>
      </c>
      <c r="B10" s="17" t="n">
        <v>590010619</v>
      </c>
      <c r="C10" s="17" t="s">
        <v>15</v>
      </c>
      <c r="D10" s="18"/>
      <c r="E10" s="18"/>
      <c r="F10" s="18"/>
      <c r="G10" s="18"/>
      <c r="H10" s="18"/>
      <c r="I10" s="19"/>
      <c r="J10" s="18"/>
      <c r="K10" s="18"/>
      <c r="L10" s="18"/>
      <c r="M10" s="18"/>
      <c r="N10" s="19"/>
      <c r="O10" s="18"/>
      <c r="P10" s="18" t="n">
        <f aca="false">SUM(D10:O10)</f>
        <v>0</v>
      </c>
      <c r="Q10" s="18" t="n">
        <f aca="false">ROUND(P10*30/100,0)</f>
        <v>0</v>
      </c>
    </row>
    <row r="11" customFormat="false" ht="15.8" hidden="false" customHeight="false" outlineLevel="0" collapsed="false">
      <c r="A11" s="5" t="s">
        <v>6</v>
      </c>
      <c r="B11" s="17" t="n">
        <v>590010637</v>
      </c>
      <c r="C11" s="17" t="s">
        <v>16</v>
      </c>
      <c r="D11" s="18"/>
      <c r="E11" s="18"/>
      <c r="F11" s="18"/>
      <c r="G11" s="18"/>
      <c r="H11" s="18"/>
      <c r="I11" s="19"/>
      <c r="J11" s="18"/>
      <c r="K11" s="18"/>
      <c r="L11" s="18"/>
      <c r="M11" s="18"/>
      <c r="N11" s="19"/>
      <c r="O11" s="18"/>
      <c r="P11" s="18" t="n">
        <f aca="false">SUM(D11:O11)</f>
        <v>0</v>
      </c>
      <c r="Q11" s="18" t="n">
        <f aca="false">ROUND(P11*30/100,0)</f>
        <v>0</v>
      </c>
    </row>
    <row r="12" customFormat="false" ht="15.8" hidden="false" customHeight="false" outlineLevel="0" collapsed="false">
      <c r="A12" s="5" t="s">
        <v>6</v>
      </c>
      <c r="B12" s="17" t="n">
        <v>590010682</v>
      </c>
      <c r="C12" s="17" t="s">
        <v>17</v>
      </c>
      <c r="D12" s="18"/>
      <c r="E12" s="18"/>
      <c r="F12" s="18"/>
      <c r="G12" s="18"/>
      <c r="H12" s="18"/>
      <c r="I12" s="19"/>
      <c r="J12" s="18"/>
      <c r="K12" s="18"/>
      <c r="L12" s="18"/>
      <c r="M12" s="18"/>
      <c r="N12" s="19"/>
      <c r="O12" s="18"/>
      <c r="P12" s="18" t="n">
        <f aca="false">SUM(D12:O12)</f>
        <v>0</v>
      </c>
      <c r="Q12" s="18" t="n">
        <f aca="false">ROUND(P12*30/100,0)</f>
        <v>0</v>
      </c>
    </row>
    <row r="13" customFormat="false" ht="15.8" hidden="false" customHeight="false" outlineLevel="0" collapsed="false">
      <c r="A13" s="5" t="s">
        <v>6</v>
      </c>
      <c r="B13" s="17" t="n">
        <v>590010685</v>
      </c>
      <c r="C13" s="17" t="s">
        <v>18</v>
      </c>
      <c r="D13" s="18"/>
      <c r="E13" s="18"/>
      <c r="F13" s="18"/>
      <c r="G13" s="18"/>
      <c r="H13" s="18"/>
      <c r="I13" s="19"/>
      <c r="J13" s="18"/>
      <c r="K13" s="18"/>
      <c r="L13" s="18"/>
      <c r="M13" s="18"/>
      <c r="N13" s="19"/>
      <c r="O13" s="18"/>
      <c r="P13" s="18" t="n">
        <f aca="false">SUM(D13:O13)</f>
        <v>0</v>
      </c>
      <c r="Q13" s="18" t="n">
        <f aca="false">ROUND(P13*30/100,0)</f>
        <v>0</v>
      </c>
    </row>
    <row r="14" customFormat="false" ht="15.8" hidden="false" customHeight="false" outlineLevel="0" collapsed="false">
      <c r="A14" s="5" t="s">
        <v>6</v>
      </c>
      <c r="B14" s="17" t="n">
        <v>590010795</v>
      </c>
      <c r="C14" s="17" t="s">
        <v>19</v>
      </c>
      <c r="D14" s="18"/>
      <c r="E14" s="18"/>
      <c r="F14" s="18"/>
      <c r="G14" s="18"/>
      <c r="H14" s="18"/>
      <c r="I14" s="19"/>
      <c r="J14" s="18"/>
      <c r="K14" s="18"/>
      <c r="L14" s="18"/>
      <c r="M14" s="18"/>
      <c r="N14" s="19"/>
      <c r="O14" s="18"/>
      <c r="P14" s="18" t="n">
        <f aca="false">SUM(D14:O14)</f>
        <v>0</v>
      </c>
      <c r="Q14" s="18" t="n">
        <f aca="false">ROUND(P14*30/100,0)</f>
        <v>0</v>
      </c>
    </row>
    <row r="15" customFormat="false" ht="15.8" hidden="false" customHeight="false" outlineLevel="0" collapsed="false">
      <c r="A15" s="5" t="s">
        <v>6</v>
      </c>
      <c r="B15" s="17" t="n">
        <v>590010802</v>
      </c>
      <c r="C15" s="17" t="s">
        <v>20</v>
      </c>
      <c r="D15" s="18"/>
      <c r="E15" s="18"/>
      <c r="F15" s="18"/>
      <c r="G15" s="18"/>
      <c r="H15" s="18"/>
      <c r="I15" s="19"/>
      <c r="J15" s="18"/>
      <c r="K15" s="18"/>
      <c r="L15" s="18"/>
      <c r="M15" s="18"/>
      <c r="N15" s="19"/>
      <c r="O15" s="18"/>
      <c r="P15" s="18" t="n">
        <f aca="false">SUM(D15:O15)</f>
        <v>0</v>
      </c>
      <c r="Q15" s="18" t="n">
        <f aca="false">ROUND(P15*30/100,0)</f>
        <v>0</v>
      </c>
    </row>
    <row r="16" customFormat="false" ht="15.8" hidden="false" customHeight="false" outlineLevel="0" collapsed="false">
      <c r="A16" s="5" t="s">
        <v>6</v>
      </c>
      <c r="B16" s="17" t="n">
        <v>590010821</v>
      </c>
      <c r="C16" s="17" t="s">
        <v>21</v>
      </c>
      <c r="D16" s="18"/>
      <c r="E16" s="18"/>
      <c r="F16" s="18"/>
      <c r="G16" s="18"/>
      <c r="H16" s="18"/>
      <c r="I16" s="19"/>
      <c r="J16" s="18"/>
      <c r="K16" s="18"/>
      <c r="L16" s="18"/>
      <c r="M16" s="18"/>
      <c r="N16" s="19"/>
      <c r="O16" s="18"/>
      <c r="P16" s="18" t="n">
        <f aca="false">SUM(D16:O16)</f>
        <v>0</v>
      </c>
      <c r="Q16" s="18" t="n">
        <f aca="false">ROUND(P16*30/100,0)</f>
        <v>0</v>
      </c>
    </row>
    <row r="17" customFormat="false" ht="15.8" hidden="false" customHeight="false" outlineLevel="0" collapsed="false">
      <c r="A17" s="5" t="s">
        <v>6</v>
      </c>
      <c r="B17" s="17" t="n">
        <v>590010825</v>
      </c>
      <c r="C17" s="17" t="s">
        <v>22</v>
      </c>
      <c r="D17" s="18"/>
      <c r="E17" s="18"/>
      <c r="F17" s="18"/>
      <c r="G17" s="18"/>
      <c r="H17" s="18"/>
      <c r="I17" s="19"/>
      <c r="J17" s="18"/>
      <c r="K17" s="18"/>
      <c r="L17" s="18"/>
      <c r="M17" s="18"/>
      <c r="N17" s="19"/>
      <c r="O17" s="18"/>
      <c r="P17" s="18" t="n">
        <f aca="false">SUM(D17:O17)</f>
        <v>0</v>
      </c>
      <c r="Q17" s="18" t="n">
        <f aca="false">ROUND(P17*30/100,0)</f>
        <v>0</v>
      </c>
    </row>
    <row r="18" customFormat="false" ht="15.8" hidden="false" customHeight="false" outlineLevel="0" collapsed="false">
      <c r="A18" s="5" t="s">
        <v>6</v>
      </c>
      <c r="B18" s="17" t="n">
        <v>590010879</v>
      </c>
      <c r="C18" s="17" t="s">
        <v>23</v>
      </c>
      <c r="D18" s="18"/>
      <c r="E18" s="18"/>
      <c r="F18" s="18"/>
      <c r="G18" s="18"/>
      <c r="H18" s="18"/>
      <c r="I18" s="19"/>
      <c r="J18" s="18"/>
      <c r="K18" s="18"/>
      <c r="L18" s="18"/>
      <c r="M18" s="18"/>
      <c r="N18" s="19"/>
      <c r="O18" s="18"/>
      <c r="P18" s="18" t="n">
        <f aca="false">SUM(D18:O18)</f>
        <v>0</v>
      </c>
      <c r="Q18" s="18" t="n">
        <f aca="false">ROUND(P18*30/100,0)</f>
        <v>0</v>
      </c>
    </row>
    <row r="19" customFormat="false" ht="15.8" hidden="false" customHeight="false" outlineLevel="0" collapsed="false">
      <c r="A19" s="5" t="s">
        <v>6</v>
      </c>
      <c r="B19" s="17" t="n">
        <v>590011054</v>
      </c>
      <c r="C19" s="17" t="s">
        <v>24</v>
      </c>
      <c r="D19" s="18"/>
      <c r="E19" s="18"/>
      <c r="F19" s="18"/>
      <c r="G19" s="18"/>
      <c r="H19" s="18"/>
      <c r="I19" s="19"/>
      <c r="J19" s="18"/>
      <c r="K19" s="18"/>
      <c r="L19" s="18"/>
      <c r="M19" s="18"/>
      <c r="N19" s="19"/>
      <c r="O19" s="18"/>
      <c r="P19" s="18" t="n">
        <f aca="false">SUM(D19:O19)</f>
        <v>0</v>
      </c>
      <c r="Q19" s="18" t="n">
        <f aca="false">ROUND(P19*30/100,0)</f>
        <v>0</v>
      </c>
    </row>
    <row r="20" customFormat="false" ht="15.8" hidden="false" customHeight="false" outlineLevel="0" collapsed="false">
      <c r="A20" s="5" t="s">
        <v>6</v>
      </c>
      <c r="B20" s="17" t="n">
        <v>590011148</v>
      </c>
      <c r="C20" s="17" t="s">
        <v>25</v>
      </c>
      <c r="D20" s="18"/>
      <c r="E20" s="18"/>
      <c r="F20" s="18"/>
      <c r="G20" s="18"/>
      <c r="H20" s="18"/>
      <c r="I20" s="19"/>
      <c r="J20" s="18"/>
      <c r="K20" s="18"/>
      <c r="L20" s="18"/>
      <c r="M20" s="18"/>
      <c r="N20" s="19"/>
      <c r="O20" s="18"/>
      <c r="P20" s="18" t="n">
        <f aca="false">SUM(D20:O20)</f>
        <v>0</v>
      </c>
      <c r="Q20" s="18" t="n">
        <f aca="false">ROUND(P20*30/100,0)</f>
        <v>0</v>
      </c>
    </row>
    <row r="21" customFormat="false" ht="15.8" hidden="false" customHeight="false" outlineLevel="0" collapsed="false">
      <c r="A21" s="5" t="s">
        <v>6</v>
      </c>
      <c r="B21" s="17" t="n">
        <v>590011163</v>
      </c>
      <c r="C21" s="17" t="s">
        <v>26</v>
      </c>
      <c r="D21" s="18"/>
      <c r="E21" s="18"/>
      <c r="F21" s="18"/>
      <c r="G21" s="18"/>
      <c r="H21" s="18"/>
      <c r="I21" s="19"/>
      <c r="J21" s="18"/>
      <c r="K21" s="18"/>
      <c r="L21" s="18"/>
      <c r="M21" s="18"/>
      <c r="N21" s="19"/>
      <c r="O21" s="18"/>
      <c r="P21" s="18" t="n">
        <f aca="false">SUM(D21:O21)</f>
        <v>0</v>
      </c>
      <c r="Q21" s="18" t="n">
        <f aca="false">ROUND(P21*30/100,0)</f>
        <v>0</v>
      </c>
    </row>
    <row r="22" customFormat="false" ht="15.8" hidden="false" customHeight="false" outlineLevel="0" collapsed="false">
      <c r="A22" s="5" t="s">
        <v>6</v>
      </c>
      <c r="B22" s="17" t="n">
        <v>590011164</v>
      </c>
      <c r="C22" s="17" t="s">
        <v>27</v>
      </c>
      <c r="D22" s="18"/>
      <c r="E22" s="18"/>
      <c r="F22" s="18"/>
      <c r="G22" s="18"/>
      <c r="H22" s="18"/>
      <c r="I22" s="19"/>
      <c r="J22" s="18"/>
      <c r="K22" s="18"/>
      <c r="L22" s="18"/>
      <c r="M22" s="18"/>
      <c r="N22" s="19"/>
      <c r="O22" s="18"/>
      <c r="P22" s="18" t="n">
        <f aca="false">SUM(D22:O22)</f>
        <v>0</v>
      </c>
      <c r="Q22" s="18" t="n">
        <f aca="false">ROUND(P22*30/100,0)</f>
        <v>0</v>
      </c>
    </row>
    <row r="23" customFormat="false" ht="15.8" hidden="false" customHeight="false" outlineLevel="0" collapsed="false">
      <c r="A23" s="5" t="s">
        <v>6</v>
      </c>
      <c r="B23" s="17" t="n">
        <v>590011190</v>
      </c>
      <c r="C23" s="17" t="s">
        <v>28</v>
      </c>
      <c r="D23" s="18"/>
      <c r="E23" s="18"/>
      <c r="F23" s="18"/>
      <c r="G23" s="18"/>
      <c r="H23" s="18"/>
      <c r="I23" s="19"/>
      <c r="J23" s="18"/>
      <c r="K23" s="18"/>
      <c r="L23" s="18"/>
      <c r="M23" s="18"/>
      <c r="N23" s="19"/>
      <c r="O23" s="18"/>
      <c r="P23" s="18" t="n">
        <f aca="false">SUM(D23:O23)</f>
        <v>0</v>
      </c>
      <c r="Q23" s="18" t="n">
        <f aca="false">ROUND(P23*30/100,0)</f>
        <v>0</v>
      </c>
    </row>
    <row r="24" customFormat="false" ht="15.8" hidden="false" customHeight="false" outlineLevel="0" collapsed="false">
      <c r="A24" s="5" t="s">
        <v>6</v>
      </c>
      <c r="B24" s="17" t="n">
        <v>590011338</v>
      </c>
      <c r="C24" s="17" t="s">
        <v>29</v>
      </c>
      <c r="D24" s="18"/>
      <c r="E24" s="18"/>
      <c r="F24" s="18"/>
      <c r="G24" s="18"/>
      <c r="H24" s="18"/>
      <c r="I24" s="19"/>
      <c r="J24" s="18"/>
      <c r="K24" s="18"/>
      <c r="L24" s="18"/>
      <c r="M24" s="18"/>
      <c r="N24" s="19"/>
      <c r="O24" s="18"/>
      <c r="P24" s="18" t="n">
        <f aca="false">SUM(D24:O24)</f>
        <v>0</v>
      </c>
      <c r="Q24" s="18" t="n">
        <f aca="false">ROUND(P24*30/100,0)</f>
        <v>0</v>
      </c>
    </row>
    <row r="25" customFormat="false" ht="15.8" hidden="false" customHeight="false" outlineLevel="0" collapsed="false">
      <c r="A25" s="5" t="s">
        <v>6</v>
      </c>
      <c r="B25" s="17" t="n">
        <v>590011647</v>
      </c>
      <c r="C25" s="17" t="s">
        <v>30</v>
      </c>
      <c r="D25" s="18"/>
      <c r="E25" s="18"/>
      <c r="F25" s="18"/>
      <c r="G25" s="18"/>
      <c r="H25" s="18"/>
      <c r="I25" s="19"/>
      <c r="J25" s="18"/>
      <c r="K25" s="18"/>
      <c r="L25" s="18"/>
      <c r="M25" s="18"/>
      <c r="N25" s="19"/>
      <c r="O25" s="18"/>
      <c r="P25" s="18" t="n">
        <f aca="false">SUM(D25:O25)</f>
        <v>0</v>
      </c>
      <c r="Q25" s="18" t="n">
        <f aca="false">ROUND(P25*30/100,0)</f>
        <v>0</v>
      </c>
    </row>
    <row r="26" customFormat="false" ht="15.8" hidden="false" customHeight="false" outlineLevel="0" collapsed="false">
      <c r="A26" s="5" t="s">
        <v>6</v>
      </c>
      <c r="B26" s="17" t="n">
        <v>590012261</v>
      </c>
      <c r="C26" s="17" t="s">
        <v>31</v>
      </c>
      <c r="D26" s="18"/>
      <c r="E26" s="18"/>
      <c r="F26" s="18"/>
      <c r="G26" s="18"/>
      <c r="H26" s="18"/>
      <c r="I26" s="19"/>
      <c r="J26" s="18"/>
      <c r="K26" s="18"/>
      <c r="L26" s="18"/>
      <c r="M26" s="18"/>
      <c r="N26" s="19"/>
      <c r="O26" s="18"/>
      <c r="P26" s="18" t="n">
        <f aca="false">SUM(D26:O26)</f>
        <v>0</v>
      </c>
      <c r="Q26" s="18" t="n">
        <f aca="false">ROUND(P26*30/100,0)</f>
        <v>0</v>
      </c>
    </row>
    <row r="27" customFormat="false" ht="15.8" hidden="false" customHeight="false" outlineLevel="0" collapsed="false">
      <c r="A27" s="5" t="s">
        <v>6</v>
      </c>
      <c r="B27" s="17" t="n">
        <v>590014204</v>
      </c>
      <c r="C27" s="17" t="s">
        <v>7</v>
      </c>
      <c r="D27" s="18"/>
      <c r="E27" s="18"/>
      <c r="F27" s="18"/>
      <c r="G27" s="18"/>
      <c r="H27" s="18"/>
      <c r="I27" s="19"/>
      <c r="J27" s="18"/>
      <c r="K27" s="18"/>
      <c r="L27" s="18"/>
      <c r="M27" s="18"/>
      <c r="N27" s="19"/>
      <c r="O27" s="18"/>
      <c r="P27" s="18" t="n">
        <f aca="false">SUM(D27:O27)</f>
        <v>0</v>
      </c>
      <c r="Q27" s="18" t="n">
        <f aca="false">ROUND(P27*30/100,0)</f>
        <v>0</v>
      </c>
    </row>
    <row r="28" customFormat="false" ht="15.8" hidden="false" customHeight="false" outlineLevel="0" collapsed="false">
      <c r="A28" s="5" t="s">
        <v>6</v>
      </c>
      <c r="B28" s="17" t="n">
        <v>590014479</v>
      </c>
      <c r="C28" s="17" t="s">
        <v>32</v>
      </c>
      <c r="D28" s="18"/>
      <c r="E28" s="18"/>
      <c r="F28" s="18"/>
      <c r="G28" s="18"/>
      <c r="H28" s="18"/>
      <c r="I28" s="19"/>
      <c r="J28" s="18"/>
      <c r="K28" s="18"/>
      <c r="L28" s="18"/>
      <c r="M28" s="18"/>
      <c r="N28" s="19"/>
      <c r="O28" s="18"/>
      <c r="P28" s="18" t="n">
        <f aca="false">SUM(D28:O28)</f>
        <v>0</v>
      </c>
      <c r="Q28" s="18" t="n">
        <f aca="false">ROUND(P28*30/100,0)</f>
        <v>0</v>
      </c>
    </row>
    <row r="29" customFormat="false" ht="15.8" hidden="false" customHeight="false" outlineLevel="0" collapsed="false">
      <c r="A29" s="5" t="s">
        <v>6</v>
      </c>
      <c r="B29" s="17" t="n">
        <v>590014604</v>
      </c>
      <c r="C29" s="17" t="s">
        <v>33</v>
      </c>
      <c r="D29" s="18"/>
      <c r="E29" s="18"/>
      <c r="F29" s="18"/>
      <c r="G29" s="18"/>
      <c r="H29" s="18"/>
      <c r="I29" s="19"/>
      <c r="J29" s="18"/>
      <c r="K29" s="18"/>
      <c r="L29" s="18"/>
      <c r="M29" s="18"/>
      <c r="N29" s="19"/>
      <c r="O29" s="18"/>
      <c r="P29" s="18" t="n">
        <f aca="false">SUM(D29:O29)</f>
        <v>0</v>
      </c>
      <c r="Q29" s="18" t="n">
        <f aca="false">ROUND(P29*30/100,0)</f>
        <v>0</v>
      </c>
    </row>
    <row r="30" customFormat="false" ht="15.8" hidden="false" customHeight="false" outlineLevel="0" collapsed="false">
      <c r="A30" s="5" t="s">
        <v>6</v>
      </c>
      <c r="B30" s="17" t="n">
        <v>590014667</v>
      </c>
      <c r="C30" s="17" t="s">
        <v>34</v>
      </c>
      <c r="D30" s="18"/>
      <c r="E30" s="18"/>
      <c r="F30" s="18"/>
      <c r="G30" s="18"/>
      <c r="H30" s="18"/>
      <c r="I30" s="19"/>
      <c r="J30" s="18"/>
      <c r="K30" s="18"/>
      <c r="L30" s="18"/>
      <c r="M30" s="18"/>
      <c r="N30" s="19"/>
      <c r="O30" s="18"/>
      <c r="P30" s="18" t="n">
        <f aca="false">SUM(D30:O30)</f>
        <v>0</v>
      </c>
      <c r="Q30" s="18" t="n">
        <f aca="false">ROUND(P30*30/100,0)</f>
        <v>0</v>
      </c>
    </row>
    <row r="31" customFormat="false" ht="15.8" hidden="false" customHeight="false" outlineLevel="0" collapsed="false">
      <c r="A31" s="5" t="s">
        <v>6</v>
      </c>
      <c r="B31" s="17" t="n">
        <v>590014968</v>
      </c>
      <c r="C31" s="17" t="s">
        <v>35</v>
      </c>
      <c r="D31" s="18"/>
      <c r="E31" s="18"/>
      <c r="F31" s="18"/>
      <c r="G31" s="18"/>
      <c r="H31" s="18"/>
      <c r="I31" s="19"/>
      <c r="J31" s="18"/>
      <c r="K31" s="18"/>
      <c r="L31" s="18"/>
      <c r="M31" s="18"/>
      <c r="N31" s="19"/>
      <c r="O31" s="18"/>
      <c r="P31" s="18" t="n">
        <f aca="false">SUM(D31:O31)</f>
        <v>0</v>
      </c>
      <c r="Q31" s="18" t="n">
        <f aca="false">ROUND(P31*30/100,0)</f>
        <v>0</v>
      </c>
    </row>
    <row r="32" customFormat="false" ht="15.8" hidden="false" customHeight="false" outlineLevel="0" collapsed="false">
      <c r="A32" s="5" t="s">
        <v>6</v>
      </c>
      <c r="B32" s="17" t="n">
        <v>590015145</v>
      </c>
      <c r="C32" s="17" t="s">
        <v>19</v>
      </c>
      <c r="D32" s="18"/>
      <c r="E32" s="18"/>
      <c r="F32" s="18"/>
      <c r="G32" s="18"/>
      <c r="H32" s="18"/>
      <c r="I32" s="19"/>
      <c r="J32" s="18"/>
      <c r="K32" s="18"/>
      <c r="L32" s="18"/>
      <c r="M32" s="18"/>
      <c r="N32" s="19"/>
      <c r="O32" s="18"/>
      <c r="P32" s="18" t="n">
        <f aca="false">SUM(D32:O32)</f>
        <v>0</v>
      </c>
      <c r="Q32" s="18" t="n">
        <f aca="false">ROUND(P32*30/100,0)</f>
        <v>0</v>
      </c>
    </row>
    <row r="33" customFormat="false" ht="15.8" hidden="false" customHeight="false" outlineLevel="0" collapsed="false">
      <c r="A33" s="5" t="s">
        <v>6</v>
      </c>
      <c r="B33" s="17" t="n">
        <v>590016431</v>
      </c>
      <c r="C33" s="17" t="s">
        <v>36</v>
      </c>
      <c r="D33" s="18"/>
      <c r="E33" s="18"/>
      <c r="F33" s="18"/>
      <c r="G33" s="18"/>
      <c r="H33" s="18"/>
      <c r="I33" s="19"/>
      <c r="J33" s="18"/>
      <c r="K33" s="18"/>
      <c r="L33" s="18"/>
      <c r="M33" s="18"/>
      <c r="N33" s="19"/>
      <c r="O33" s="18"/>
      <c r="P33" s="18" t="n">
        <f aca="false">SUM(D33:O33)</f>
        <v>0</v>
      </c>
      <c r="Q33" s="18" t="n">
        <f aca="false">ROUND(P33*30/100,0)</f>
        <v>0</v>
      </c>
    </row>
    <row r="34" customFormat="false" ht="15.8" hidden="false" customHeight="false" outlineLevel="0" collapsed="false">
      <c r="A34" s="5" t="s">
        <v>6</v>
      </c>
      <c r="B34" s="17" t="n">
        <v>590016780</v>
      </c>
      <c r="C34" s="17" t="s">
        <v>37</v>
      </c>
      <c r="D34" s="18"/>
      <c r="E34" s="18"/>
      <c r="F34" s="18"/>
      <c r="G34" s="18"/>
      <c r="H34" s="18"/>
      <c r="I34" s="19"/>
      <c r="J34" s="18"/>
      <c r="K34" s="18"/>
      <c r="L34" s="18"/>
      <c r="M34" s="18"/>
      <c r="N34" s="19"/>
      <c r="O34" s="18"/>
      <c r="P34" s="18" t="n">
        <f aca="false">SUM(D34:O34)</f>
        <v>0</v>
      </c>
      <c r="Q34" s="18" t="n">
        <f aca="false">ROUND(P34*30/100,0)</f>
        <v>0</v>
      </c>
    </row>
    <row r="35" customFormat="false" ht="15.8" hidden="false" customHeight="false" outlineLevel="0" collapsed="false">
      <c r="A35" s="5" t="s">
        <v>6</v>
      </c>
      <c r="B35" s="17" t="n">
        <v>590017001</v>
      </c>
      <c r="C35" s="17" t="s">
        <v>38</v>
      </c>
      <c r="D35" s="18"/>
      <c r="E35" s="18"/>
      <c r="F35" s="18"/>
      <c r="G35" s="18"/>
      <c r="H35" s="18"/>
      <c r="I35" s="19"/>
      <c r="J35" s="18"/>
      <c r="K35" s="18"/>
      <c r="L35" s="18"/>
      <c r="M35" s="18"/>
      <c r="N35" s="19"/>
      <c r="O35" s="18"/>
      <c r="P35" s="18" t="n">
        <f aca="false">SUM(D35:O35)</f>
        <v>0</v>
      </c>
      <c r="Q35" s="18" t="n">
        <f aca="false">ROUND(P35*30/100,0)</f>
        <v>0</v>
      </c>
    </row>
    <row r="36" customFormat="false" ht="15.8" hidden="false" customHeight="false" outlineLevel="0" collapsed="false">
      <c r="A36" s="5" t="s">
        <v>6</v>
      </c>
      <c r="B36" s="17" t="n">
        <v>590017829</v>
      </c>
      <c r="C36" s="17" t="s">
        <v>39</v>
      </c>
      <c r="D36" s="18"/>
      <c r="E36" s="18"/>
      <c r="F36" s="18"/>
      <c r="G36" s="18"/>
      <c r="H36" s="18"/>
      <c r="I36" s="19"/>
      <c r="J36" s="18"/>
      <c r="K36" s="18"/>
      <c r="L36" s="18"/>
      <c r="M36" s="18"/>
      <c r="N36" s="19"/>
      <c r="O36" s="18"/>
      <c r="P36" s="18" t="n">
        <f aca="false">SUM(D36:O36)</f>
        <v>0</v>
      </c>
      <c r="Q36" s="18" t="n">
        <f aca="false">ROUND(P36*30/100,0)</f>
        <v>0</v>
      </c>
    </row>
    <row r="37" customFormat="false" ht="15.8" hidden="false" customHeight="false" outlineLevel="0" collapsed="false">
      <c r="A37" s="5" t="s">
        <v>6</v>
      </c>
      <c r="B37" s="17" t="n">
        <v>590017976</v>
      </c>
      <c r="C37" s="17" t="s">
        <v>40</v>
      </c>
      <c r="D37" s="18"/>
      <c r="E37" s="18"/>
      <c r="F37" s="18"/>
      <c r="G37" s="18"/>
      <c r="H37" s="18"/>
      <c r="I37" s="19"/>
      <c r="J37" s="18"/>
      <c r="K37" s="18"/>
      <c r="L37" s="18"/>
      <c r="M37" s="18"/>
      <c r="N37" s="19"/>
      <c r="O37" s="18"/>
      <c r="P37" s="18" t="n">
        <f aca="false">SUM(D37:O37)</f>
        <v>0</v>
      </c>
      <c r="Q37" s="18" t="n">
        <f aca="false">ROUND(P37*30/100,0)</f>
        <v>0</v>
      </c>
    </row>
    <row r="38" customFormat="false" ht="15.8" hidden="false" customHeight="false" outlineLevel="0" collapsed="false">
      <c r="A38" s="5" t="s">
        <v>6</v>
      </c>
      <c r="B38" s="17" t="n">
        <v>590018097</v>
      </c>
      <c r="C38" s="17" t="s">
        <v>41</v>
      </c>
      <c r="D38" s="18"/>
      <c r="E38" s="18"/>
      <c r="F38" s="18"/>
      <c r="G38" s="18"/>
      <c r="H38" s="18"/>
      <c r="I38" s="19"/>
      <c r="J38" s="18"/>
      <c r="K38" s="18"/>
      <c r="L38" s="18"/>
      <c r="M38" s="18"/>
      <c r="N38" s="19"/>
      <c r="O38" s="18"/>
      <c r="P38" s="18" t="n">
        <f aca="false">SUM(D38:O38)</f>
        <v>0</v>
      </c>
      <c r="Q38" s="18" t="n">
        <f aca="false">ROUND(P38*30/100,0)</f>
        <v>0</v>
      </c>
    </row>
    <row r="39" customFormat="false" ht="15.8" hidden="false" customHeight="false" outlineLevel="0" collapsed="false">
      <c r="A39" s="5" t="s">
        <v>6</v>
      </c>
      <c r="B39" s="17" t="n">
        <v>590018111</v>
      </c>
      <c r="C39" s="17" t="s">
        <v>42</v>
      </c>
      <c r="D39" s="18"/>
      <c r="E39" s="18"/>
      <c r="F39" s="18"/>
      <c r="G39" s="18"/>
      <c r="H39" s="18"/>
      <c r="I39" s="19"/>
      <c r="J39" s="18"/>
      <c r="K39" s="18"/>
      <c r="L39" s="18"/>
      <c r="M39" s="18"/>
      <c r="N39" s="19"/>
      <c r="O39" s="18"/>
      <c r="P39" s="18" t="n">
        <f aca="false">SUM(D39:O39)</f>
        <v>0</v>
      </c>
      <c r="Q39" s="18" t="n">
        <f aca="false">ROUND(P39*30/100,0)</f>
        <v>0</v>
      </c>
    </row>
    <row r="40" customFormat="false" ht="15.8" hidden="false" customHeight="false" outlineLevel="0" collapsed="false">
      <c r="A40" s="5" t="s">
        <v>6</v>
      </c>
      <c r="B40" s="17" t="n">
        <v>590018678</v>
      </c>
      <c r="C40" s="17" t="s">
        <v>43</v>
      </c>
      <c r="D40" s="18"/>
      <c r="E40" s="18"/>
      <c r="F40" s="18"/>
      <c r="G40" s="18"/>
      <c r="H40" s="18"/>
      <c r="I40" s="19"/>
      <c r="J40" s="18"/>
      <c r="K40" s="18"/>
      <c r="L40" s="18"/>
      <c r="M40" s="18"/>
      <c r="N40" s="19"/>
      <c r="O40" s="18"/>
      <c r="P40" s="18" t="n">
        <f aca="false">SUM(D40:O40)</f>
        <v>0</v>
      </c>
      <c r="Q40" s="18" t="n">
        <f aca="false">ROUND(P40*30/100,0)</f>
        <v>0</v>
      </c>
    </row>
    <row r="41" customFormat="false" ht="15.8" hidden="false" customHeight="false" outlineLevel="0" collapsed="false">
      <c r="A41" s="5" t="s">
        <v>6</v>
      </c>
      <c r="B41" s="17" t="n">
        <v>590018710</v>
      </c>
      <c r="C41" s="17" t="s">
        <v>44</v>
      </c>
      <c r="D41" s="18"/>
      <c r="E41" s="18"/>
      <c r="F41" s="18"/>
      <c r="G41" s="18"/>
      <c r="H41" s="18"/>
      <c r="I41" s="19"/>
      <c r="J41" s="18"/>
      <c r="K41" s="18"/>
      <c r="L41" s="18"/>
      <c r="M41" s="18"/>
      <c r="N41" s="19"/>
      <c r="O41" s="18"/>
      <c r="P41" s="18" t="n">
        <f aca="false">SUM(D41:O41)</f>
        <v>0</v>
      </c>
      <c r="Q41" s="18" t="n">
        <f aca="false">ROUND(P41*30/100,0)</f>
        <v>0</v>
      </c>
    </row>
    <row r="42" customFormat="false" ht="15.8" hidden="false" customHeight="false" outlineLevel="0" collapsed="false">
      <c r="A42" s="5" t="s">
        <v>6</v>
      </c>
      <c r="B42" s="17" t="n">
        <v>590018730</v>
      </c>
      <c r="C42" s="17" t="s">
        <v>45</v>
      </c>
      <c r="D42" s="18"/>
      <c r="E42" s="18"/>
      <c r="F42" s="18"/>
      <c r="G42" s="18"/>
      <c r="H42" s="18"/>
      <c r="I42" s="19"/>
      <c r="J42" s="18"/>
      <c r="K42" s="18"/>
      <c r="L42" s="18"/>
      <c r="M42" s="18"/>
      <c r="N42" s="19"/>
      <c r="O42" s="18"/>
      <c r="P42" s="18" t="n">
        <f aca="false">SUM(D42:O42)</f>
        <v>0</v>
      </c>
      <c r="Q42" s="18" t="n">
        <f aca="false">ROUND(P42*30/100,0)</f>
        <v>0</v>
      </c>
    </row>
    <row r="43" customFormat="false" ht="15.8" hidden="false" customHeight="false" outlineLevel="0" collapsed="false">
      <c r="A43" s="5" t="s">
        <v>6</v>
      </c>
      <c r="B43" s="17" t="n">
        <v>590019018</v>
      </c>
      <c r="C43" s="17" t="s">
        <v>46</v>
      </c>
      <c r="D43" s="18"/>
      <c r="E43" s="18"/>
      <c r="F43" s="18"/>
      <c r="G43" s="18"/>
      <c r="H43" s="18"/>
      <c r="I43" s="19"/>
      <c r="J43" s="18"/>
      <c r="K43" s="18"/>
      <c r="L43" s="18"/>
      <c r="M43" s="18"/>
      <c r="N43" s="19"/>
      <c r="O43" s="18"/>
      <c r="P43" s="18" t="n">
        <f aca="false">SUM(D43:O43)</f>
        <v>0</v>
      </c>
      <c r="Q43" s="18" t="n">
        <f aca="false">ROUND(P43*30/100,0)</f>
        <v>0</v>
      </c>
    </row>
    <row r="44" customFormat="false" ht="15.8" hidden="false" customHeight="false" outlineLevel="0" collapsed="false">
      <c r="A44" s="5" t="s">
        <v>6</v>
      </c>
      <c r="B44" s="17" t="n">
        <v>590019112</v>
      </c>
      <c r="C44" s="17" t="s">
        <v>47</v>
      </c>
      <c r="D44" s="18"/>
      <c r="E44" s="18"/>
      <c r="F44" s="18"/>
      <c r="G44" s="18"/>
      <c r="H44" s="18"/>
      <c r="I44" s="19"/>
      <c r="J44" s="18"/>
      <c r="K44" s="18"/>
      <c r="L44" s="18"/>
      <c r="M44" s="18"/>
      <c r="N44" s="19"/>
      <c r="O44" s="18"/>
      <c r="P44" s="18" t="n">
        <f aca="false">SUM(D44:O44)</f>
        <v>0</v>
      </c>
      <c r="Q44" s="18" t="n">
        <f aca="false">ROUND(P44*30/100,0)</f>
        <v>0</v>
      </c>
    </row>
    <row r="45" customFormat="false" ht="15.8" hidden="false" customHeight="false" outlineLevel="0" collapsed="false">
      <c r="A45" s="5" t="s">
        <v>6</v>
      </c>
      <c r="B45" s="17" t="n">
        <v>590019190</v>
      </c>
      <c r="C45" s="17" t="s">
        <v>48</v>
      </c>
      <c r="D45" s="18"/>
      <c r="E45" s="18"/>
      <c r="F45" s="18"/>
      <c r="G45" s="18"/>
      <c r="H45" s="18"/>
      <c r="I45" s="19"/>
      <c r="J45" s="18"/>
      <c r="K45" s="18"/>
      <c r="L45" s="18"/>
      <c r="M45" s="18"/>
      <c r="N45" s="19"/>
      <c r="O45" s="18"/>
      <c r="P45" s="18" t="n">
        <f aca="false">SUM(D45:O45)</f>
        <v>0</v>
      </c>
      <c r="Q45" s="18" t="n">
        <f aca="false">ROUND(P45*30/100,0)</f>
        <v>0</v>
      </c>
    </row>
    <row r="46" customFormat="false" ht="15.8" hidden="false" customHeight="false" outlineLevel="0" collapsed="false">
      <c r="A46" s="5" t="s">
        <v>6</v>
      </c>
      <c r="B46" s="17" t="n">
        <v>590019209</v>
      </c>
      <c r="C46" s="17" t="s">
        <v>49</v>
      </c>
      <c r="D46" s="18"/>
      <c r="E46" s="18"/>
      <c r="F46" s="18"/>
      <c r="G46" s="18"/>
      <c r="H46" s="18"/>
      <c r="I46" s="19"/>
      <c r="J46" s="18"/>
      <c r="K46" s="18"/>
      <c r="L46" s="18"/>
      <c r="M46" s="18"/>
      <c r="N46" s="19"/>
      <c r="O46" s="18"/>
      <c r="P46" s="18" t="n">
        <f aca="false">SUM(D46:O46)</f>
        <v>0</v>
      </c>
      <c r="Q46" s="18" t="n">
        <f aca="false">ROUND(P46*30/100,0)</f>
        <v>0</v>
      </c>
    </row>
    <row r="47" customFormat="false" ht="15.8" hidden="false" customHeight="false" outlineLevel="0" collapsed="false">
      <c r="A47" s="5" t="s">
        <v>50</v>
      </c>
      <c r="B47" s="17" t="n">
        <v>590010034</v>
      </c>
      <c r="C47" s="17" t="s">
        <v>51</v>
      </c>
      <c r="D47" s="18"/>
      <c r="E47" s="18"/>
      <c r="F47" s="18"/>
      <c r="G47" s="18"/>
      <c r="H47" s="18"/>
      <c r="I47" s="19"/>
      <c r="J47" s="18"/>
      <c r="K47" s="18"/>
      <c r="L47" s="18"/>
      <c r="M47" s="18"/>
      <c r="N47" s="19"/>
      <c r="O47" s="18"/>
      <c r="P47" s="18" t="n">
        <f aca="false">SUM(D47:O47)</f>
        <v>0</v>
      </c>
      <c r="Q47" s="18" t="n">
        <f aca="false">ROUND(P47*30/100,0)</f>
        <v>0</v>
      </c>
    </row>
    <row r="48" customFormat="false" ht="15.8" hidden="false" customHeight="false" outlineLevel="0" collapsed="false">
      <c r="A48" s="5" t="s">
        <v>50</v>
      </c>
      <c r="B48" s="17" t="n">
        <v>590010047</v>
      </c>
      <c r="C48" s="17" t="s">
        <v>52</v>
      </c>
      <c r="D48" s="18"/>
      <c r="E48" s="18"/>
      <c r="F48" s="18"/>
      <c r="G48" s="18"/>
      <c r="H48" s="18"/>
      <c r="I48" s="19"/>
      <c r="J48" s="18"/>
      <c r="K48" s="18"/>
      <c r="L48" s="18"/>
      <c r="M48" s="18"/>
      <c r="N48" s="19"/>
      <c r="O48" s="18"/>
      <c r="P48" s="18" t="n">
        <f aca="false">SUM(D48:O48)</f>
        <v>0</v>
      </c>
      <c r="Q48" s="18" t="n">
        <f aca="false">ROUND(P48*30/100,0)</f>
        <v>0</v>
      </c>
    </row>
    <row r="49" customFormat="false" ht="15.8" hidden="false" customHeight="false" outlineLevel="0" collapsed="false">
      <c r="A49" s="5" t="s">
        <v>50</v>
      </c>
      <c r="B49" s="17" t="n">
        <v>590010145</v>
      </c>
      <c r="C49" s="17" t="s">
        <v>53</v>
      </c>
      <c r="D49" s="18"/>
      <c r="E49" s="18" t="n">
        <v>3</v>
      </c>
      <c r="F49" s="18" t="n">
        <v>2</v>
      </c>
      <c r="G49" s="18" t="n">
        <v>3</v>
      </c>
      <c r="H49" s="18" t="n">
        <v>2</v>
      </c>
      <c r="I49" s="19" t="n">
        <v>2</v>
      </c>
      <c r="J49" s="18" t="n">
        <v>4</v>
      </c>
      <c r="K49" s="18" t="n">
        <v>4</v>
      </c>
      <c r="L49" s="18" t="n">
        <v>4</v>
      </c>
      <c r="M49" s="18" t="n">
        <v>3</v>
      </c>
      <c r="N49" s="19" t="n">
        <v>11</v>
      </c>
      <c r="O49" s="18" t="n">
        <v>2</v>
      </c>
      <c r="P49" s="18" t="n">
        <f aca="false">SUM(D49:O49)</f>
        <v>40</v>
      </c>
      <c r="Q49" s="18" t="n">
        <f aca="false">ROUND(P49*30/100,0)</f>
        <v>12</v>
      </c>
    </row>
    <row r="50" customFormat="false" ht="25.35" hidden="false" customHeight="false" outlineLevel="0" collapsed="false">
      <c r="A50" s="5" t="s">
        <v>50</v>
      </c>
      <c r="B50" s="17" t="n">
        <v>590010703</v>
      </c>
      <c r="C50" s="17" t="s">
        <v>54</v>
      </c>
      <c r="D50" s="18"/>
      <c r="E50" s="18"/>
      <c r="F50" s="18"/>
      <c r="G50" s="18"/>
      <c r="H50" s="18"/>
      <c r="I50" s="19"/>
      <c r="J50" s="18"/>
      <c r="K50" s="18"/>
      <c r="L50" s="18"/>
      <c r="M50" s="18"/>
      <c r="N50" s="19"/>
      <c r="O50" s="18"/>
      <c r="P50" s="18" t="n">
        <f aca="false">SUM(D50:O50)</f>
        <v>0</v>
      </c>
      <c r="Q50" s="18" t="n">
        <f aca="false">ROUND(P50*30/100,0)</f>
        <v>0</v>
      </c>
    </row>
    <row r="51" customFormat="false" ht="15.8" hidden="false" customHeight="false" outlineLevel="0" collapsed="false">
      <c r="A51" s="5" t="s">
        <v>50</v>
      </c>
      <c r="B51" s="17" t="n">
        <v>590010769</v>
      </c>
      <c r="C51" s="17" t="s">
        <v>55</v>
      </c>
      <c r="D51" s="18"/>
      <c r="E51" s="18"/>
      <c r="F51" s="18"/>
      <c r="G51" s="18"/>
      <c r="H51" s="18"/>
      <c r="I51" s="19"/>
      <c r="J51" s="18"/>
      <c r="K51" s="18"/>
      <c r="L51" s="18"/>
      <c r="M51" s="18"/>
      <c r="N51" s="19"/>
      <c r="O51" s="18"/>
      <c r="P51" s="18" t="n">
        <f aca="false">SUM(D51:O51)</f>
        <v>0</v>
      </c>
      <c r="Q51" s="18" t="n">
        <f aca="false">ROUND(P51*30/100,0)</f>
        <v>0</v>
      </c>
    </row>
    <row r="52" customFormat="false" ht="15.8" hidden="false" customHeight="false" outlineLevel="0" collapsed="false">
      <c r="A52" s="5" t="s">
        <v>50</v>
      </c>
      <c r="B52" s="17" t="n">
        <v>590010775</v>
      </c>
      <c r="C52" s="17" t="s">
        <v>56</v>
      </c>
      <c r="D52" s="18"/>
      <c r="E52" s="18" t="n">
        <v>4</v>
      </c>
      <c r="F52" s="18" t="n">
        <v>4</v>
      </c>
      <c r="G52" s="18" t="n">
        <v>2</v>
      </c>
      <c r="H52" s="18" t="n">
        <v>4</v>
      </c>
      <c r="I52" s="19" t="n">
        <v>4</v>
      </c>
      <c r="J52" s="18" t="n">
        <v>5</v>
      </c>
      <c r="K52" s="18" t="n">
        <v>0</v>
      </c>
      <c r="L52" s="18" t="n">
        <v>7</v>
      </c>
      <c r="M52" s="18" t="n">
        <v>5</v>
      </c>
      <c r="N52" s="19" t="n">
        <v>18</v>
      </c>
      <c r="O52" s="18" t="n">
        <v>12</v>
      </c>
      <c r="P52" s="18" t="n">
        <f aca="false">SUM(D52:O52)</f>
        <v>65</v>
      </c>
      <c r="Q52" s="18" t="n">
        <f aca="false">ROUND(P52*30/100,0)</f>
        <v>20</v>
      </c>
    </row>
    <row r="53" customFormat="false" ht="15.8" hidden="false" customHeight="false" outlineLevel="0" collapsed="false">
      <c r="A53" s="5" t="s">
        <v>50</v>
      </c>
      <c r="B53" s="17" t="n">
        <v>590010778</v>
      </c>
      <c r="C53" s="17" t="s">
        <v>57</v>
      </c>
      <c r="D53" s="18"/>
      <c r="E53" s="18" t="n">
        <v>4</v>
      </c>
      <c r="F53" s="18" t="n">
        <v>4</v>
      </c>
      <c r="G53" s="18" t="n">
        <v>0</v>
      </c>
      <c r="H53" s="18" t="n">
        <v>4</v>
      </c>
      <c r="I53" s="19" t="n">
        <v>0</v>
      </c>
      <c r="J53" s="18"/>
      <c r="K53" s="18" t="n">
        <v>2</v>
      </c>
      <c r="L53" s="18" t="n">
        <v>6</v>
      </c>
      <c r="M53" s="18" t="n">
        <v>5</v>
      </c>
      <c r="N53" s="19" t="n">
        <v>16</v>
      </c>
      <c r="O53" s="18"/>
      <c r="P53" s="18" t="n">
        <f aca="false">SUM(D53:O53)</f>
        <v>41</v>
      </c>
      <c r="Q53" s="18" t="n">
        <f aca="false">ROUND(P53*30/100,0)</f>
        <v>12</v>
      </c>
    </row>
    <row r="54" customFormat="false" ht="15.8" hidden="false" customHeight="false" outlineLevel="0" collapsed="false">
      <c r="A54" s="5" t="s">
        <v>50</v>
      </c>
      <c r="B54" s="17" t="n">
        <v>590010849</v>
      </c>
      <c r="C54" s="17" t="s">
        <v>58</v>
      </c>
      <c r="D54" s="18"/>
      <c r="E54" s="18" t="n">
        <v>0</v>
      </c>
      <c r="F54" s="18" t="n">
        <v>2</v>
      </c>
      <c r="G54" s="18" t="n">
        <v>2</v>
      </c>
      <c r="H54" s="18" t="n">
        <v>4</v>
      </c>
      <c r="I54" s="19" t="n">
        <v>3</v>
      </c>
      <c r="J54" s="18" t="n">
        <v>0</v>
      </c>
      <c r="K54" s="18" t="n">
        <v>2</v>
      </c>
      <c r="L54" s="18" t="n">
        <v>2</v>
      </c>
      <c r="M54" s="18" t="n">
        <v>0</v>
      </c>
      <c r="N54" s="19" t="n">
        <v>15</v>
      </c>
      <c r="O54" s="18"/>
      <c r="P54" s="18" t="n">
        <f aca="false">SUM(D54:O54)</f>
        <v>30</v>
      </c>
      <c r="Q54" s="18" t="n">
        <f aca="false">ROUND(P54*30/100,0)</f>
        <v>9</v>
      </c>
    </row>
    <row r="55" customFormat="false" ht="15.8" hidden="false" customHeight="false" outlineLevel="0" collapsed="false">
      <c r="A55" s="5" t="s">
        <v>50</v>
      </c>
      <c r="B55" s="17" t="n">
        <v>590010859</v>
      </c>
      <c r="C55" s="17" t="s">
        <v>59</v>
      </c>
      <c r="D55" s="18"/>
      <c r="E55" s="18" t="n">
        <v>4</v>
      </c>
      <c r="F55" s="18" t="n">
        <v>4</v>
      </c>
      <c r="G55" s="18" t="n">
        <v>4</v>
      </c>
      <c r="H55" s="18" t="n">
        <v>4</v>
      </c>
      <c r="I55" s="19" t="n">
        <v>3</v>
      </c>
      <c r="J55" s="18" t="n">
        <v>9</v>
      </c>
      <c r="K55" s="18" t="n">
        <v>3</v>
      </c>
      <c r="L55" s="18" t="n">
        <v>10</v>
      </c>
      <c r="M55" s="18" t="n">
        <v>0</v>
      </c>
      <c r="N55" s="19" t="n">
        <v>16</v>
      </c>
      <c r="O55" s="18" t="n">
        <v>5</v>
      </c>
      <c r="P55" s="18" t="n">
        <f aca="false">SUM(D55:O55)</f>
        <v>62</v>
      </c>
      <c r="Q55" s="18" t="n">
        <f aca="false">ROUND(P55*30/100,0)</f>
        <v>19</v>
      </c>
    </row>
    <row r="56" customFormat="false" ht="15.8" hidden="false" customHeight="false" outlineLevel="0" collapsed="false">
      <c r="A56" s="5" t="s">
        <v>50</v>
      </c>
      <c r="B56" s="17" t="n">
        <v>590011140</v>
      </c>
      <c r="C56" s="17" t="s">
        <v>60</v>
      </c>
      <c r="D56" s="18"/>
      <c r="E56" s="18" t="n">
        <v>4</v>
      </c>
      <c r="F56" s="18" t="n">
        <v>0</v>
      </c>
      <c r="G56" s="18" t="n">
        <v>4</v>
      </c>
      <c r="H56" s="18" t="n">
        <v>3</v>
      </c>
      <c r="I56" s="19" t="n">
        <v>2</v>
      </c>
      <c r="J56" s="18" t="n">
        <v>0</v>
      </c>
      <c r="K56" s="18" t="n">
        <v>2</v>
      </c>
      <c r="L56" s="18" t="n">
        <v>4</v>
      </c>
      <c r="M56" s="18" t="n">
        <v>3</v>
      </c>
      <c r="N56" s="19" t="n">
        <v>10</v>
      </c>
      <c r="O56" s="18" t="n">
        <v>2</v>
      </c>
      <c r="P56" s="18" t="n">
        <f aca="false">SUM(D56:O56)</f>
        <v>34</v>
      </c>
      <c r="Q56" s="18" t="n">
        <f aca="false">ROUND(P56*30/100,0)</f>
        <v>10</v>
      </c>
    </row>
    <row r="57" customFormat="false" ht="15.8" hidden="false" customHeight="false" outlineLevel="0" collapsed="false">
      <c r="A57" s="5" t="s">
        <v>50</v>
      </c>
      <c r="B57" s="17" t="n">
        <v>590011160</v>
      </c>
      <c r="C57" s="17" t="s">
        <v>61</v>
      </c>
      <c r="D57" s="18"/>
      <c r="E57" s="18" t="n">
        <v>1</v>
      </c>
      <c r="F57" s="18" t="n">
        <v>1</v>
      </c>
      <c r="G57" s="18" t="n">
        <v>1</v>
      </c>
      <c r="H57" s="18" t="n">
        <v>0</v>
      </c>
      <c r="I57" s="19" t="n">
        <v>0</v>
      </c>
      <c r="J57" s="18"/>
      <c r="K57" s="18" t="n">
        <v>2</v>
      </c>
      <c r="L57" s="18"/>
      <c r="M57" s="18"/>
      <c r="N57" s="19" t="n">
        <v>6</v>
      </c>
      <c r="O57" s="18"/>
      <c r="P57" s="18" t="n">
        <f aca="false">SUM(D57:O57)</f>
        <v>11</v>
      </c>
      <c r="Q57" s="18" t="n">
        <f aca="false">ROUND(P57*30/100,0)</f>
        <v>3</v>
      </c>
    </row>
    <row r="58" customFormat="false" ht="15.8" hidden="false" customHeight="false" outlineLevel="0" collapsed="false">
      <c r="A58" s="5" t="s">
        <v>50</v>
      </c>
      <c r="B58" s="17" t="n">
        <v>590011321</v>
      </c>
      <c r="C58" s="17" t="s">
        <v>62</v>
      </c>
      <c r="D58" s="18"/>
      <c r="E58" s="18"/>
      <c r="F58" s="18"/>
      <c r="G58" s="18"/>
      <c r="H58" s="18"/>
      <c r="I58" s="19"/>
      <c r="J58" s="18"/>
      <c r="K58" s="18"/>
      <c r="L58" s="18"/>
      <c r="M58" s="18"/>
      <c r="N58" s="19"/>
      <c r="O58" s="18"/>
      <c r="P58" s="18" t="n">
        <f aca="false">SUM(D58:O58)</f>
        <v>0</v>
      </c>
      <c r="Q58" s="18" t="n">
        <f aca="false">ROUND(P58*30/100,0)</f>
        <v>0</v>
      </c>
    </row>
    <row r="59" customFormat="false" ht="15.8" hidden="false" customHeight="false" outlineLevel="0" collapsed="false">
      <c r="A59" s="5" t="s">
        <v>50</v>
      </c>
      <c r="B59" s="17" t="n">
        <v>590013661</v>
      </c>
      <c r="C59" s="17" t="s">
        <v>63</v>
      </c>
      <c r="D59" s="18"/>
      <c r="E59" s="18"/>
      <c r="F59" s="18"/>
      <c r="G59" s="18"/>
      <c r="H59" s="18"/>
      <c r="I59" s="19"/>
      <c r="J59" s="18"/>
      <c r="K59" s="18"/>
      <c r="L59" s="18"/>
      <c r="M59" s="18"/>
      <c r="N59" s="19"/>
      <c r="O59" s="18"/>
      <c r="P59" s="18" t="n">
        <f aca="false">SUM(D59:O59)</f>
        <v>0</v>
      </c>
      <c r="Q59" s="18" t="n">
        <f aca="false">ROUND(P59*30/100,0)</f>
        <v>0</v>
      </c>
    </row>
    <row r="60" customFormat="false" ht="15.8" hidden="false" customHeight="false" outlineLevel="0" collapsed="false">
      <c r="A60" s="5" t="s">
        <v>50</v>
      </c>
      <c r="B60" s="17" t="n">
        <v>590014120</v>
      </c>
      <c r="C60" s="17" t="s">
        <v>64</v>
      </c>
      <c r="D60" s="18"/>
      <c r="E60" s="18"/>
      <c r="F60" s="18"/>
      <c r="G60" s="18"/>
      <c r="H60" s="18"/>
      <c r="I60" s="19"/>
      <c r="J60" s="18"/>
      <c r="K60" s="18"/>
      <c r="L60" s="18"/>
      <c r="M60" s="18"/>
      <c r="N60" s="19"/>
      <c r="O60" s="18"/>
      <c r="P60" s="18" t="n">
        <f aca="false">SUM(D60:O60)</f>
        <v>0</v>
      </c>
      <c r="Q60" s="18" t="n">
        <f aca="false">ROUND(P60*30/100,0)</f>
        <v>0</v>
      </c>
    </row>
    <row r="61" customFormat="false" ht="15.8" hidden="false" customHeight="false" outlineLevel="0" collapsed="false">
      <c r="A61" s="5" t="s">
        <v>50</v>
      </c>
      <c r="B61" s="17" t="n">
        <v>590014456</v>
      </c>
      <c r="C61" s="17" t="s">
        <v>65</v>
      </c>
      <c r="D61" s="18"/>
      <c r="E61" s="18" t="n">
        <v>2</v>
      </c>
      <c r="F61" s="18" t="n">
        <v>2</v>
      </c>
      <c r="G61" s="18" t="n">
        <v>1</v>
      </c>
      <c r="H61" s="18" t="n">
        <v>0</v>
      </c>
      <c r="I61" s="19" t="n">
        <v>2</v>
      </c>
      <c r="J61" s="18" t="n">
        <v>0</v>
      </c>
      <c r="K61" s="18" t="n">
        <v>0</v>
      </c>
      <c r="L61" s="18"/>
      <c r="M61" s="18"/>
      <c r="N61" s="19" t="n">
        <v>6</v>
      </c>
      <c r="O61" s="18" t="n">
        <v>2</v>
      </c>
      <c r="P61" s="18" t="n">
        <f aca="false">SUM(D61:O61)</f>
        <v>15</v>
      </c>
      <c r="Q61" s="18" t="n">
        <f aca="false">ROUND(P61*30/100,0)</f>
        <v>5</v>
      </c>
    </row>
    <row r="62" customFormat="false" ht="15.8" hidden="false" customHeight="false" outlineLevel="0" collapsed="false">
      <c r="A62" s="5" t="s">
        <v>50</v>
      </c>
      <c r="B62" s="17" t="n">
        <v>590014628</v>
      </c>
      <c r="C62" s="17" t="s">
        <v>66</v>
      </c>
      <c r="D62" s="18"/>
      <c r="E62" s="18"/>
      <c r="F62" s="18"/>
      <c r="G62" s="18"/>
      <c r="H62" s="18"/>
      <c r="I62" s="19"/>
      <c r="J62" s="18"/>
      <c r="K62" s="18"/>
      <c r="L62" s="18"/>
      <c r="M62" s="18"/>
      <c r="N62" s="19"/>
      <c r="O62" s="18"/>
      <c r="P62" s="18" t="n">
        <f aca="false">SUM(D62:O62)</f>
        <v>0</v>
      </c>
      <c r="Q62" s="18" t="n">
        <f aca="false">ROUND(P62*30/100,0)</f>
        <v>0</v>
      </c>
    </row>
    <row r="63" customFormat="false" ht="15.8" hidden="false" customHeight="false" outlineLevel="0" collapsed="false">
      <c r="A63" s="5" t="s">
        <v>50</v>
      </c>
      <c r="B63" s="17" t="n">
        <v>590015425</v>
      </c>
      <c r="C63" s="17" t="s">
        <v>67</v>
      </c>
      <c r="D63" s="18"/>
      <c r="E63" s="18" t="n">
        <v>3</v>
      </c>
      <c r="F63" s="18" t="n">
        <v>4</v>
      </c>
      <c r="G63" s="18" t="n">
        <v>0</v>
      </c>
      <c r="H63" s="18" t="n">
        <v>0</v>
      </c>
      <c r="I63" s="19" t="n">
        <v>2</v>
      </c>
      <c r="J63" s="18" t="n">
        <v>5</v>
      </c>
      <c r="K63" s="18" t="n">
        <v>4</v>
      </c>
      <c r="L63" s="18" t="n">
        <v>9</v>
      </c>
      <c r="M63" s="18" t="n">
        <v>2</v>
      </c>
      <c r="N63" s="19" t="n">
        <v>16</v>
      </c>
      <c r="O63" s="18" t="n">
        <v>6</v>
      </c>
      <c r="P63" s="18" t="n">
        <f aca="false">SUM(D63:O63)</f>
        <v>51</v>
      </c>
      <c r="Q63" s="18" t="n">
        <f aca="false">ROUND(P63*30/100,0)</f>
        <v>15</v>
      </c>
    </row>
    <row r="64" customFormat="false" ht="15.8" hidden="false" customHeight="false" outlineLevel="0" collapsed="false">
      <c r="A64" s="5" t="s">
        <v>50</v>
      </c>
      <c r="B64" s="17" t="n">
        <v>590015524</v>
      </c>
      <c r="C64" s="17" t="s">
        <v>68</v>
      </c>
      <c r="D64" s="18"/>
      <c r="E64" s="18" t="n">
        <v>3</v>
      </c>
      <c r="F64" s="18" t="n">
        <v>4</v>
      </c>
      <c r="G64" s="18" t="n">
        <v>0</v>
      </c>
      <c r="H64" s="18" t="n">
        <v>2</v>
      </c>
      <c r="I64" s="19" t="n">
        <v>3</v>
      </c>
      <c r="J64" s="18" t="n">
        <v>7</v>
      </c>
      <c r="K64" s="18" t="n">
        <v>8</v>
      </c>
      <c r="L64" s="18" t="n">
        <v>4</v>
      </c>
      <c r="M64" s="18" t="n">
        <v>4</v>
      </c>
      <c r="N64" s="19" t="n">
        <v>16</v>
      </c>
      <c r="O64" s="18" t="n">
        <v>5</v>
      </c>
      <c r="P64" s="18" t="n">
        <f aca="false">SUM(D64:O64)</f>
        <v>56</v>
      </c>
      <c r="Q64" s="18" t="n">
        <f aca="false">ROUND(P64*30/100,0)</f>
        <v>17</v>
      </c>
    </row>
    <row r="65" customFormat="false" ht="15.8" hidden="false" customHeight="false" outlineLevel="0" collapsed="false">
      <c r="A65" s="5" t="s">
        <v>50</v>
      </c>
      <c r="B65" s="17" t="n">
        <v>590015822</v>
      </c>
      <c r="C65" s="17" t="s">
        <v>69</v>
      </c>
      <c r="D65" s="18"/>
      <c r="E65" s="18" t="n">
        <v>2</v>
      </c>
      <c r="F65" s="18" t="n">
        <v>2</v>
      </c>
      <c r="G65" s="18" t="n">
        <v>2</v>
      </c>
      <c r="H65" s="18" t="n">
        <v>3</v>
      </c>
      <c r="I65" s="19" t="n">
        <v>2</v>
      </c>
      <c r="J65" s="18" t="n">
        <v>4</v>
      </c>
      <c r="K65" s="18"/>
      <c r="L65" s="18" t="n">
        <v>8</v>
      </c>
      <c r="M65" s="18" t="n">
        <v>3</v>
      </c>
      <c r="N65" s="19" t="n">
        <v>10</v>
      </c>
      <c r="O65" s="18" t="n">
        <v>4</v>
      </c>
      <c r="P65" s="18" t="n">
        <f aca="false">SUM(D65:O65)</f>
        <v>40</v>
      </c>
      <c r="Q65" s="18" t="n">
        <f aca="false">ROUND(P65*30/100,0)</f>
        <v>12</v>
      </c>
    </row>
    <row r="66" customFormat="false" ht="15.8" hidden="false" customHeight="false" outlineLevel="0" collapsed="false">
      <c r="A66" s="5" t="s">
        <v>50</v>
      </c>
      <c r="B66" s="17" t="n">
        <v>590015859</v>
      </c>
      <c r="C66" s="17" t="s">
        <v>70</v>
      </c>
      <c r="D66" s="18"/>
      <c r="E66" s="18"/>
      <c r="F66" s="18"/>
      <c r="G66" s="18"/>
      <c r="H66" s="18"/>
      <c r="I66" s="19"/>
      <c r="J66" s="18"/>
      <c r="K66" s="18"/>
      <c r="L66" s="18"/>
      <c r="M66" s="18"/>
      <c r="N66" s="19"/>
      <c r="O66" s="18"/>
      <c r="P66" s="18" t="n">
        <f aca="false">SUM(D66:O66)</f>
        <v>0</v>
      </c>
      <c r="Q66" s="18" t="n">
        <f aca="false">ROUND(P66*30/100,0)</f>
        <v>0</v>
      </c>
    </row>
    <row r="67" customFormat="false" ht="15.8" hidden="false" customHeight="false" outlineLevel="0" collapsed="false">
      <c r="A67" s="5" t="s">
        <v>50</v>
      </c>
      <c r="B67" s="17" t="n">
        <v>590015985</v>
      </c>
      <c r="C67" s="17" t="s">
        <v>71</v>
      </c>
      <c r="D67" s="18"/>
      <c r="E67" s="18" t="n">
        <v>2</v>
      </c>
      <c r="F67" s="18" t="n">
        <v>4</v>
      </c>
      <c r="G67" s="18" t="n">
        <v>4</v>
      </c>
      <c r="H67" s="18" t="n">
        <v>3</v>
      </c>
      <c r="I67" s="19" t="n">
        <v>4</v>
      </c>
      <c r="J67" s="18" t="n">
        <v>7</v>
      </c>
      <c r="K67" s="18" t="n">
        <v>8</v>
      </c>
      <c r="L67" s="18" t="n">
        <v>8</v>
      </c>
      <c r="M67" s="18"/>
      <c r="N67" s="19" t="n">
        <v>18</v>
      </c>
      <c r="O67" s="18" t="n">
        <v>20</v>
      </c>
      <c r="P67" s="18" t="n">
        <f aca="false">SUM(D67:O67)</f>
        <v>78</v>
      </c>
      <c r="Q67" s="18" t="n">
        <f aca="false">ROUND(P67*30/100,0)</f>
        <v>23</v>
      </c>
    </row>
    <row r="68" customFormat="false" ht="15.8" hidden="false" customHeight="false" outlineLevel="0" collapsed="false">
      <c r="A68" s="5" t="s">
        <v>50</v>
      </c>
      <c r="B68" s="17" t="n">
        <v>590015986</v>
      </c>
      <c r="C68" s="17" t="s">
        <v>72</v>
      </c>
      <c r="D68" s="18"/>
      <c r="E68" s="18" t="n">
        <v>3</v>
      </c>
      <c r="F68" s="18" t="n">
        <v>4</v>
      </c>
      <c r="G68" s="18" t="n">
        <v>3</v>
      </c>
      <c r="H68" s="18" t="n">
        <v>4</v>
      </c>
      <c r="I68" s="19" t="n">
        <v>4</v>
      </c>
      <c r="J68" s="18" t="n">
        <v>8</v>
      </c>
      <c r="K68" s="18" t="n">
        <v>8</v>
      </c>
      <c r="L68" s="18" t="n">
        <v>6</v>
      </c>
      <c r="M68" s="18"/>
      <c r="N68" s="19" t="n">
        <v>16</v>
      </c>
      <c r="O68" s="18" t="n">
        <v>5</v>
      </c>
      <c r="P68" s="18" t="n">
        <f aca="false">SUM(D68:O68)</f>
        <v>61</v>
      </c>
      <c r="Q68" s="18" t="n">
        <f aca="false">ROUND(P68*30/100,0)</f>
        <v>18</v>
      </c>
    </row>
    <row r="69" customFormat="false" ht="15.8" hidden="false" customHeight="false" outlineLevel="0" collapsed="false">
      <c r="A69" s="5" t="s">
        <v>50</v>
      </c>
      <c r="B69" s="17" t="n">
        <v>590015987</v>
      </c>
      <c r="C69" s="17" t="s">
        <v>73</v>
      </c>
      <c r="D69" s="18"/>
      <c r="E69" s="18" t="n">
        <v>4</v>
      </c>
      <c r="F69" s="18" t="n">
        <v>4</v>
      </c>
      <c r="G69" s="18" t="n">
        <v>3</v>
      </c>
      <c r="H69" s="18" t="n">
        <v>0</v>
      </c>
      <c r="I69" s="19" t="n">
        <v>4</v>
      </c>
      <c r="J69" s="18" t="n">
        <v>8</v>
      </c>
      <c r="K69" s="18" t="n">
        <v>9</v>
      </c>
      <c r="L69" s="18" t="n">
        <v>9</v>
      </c>
      <c r="M69" s="18" t="n">
        <v>0</v>
      </c>
      <c r="N69" s="19" t="n">
        <v>17</v>
      </c>
      <c r="O69" s="18" t="n">
        <v>20</v>
      </c>
      <c r="P69" s="18" t="n">
        <f aca="false">SUM(D69:O69)</f>
        <v>78</v>
      </c>
      <c r="Q69" s="18" t="n">
        <f aca="false">ROUND(P69*30/100,0)</f>
        <v>23</v>
      </c>
    </row>
    <row r="70" customFormat="false" ht="15.8" hidden="false" customHeight="false" outlineLevel="0" collapsed="false">
      <c r="A70" s="5" t="s">
        <v>50</v>
      </c>
      <c r="B70" s="17" t="n">
        <v>590016066</v>
      </c>
      <c r="C70" s="17" t="s">
        <v>74</v>
      </c>
      <c r="D70" s="18"/>
      <c r="E70" s="18" t="n">
        <v>3</v>
      </c>
      <c r="F70" s="18" t="n">
        <v>4</v>
      </c>
      <c r="G70" s="18" t="n">
        <v>3</v>
      </c>
      <c r="H70" s="18" t="n">
        <v>2</v>
      </c>
      <c r="I70" s="19" t="n">
        <v>2</v>
      </c>
      <c r="J70" s="18" t="n">
        <v>4</v>
      </c>
      <c r="K70" s="18"/>
      <c r="L70" s="18" t="n">
        <v>10</v>
      </c>
      <c r="M70" s="18" t="n">
        <v>4</v>
      </c>
      <c r="N70" s="19" t="n">
        <v>6</v>
      </c>
      <c r="O70" s="18" t="n">
        <v>4</v>
      </c>
      <c r="P70" s="18" t="n">
        <f aca="false">SUM(D70:O70)</f>
        <v>42</v>
      </c>
      <c r="Q70" s="18" t="n">
        <f aca="false">ROUND(P70*30/100,0)</f>
        <v>13</v>
      </c>
    </row>
    <row r="71" customFormat="false" ht="15.8" hidden="false" customHeight="false" outlineLevel="0" collapsed="false">
      <c r="A71" s="5" t="s">
        <v>50</v>
      </c>
      <c r="B71" s="17" t="n">
        <v>590016169</v>
      </c>
      <c r="C71" s="17" t="s">
        <v>75</v>
      </c>
      <c r="D71" s="18"/>
      <c r="E71" s="18" t="n">
        <v>0</v>
      </c>
      <c r="F71" s="18" t="n">
        <v>2</v>
      </c>
      <c r="G71" s="18"/>
      <c r="H71" s="18" t="n">
        <v>0</v>
      </c>
      <c r="I71" s="19"/>
      <c r="J71" s="18" t="n">
        <v>0</v>
      </c>
      <c r="K71" s="18"/>
      <c r="L71" s="18" t="n">
        <v>0</v>
      </c>
      <c r="M71" s="18" t="n">
        <v>0</v>
      </c>
      <c r="N71" s="19" t="n">
        <v>0</v>
      </c>
      <c r="O71" s="18" t="n">
        <v>0</v>
      </c>
      <c r="P71" s="18" t="n">
        <f aca="false">SUM(D71:O71)</f>
        <v>2</v>
      </c>
      <c r="Q71" s="18" t="n">
        <f aca="false">ROUND(P71*30/100,0)</f>
        <v>1</v>
      </c>
    </row>
    <row r="72" customFormat="false" ht="15.8" hidden="false" customHeight="false" outlineLevel="0" collapsed="false">
      <c r="A72" s="5" t="s">
        <v>50</v>
      </c>
      <c r="B72" s="17" t="n">
        <v>590016170</v>
      </c>
      <c r="C72" s="17" t="s">
        <v>76</v>
      </c>
      <c r="D72" s="18"/>
      <c r="E72" s="18" t="n">
        <v>0</v>
      </c>
      <c r="F72" s="18" t="n">
        <v>0</v>
      </c>
      <c r="G72" s="18" t="n">
        <v>0</v>
      </c>
      <c r="H72" s="18" t="n">
        <v>0</v>
      </c>
      <c r="I72" s="19" t="n">
        <v>0</v>
      </c>
      <c r="J72" s="18" t="n">
        <v>2</v>
      </c>
      <c r="K72" s="18"/>
      <c r="L72" s="18" t="n">
        <v>3</v>
      </c>
      <c r="M72" s="18"/>
      <c r="N72" s="19" t="n">
        <v>2</v>
      </c>
      <c r="O72" s="18" t="n">
        <v>0</v>
      </c>
      <c r="P72" s="18" t="n">
        <f aca="false">SUM(D72:O72)</f>
        <v>7</v>
      </c>
      <c r="Q72" s="18" t="n">
        <f aca="false">ROUND(P72*30/100,0)</f>
        <v>2</v>
      </c>
    </row>
    <row r="73" customFormat="false" ht="15.8" hidden="false" customHeight="false" outlineLevel="0" collapsed="false">
      <c r="A73" s="5" t="s">
        <v>50</v>
      </c>
      <c r="B73" s="17" t="n">
        <v>590016176</v>
      </c>
      <c r="C73" s="17" t="s">
        <v>77</v>
      </c>
      <c r="D73" s="18"/>
      <c r="E73" s="18" t="n">
        <v>3</v>
      </c>
      <c r="F73" s="18" t="n">
        <v>4</v>
      </c>
      <c r="G73" s="18" t="n">
        <v>4</v>
      </c>
      <c r="H73" s="18" t="n">
        <v>3</v>
      </c>
      <c r="I73" s="19" t="n">
        <v>3</v>
      </c>
      <c r="J73" s="18" t="n">
        <v>7</v>
      </c>
      <c r="K73" s="18" t="n">
        <v>4</v>
      </c>
      <c r="L73" s="18" t="n">
        <v>10</v>
      </c>
      <c r="M73" s="18" t="n">
        <v>4</v>
      </c>
      <c r="N73" s="19" t="n">
        <v>15</v>
      </c>
      <c r="O73" s="18" t="n">
        <v>15</v>
      </c>
      <c r="P73" s="18" t="n">
        <f aca="false">SUM(D73:O73)</f>
        <v>72</v>
      </c>
      <c r="Q73" s="18" t="n">
        <f aca="false">ROUND(P73*30/100,0)</f>
        <v>22</v>
      </c>
    </row>
    <row r="74" customFormat="false" ht="15.8" hidden="false" customHeight="false" outlineLevel="0" collapsed="false">
      <c r="A74" s="5" t="s">
        <v>50</v>
      </c>
      <c r="B74" s="17" t="n">
        <v>590016198</v>
      </c>
      <c r="C74" s="17" t="s">
        <v>78</v>
      </c>
      <c r="D74" s="18"/>
      <c r="E74" s="18" t="n">
        <v>4</v>
      </c>
      <c r="F74" s="18" t="n">
        <v>4</v>
      </c>
      <c r="G74" s="18" t="n">
        <v>4</v>
      </c>
      <c r="H74" s="18" t="n">
        <v>4</v>
      </c>
      <c r="I74" s="19" t="n">
        <v>3</v>
      </c>
      <c r="J74" s="18" t="n">
        <v>5</v>
      </c>
      <c r="K74" s="18" t="n">
        <v>7</v>
      </c>
      <c r="L74" s="18" t="n">
        <v>10</v>
      </c>
      <c r="M74" s="18" t="n">
        <v>10</v>
      </c>
      <c r="N74" s="19" t="n">
        <v>28</v>
      </c>
      <c r="O74" s="18" t="n">
        <v>9</v>
      </c>
      <c r="P74" s="18" t="n">
        <f aca="false">SUM(D74:O74)</f>
        <v>88</v>
      </c>
      <c r="Q74" s="18" t="n">
        <f aca="false">ROUND(P74*30/100,0)</f>
        <v>26</v>
      </c>
    </row>
    <row r="75" customFormat="false" ht="15.8" hidden="false" customHeight="false" outlineLevel="0" collapsed="false">
      <c r="A75" s="5" t="s">
        <v>50</v>
      </c>
      <c r="B75" s="17" t="n">
        <v>590016209</v>
      </c>
      <c r="C75" s="17" t="s">
        <v>79</v>
      </c>
      <c r="D75" s="18"/>
      <c r="E75" s="18"/>
      <c r="F75" s="18"/>
      <c r="G75" s="18"/>
      <c r="H75" s="18"/>
      <c r="I75" s="19"/>
      <c r="J75" s="18"/>
      <c r="K75" s="18"/>
      <c r="L75" s="18"/>
      <c r="M75" s="18"/>
      <c r="N75" s="19"/>
      <c r="O75" s="18"/>
      <c r="P75" s="18" t="n">
        <f aca="false">SUM(D75:O75)</f>
        <v>0</v>
      </c>
      <c r="Q75" s="18" t="n">
        <f aca="false">ROUND(P75*30/100,0)</f>
        <v>0</v>
      </c>
    </row>
    <row r="76" customFormat="false" ht="15.8" hidden="false" customHeight="false" outlineLevel="0" collapsed="false">
      <c r="A76" s="5" t="s">
        <v>50</v>
      </c>
      <c r="B76" s="17" t="n">
        <v>590016440</v>
      </c>
      <c r="C76" s="17" t="s">
        <v>80</v>
      </c>
      <c r="D76" s="18"/>
      <c r="E76" s="18"/>
      <c r="F76" s="18"/>
      <c r="G76" s="18"/>
      <c r="H76" s="18"/>
      <c r="I76" s="19"/>
      <c r="J76" s="18"/>
      <c r="K76" s="18"/>
      <c r="L76" s="18"/>
      <c r="M76" s="18"/>
      <c r="N76" s="19"/>
      <c r="O76" s="18"/>
      <c r="P76" s="18" t="n">
        <f aca="false">SUM(D76:O76)</f>
        <v>0</v>
      </c>
      <c r="Q76" s="18" t="n">
        <f aca="false">ROUND(P76*30/100,0)</f>
        <v>0</v>
      </c>
    </row>
    <row r="77" customFormat="false" ht="15.8" hidden="false" customHeight="false" outlineLevel="0" collapsed="false">
      <c r="A77" s="5" t="s">
        <v>50</v>
      </c>
      <c r="B77" s="17" t="n">
        <v>590016549</v>
      </c>
      <c r="C77" s="17" t="s">
        <v>81</v>
      </c>
      <c r="D77" s="18"/>
      <c r="E77" s="18"/>
      <c r="F77" s="18"/>
      <c r="G77" s="18"/>
      <c r="H77" s="18"/>
      <c r="I77" s="19"/>
      <c r="J77" s="18"/>
      <c r="K77" s="18"/>
      <c r="L77" s="18"/>
      <c r="M77" s="18"/>
      <c r="N77" s="19"/>
      <c r="O77" s="18"/>
      <c r="P77" s="18" t="n">
        <f aca="false">SUM(D77:O77)</f>
        <v>0</v>
      </c>
      <c r="Q77" s="18" t="n">
        <f aca="false">ROUND(P77*30/100,0)</f>
        <v>0</v>
      </c>
    </row>
    <row r="78" customFormat="false" ht="15.8" hidden="false" customHeight="false" outlineLevel="0" collapsed="false">
      <c r="A78" s="5" t="s">
        <v>50</v>
      </c>
      <c r="B78" s="17" t="n">
        <v>590017545</v>
      </c>
      <c r="C78" s="17" t="s">
        <v>82</v>
      </c>
      <c r="D78" s="18"/>
      <c r="E78" s="18" t="n">
        <v>3</v>
      </c>
      <c r="F78" s="18" t="n">
        <v>3</v>
      </c>
      <c r="G78" s="18" t="n">
        <v>4</v>
      </c>
      <c r="H78" s="18" t="n">
        <v>4</v>
      </c>
      <c r="I78" s="19" t="n">
        <v>3</v>
      </c>
      <c r="J78" s="18" t="n">
        <v>10</v>
      </c>
      <c r="K78" s="18" t="n">
        <v>0</v>
      </c>
      <c r="L78" s="18" t="n">
        <v>7</v>
      </c>
      <c r="M78" s="18" t="n">
        <v>0</v>
      </c>
      <c r="N78" s="19" t="n">
        <v>20</v>
      </c>
      <c r="O78" s="18" t="n">
        <v>20</v>
      </c>
      <c r="P78" s="18" t="n">
        <f aca="false">SUM(D78:O78)</f>
        <v>74</v>
      </c>
      <c r="Q78" s="18" t="n">
        <f aca="false">ROUND(P78*30/100,0)</f>
        <v>22</v>
      </c>
    </row>
    <row r="79" customFormat="false" ht="15.8" hidden="false" customHeight="false" outlineLevel="0" collapsed="false">
      <c r="A79" s="5" t="s">
        <v>50</v>
      </c>
      <c r="B79" s="17" t="n">
        <v>590017891</v>
      </c>
      <c r="C79" s="17" t="s">
        <v>83</v>
      </c>
      <c r="D79" s="18"/>
      <c r="E79" s="18"/>
      <c r="F79" s="18"/>
      <c r="G79" s="18"/>
      <c r="H79" s="18"/>
      <c r="I79" s="19"/>
      <c r="J79" s="18"/>
      <c r="K79" s="18"/>
      <c r="L79" s="18"/>
      <c r="M79" s="18"/>
      <c r="N79" s="19"/>
      <c r="O79" s="18"/>
      <c r="P79" s="18" t="n">
        <f aca="false">SUM(D79:O79)</f>
        <v>0</v>
      </c>
      <c r="Q79" s="18" t="n">
        <f aca="false">ROUND(P79*30/100,0)</f>
        <v>0</v>
      </c>
    </row>
    <row r="80" customFormat="false" ht="15.8" hidden="false" customHeight="false" outlineLevel="0" collapsed="false">
      <c r="A80" s="5" t="s">
        <v>50</v>
      </c>
      <c r="B80" s="17" t="n">
        <v>590017901</v>
      </c>
      <c r="C80" s="17" t="s">
        <v>84</v>
      </c>
      <c r="D80" s="18"/>
      <c r="E80" s="18"/>
      <c r="F80" s="18"/>
      <c r="G80" s="18"/>
      <c r="H80" s="18"/>
      <c r="I80" s="19"/>
      <c r="J80" s="18"/>
      <c r="K80" s="18"/>
      <c r="L80" s="18"/>
      <c r="M80" s="18"/>
      <c r="N80" s="19"/>
      <c r="O80" s="18"/>
      <c r="P80" s="18" t="n">
        <f aca="false">SUM(D80:O80)</f>
        <v>0</v>
      </c>
      <c r="Q80" s="18" t="n">
        <f aca="false">ROUND(P80*30/100,0)</f>
        <v>0</v>
      </c>
    </row>
    <row r="81" customFormat="false" ht="15.8" hidden="false" customHeight="false" outlineLevel="0" collapsed="false">
      <c r="A81" s="5" t="s">
        <v>50</v>
      </c>
      <c r="B81" s="17" t="n">
        <v>590018114</v>
      </c>
      <c r="C81" s="17" t="s">
        <v>85</v>
      </c>
      <c r="D81" s="18"/>
      <c r="E81" s="18"/>
      <c r="F81" s="18"/>
      <c r="G81" s="18"/>
      <c r="H81" s="18"/>
      <c r="I81" s="19"/>
      <c r="J81" s="18"/>
      <c r="K81" s="18"/>
      <c r="L81" s="18"/>
      <c r="M81" s="18"/>
      <c r="N81" s="19"/>
      <c r="O81" s="18"/>
      <c r="P81" s="18" t="n">
        <f aca="false">SUM(D81:O81)</f>
        <v>0</v>
      </c>
      <c r="Q81" s="18" t="n">
        <f aca="false">ROUND(P81*30/100,0)</f>
        <v>0</v>
      </c>
    </row>
    <row r="82" customFormat="false" ht="15.8" hidden="false" customHeight="false" outlineLevel="0" collapsed="false">
      <c r="A82" s="5" t="s">
        <v>50</v>
      </c>
      <c r="B82" s="17" t="n">
        <v>590018249</v>
      </c>
      <c r="C82" s="17" t="s">
        <v>86</v>
      </c>
      <c r="D82" s="18"/>
      <c r="E82" s="18" t="n">
        <v>4</v>
      </c>
      <c r="F82" s="18" t="n">
        <v>4</v>
      </c>
      <c r="G82" s="18" t="n">
        <v>2</v>
      </c>
      <c r="H82" s="18" t="n">
        <v>4</v>
      </c>
      <c r="I82" s="19" t="n">
        <v>4</v>
      </c>
      <c r="J82" s="18" t="n">
        <v>4</v>
      </c>
      <c r="K82" s="18" t="n">
        <v>5</v>
      </c>
      <c r="L82" s="18" t="n">
        <v>10</v>
      </c>
      <c r="M82" s="18" t="n">
        <v>9</v>
      </c>
      <c r="N82" s="19" t="n">
        <v>20</v>
      </c>
      <c r="O82" s="18" t="n">
        <v>6</v>
      </c>
      <c r="P82" s="18" t="n">
        <f aca="false">SUM(D82:O82)</f>
        <v>72</v>
      </c>
      <c r="Q82" s="18" t="n">
        <f aca="false">ROUND(P82*30/100,0)</f>
        <v>22</v>
      </c>
    </row>
    <row r="83" customFormat="false" ht="15.8" hidden="false" customHeight="false" outlineLevel="0" collapsed="false">
      <c r="A83" s="5" t="s">
        <v>50</v>
      </c>
      <c r="B83" s="17" t="n">
        <v>590018370</v>
      </c>
      <c r="C83" s="17" t="s">
        <v>87</v>
      </c>
      <c r="D83" s="18"/>
      <c r="E83" s="18"/>
      <c r="F83" s="18"/>
      <c r="G83" s="18"/>
      <c r="H83" s="18"/>
      <c r="I83" s="19"/>
      <c r="J83" s="18"/>
      <c r="K83" s="18"/>
      <c r="L83" s="18"/>
      <c r="M83" s="18"/>
      <c r="N83" s="19"/>
      <c r="O83" s="18"/>
      <c r="P83" s="18" t="n">
        <f aca="false">SUM(D83:O83)</f>
        <v>0</v>
      </c>
      <c r="Q83" s="18" t="n">
        <f aca="false">ROUND(P83*30/100,0)</f>
        <v>0</v>
      </c>
    </row>
    <row r="84" customFormat="false" ht="15.8" hidden="false" customHeight="false" outlineLevel="0" collapsed="false">
      <c r="A84" s="5" t="s">
        <v>50</v>
      </c>
      <c r="B84" s="17" t="n">
        <v>590018520</v>
      </c>
      <c r="C84" s="17" t="s">
        <v>88</v>
      </c>
      <c r="D84" s="18"/>
      <c r="E84" s="18"/>
      <c r="F84" s="18"/>
      <c r="G84" s="18"/>
      <c r="H84" s="18"/>
      <c r="I84" s="19"/>
      <c r="J84" s="18"/>
      <c r="K84" s="18"/>
      <c r="L84" s="18"/>
      <c r="M84" s="18"/>
      <c r="N84" s="19"/>
      <c r="O84" s="18"/>
      <c r="P84" s="18" t="n">
        <f aca="false">SUM(D84:O84)</f>
        <v>0</v>
      </c>
      <c r="Q84" s="18" t="n">
        <f aca="false">ROUND(P84*30/100,0)</f>
        <v>0</v>
      </c>
    </row>
    <row r="85" customFormat="false" ht="15.8" hidden="false" customHeight="false" outlineLevel="0" collapsed="false">
      <c r="A85" s="5" t="s">
        <v>50</v>
      </c>
      <c r="B85" s="17" t="n">
        <v>590018749</v>
      </c>
      <c r="C85" s="17" t="s">
        <v>89</v>
      </c>
      <c r="D85" s="18"/>
      <c r="E85" s="18" t="n">
        <v>4</v>
      </c>
      <c r="F85" s="18" t="n">
        <v>3</v>
      </c>
      <c r="G85" s="18" t="n">
        <v>2</v>
      </c>
      <c r="H85" s="18" t="n">
        <v>2</v>
      </c>
      <c r="I85" s="19" t="n">
        <v>2</v>
      </c>
      <c r="J85" s="18" t="n">
        <v>3</v>
      </c>
      <c r="K85" s="18" t="n">
        <v>2</v>
      </c>
      <c r="L85" s="18" t="n">
        <v>6</v>
      </c>
      <c r="M85" s="18" t="n">
        <v>0</v>
      </c>
      <c r="N85" s="19" t="n">
        <v>16</v>
      </c>
      <c r="O85" s="18" t="n">
        <v>7</v>
      </c>
      <c r="P85" s="18" t="n">
        <f aca="false">SUM(D85:O85)</f>
        <v>47</v>
      </c>
      <c r="Q85" s="18" t="n">
        <f aca="false">ROUND(P85*30/100,0)</f>
        <v>14</v>
      </c>
    </row>
    <row r="86" customFormat="false" ht="15.8" hidden="false" customHeight="false" outlineLevel="0" collapsed="false">
      <c r="A86" s="5" t="s">
        <v>50</v>
      </c>
      <c r="B86" s="17" t="n">
        <v>590018791</v>
      </c>
      <c r="C86" s="17" t="s">
        <v>90</v>
      </c>
      <c r="D86" s="18"/>
      <c r="E86" s="18" t="n">
        <v>3</v>
      </c>
      <c r="F86" s="18" t="n">
        <v>3</v>
      </c>
      <c r="G86" s="18" t="n">
        <v>2</v>
      </c>
      <c r="H86" s="18" t="n">
        <v>3</v>
      </c>
      <c r="I86" s="19" t="n">
        <v>3</v>
      </c>
      <c r="J86" s="18"/>
      <c r="K86" s="18"/>
      <c r="L86" s="18" t="n">
        <v>6</v>
      </c>
      <c r="M86" s="18" t="n">
        <v>8</v>
      </c>
      <c r="N86" s="19" t="n">
        <v>12</v>
      </c>
      <c r="O86" s="18" t="n">
        <v>0</v>
      </c>
      <c r="P86" s="18" t="n">
        <f aca="false">SUM(D86:O86)</f>
        <v>40</v>
      </c>
      <c r="Q86" s="18" t="n">
        <f aca="false">ROUND(P86*30/100,0)</f>
        <v>12</v>
      </c>
    </row>
    <row r="87" customFormat="false" ht="15.8" hidden="false" customHeight="false" outlineLevel="0" collapsed="false">
      <c r="A87" s="5" t="s">
        <v>50</v>
      </c>
      <c r="B87" s="17" t="n">
        <v>590019151</v>
      </c>
      <c r="C87" s="17" t="s">
        <v>91</v>
      </c>
      <c r="D87" s="18"/>
      <c r="E87" s="18"/>
      <c r="F87" s="18"/>
      <c r="G87" s="18"/>
      <c r="H87" s="18"/>
      <c r="I87" s="19"/>
      <c r="J87" s="18"/>
      <c r="K87" s="18"/>
      <c r="L87" s="18"/>
      <c r="M87" s="18"/>
      <c r="N87" s="19"/>
      <c r="O87" s="18"/>
      <c r="P87" s="18" t="n">
        <f aca="false">SUM(D87:O87)</f>
        <v>0</v>
      </c>
      <c r="Q87" s="18" t="n">
        <f aca="false">ROUND(P87*30/100,0)</f>
        <v>0</v>
      </c>
    </row>
    <row r="88" customFormat="false" ht="15.8" hidden="false" customHeight="false" outlineLevel="0" collapsed="false">
      <c r="A88" s="5" t="s">
        <v>92</v>
      </c>
      <c r="B88" s="17" t="n">
        <v>590010048</v>
      </c>
      <c r="C88" s="17" t="s">
        <v>93</v>
      </c>
      <c r="D88" s="18"/>
      <c r="E88" s="18"/>
      <c r="F88" s="18"/>
      <c r="G88" s="18"/>
      <c r="H88" s="18"/>
      <c r="I88" s="19"/>
      <c r="J88" s="18"/>
      <c r="K88" s="18"/>
      <c r="L88" s="18"/>
      <c r="M88" s="18"/>
      <c r="N88" s="19"/>
      <c r="O88" s="18"/>
      <c r="P88" s="18" t="n">
        <f aca="false">SUM(D88:O88)</f>
        <v>0</v>
      </c>
      <c r="Q88" s="18" t="n">
        <f aca="false">ROUND(P88*30/100,0)</f>
        <v>0</v>
      </c>
    </row>
    <row r="89" customFormat="false" ht="15.8" hidden="false" customHeight="false" outlineLevel="0" collapsed="false">
      <c r="A89" s="5" t="s">
        <v>92</v>
      </c>
      <c r="B89" s="17" t="n">
        <v>590010155</v>
      </c>
      <c r="C89" s="17" t="s">
        <v>94</v>
      </c>
      <c r="D89" s="18"/>
      <c r="E89" s="18"/>
      <c r="F89" s="18"/>
      <c r="G89" s="18"/>
      <c r="H89" s="18"/>
      <c r="I89" s="19"/>
      <c r="J89" s="18"/>
      <c r="K89" s="18"/>
      <c r="L89" s="18"/>
      <c r="M89" s="18"/>
      <c r="N89" s="19"/>
      <c r="O89" s="18"/>
      <c r="P89" s="18" t="n">
        <f aca="false">SUM(D89:O89)</f>
        <v>0</v>
      </c>
      <c r="Q89" s="18" t="n">
        <f aca="false">ROUND(P89*30/100,0)</f>
        <v>0</v>
      </c>
    </row>
    <row r="90" customFormat="false" ht="15.8" hidden="false" customHeight="false" outlineLevel="0" collapsed="false">
      <c r="A90" s="5" t="s">
        <v>92</v>
      </c>
      <c r="B90" s="17" t="n">
        <v>590010160</v>
      </c>
      <c r="C90" s="17" t="s">
        <v>95</v>
      </c>
      <c r="D90" s="18"/>
      <c r="E90" s="18" t="n">
        <v>2</v>
      </c>
      <c r="F90" s="18" t="n">
        <v>4</v>
      </c>
      <c r="G90" s="18" t="n">
        <v>2</v>
      </c>
      <c r="H90" s="18" t="n">
        <v>2</v>
      </c>
      <c r="I90" s="19" t="n">
        <v>2</v>
      </c>
      <c r="J90" s="18"/>
      <c r="K90" s="18"/>
      <c r="L90" s="18" t="n">
        <v>4</v>
      </c>
      <c r="M90" s="18"/>
      <c r="N90" s="19" t="n">
        <v>2</v>
      </c>
      <c r="O90" s="18"/>
      <c r="P90" s="18" t="n">
        <f aca="false">SUM(D90:O90)</f>
        <v>18</v>
      </c>
      <c r="Q90" s="18" t="n">
        <f aca="false">ROUND(P90*30/100,0)</f>
        <v>5</v>
      </c>
    </row>
    <row r="91" customFormat="false" ht="15.8" hidden="false" customHeight="false" outlineLevel="0" collapsed="false">
      <c r="A91" s="5" t="s">
        <v>92</v>
      </c>
      <c r="B91" s="17" t="n">
        <v>590010161</v>
      </c>
      <c r="C91" s="17" t="s">
        <v>96</v>
      </c>
      <c r="D91" s="18"/>
      <c r="E91" s="18"/>
      <c r="F91" s="18"/>
      <c r="G91" s="18"/>
      <c r="H91" s="18"/>
      <c r="I91" s="19"/>
      <c r="J91" s="18"/>
      <c r="K91" s="18"/>
      <c r="L91" s="18"/>
      <c r="M91" s="18"/>
      <c r="N91" s="19"/>
      <c r="O91" s="18"/>
      <c r="P91" s="18" t="n">
        <f aca="false">SUM(D91:O91)</f>
        <v>0</v>
      </c>
      <c r="Q91" s="18" t="n">
        <f aca="false">ROUND(P91*30/100,0)</f>
        <v>0</v>
      </c>
    </row>
    <row r="92" customFormat="false" ht="15.8" hidden="false" customHeight="false" outlineLevel="0" collapsed="false">
      <c r="A92" s="5" t="s">
        <v>92</v>
      </c>
      <c r="B92" s="17" t="n">
        <v>590010251</v>
      </c>
      <c r="C92" s="17" t="s">
        <v>97</v>
      </c>
      <c r="D92" s="18"/>
      <c r="E92" s="18"/>
      <c r="F92" s="18"/>
      <c r="G92" s="18"/>
      <c r="H92" s="18"/>
      <c r="I92" s="19"/>
      <c r="J92" s="18"/>
      <c r="K92" s="18"/>
      <c r="L92" s="18"/>
      <c r="M92" s="18"/>
      <c r="N92" s="19"/>
      <c r="O92" s="18"/>
      <c r="P92" s="18" t="n">
        <f aca="false">SUM(D92:O92)</f>
        <v>0</v>
      </c>
      <c r="Q92" s="18" t="n">
        <f aca="false">ROUND(P92*30/100,0)</f>
        <v>0</v>
      </c>
    </row>
    <row r="93" customFormat="false" ht="15.8" hidden="false" customHeight="false" outlineLevel="0" collapsed="false">
      <c r="A93" s="5" t="s">
        <v>92</v>
      </c>
      <c r="B93" s="17" t="n">
        <v>590010581</v>
      </c>
      <c r="C93" s="17" t="s">
        <v>98</v>
      </c>
      <c r="D93" s="18"/>
      <c r="E93" s="18"/>
      <c r="F93" s="18"/>
      <c r="G93" s="18"/>
      <c r="H93" s="18"/>
      <c r="I93" s="19"/>
      <c r="J93" s="18"/>
      <c r="K93" s="18"/>
      <c r="L93" s="18"/>
      <c r="M93" s="18"/>
      <c r="N93" s="19"/>
      <c r="O93" s="18"/>
      <c r="P93" s="18" t="n">
        <f aca="false">SUM(D93:O93)</f>
        <v>0</v>
      </c>
      <c r="Q93" s="18" t="n">
        <f aca="false">ROUND(P93*30/100,0)</f>
        <v>0</v>
      </c>
    </row>
    <row r="94" customFormat="false" ht="15.8" hidden="false" customHeight="false" outlineLevel="0" collapsed="false">
      <c r="A94" s="5" t="s">
        <v>92</v>
      </c>
      <c r="B94" s="17" t="n">
        <v>590010653</v>
      </c>
      <c r="C94" s="17" t="s">
        <v>99</v>
      </c>
      <c r="D94" s="18"/>
      <c r="E94" s="18"/>
      <c r="F94" s="18"/>
      <c r="G94" s="18"/>
      <c r="H94" s="18"/>
      <c r="I94" s="19"/>
      <c r="J94" s="18"/>
      <c r="K94" s="18"/>
      <c r="L94" s="18"/>
      <c r="M94" s="18"/>
      <c r="N94" s="19"/>
      <c r="O94" s="18"/>
      <c r="P94" s="18" t="n">
        <f aca="false">SUM(D94:O94)</f>
        <v>0</v>
      </c>
      <c r="Q94" s="18" t="n">
        <f aca="false">ROUND(P94*30/100,0)</f>
        <v>0</v>
      </c>
    </row>
    <row r="95" customFormat="false" ht="15.8" hidden="false" customHeight="false" outlineLevel="0" collapsed="false">
      <c r="A95" s="5" t="s">
        <v>92</v>
      </c>
      <c r="B95" s="17" t="n">
        <v>590010657</v>
      </c>
      <c r="C95" s="17" t="s">
        <v>100</v>
      </c>
      <c r="D95" s="18"/>
      <c r="E95" s="18"/>
      <c r="F95" s="18"/>
      <c r="G95" s="18"/>
      <c r="H95" s="18"/>
      <c r="I95" s="19"/>
      <c r="J95" s="18"/>
      <c r="K95" s="18"/>
      <c r="L95" s="18"/>
      <c r="M95" s="18"/>
      <c r="N95" s="19"/>
      <c r="O95" s="18"/>
      <c r="P95" s="18" t="n">
        <f aca="false">SUM(D95:O95)</f>
        <v>0</v>
      </c>
      <c r="Q95" s="18" t="n">
        <f aca="false">ROUND(P95*30/100,0)</f>
        <v>0</v>
      </c>
    </row>
    <row r="96" customFormat="false" ht="15.8" hidden="false" customHeight="false" outlineLevel="0" collapsed="false">
      <c r="A96" s="5" t="s">
        <v>92</v>
      </c>
      <c r="B96" s="17" t="n">
        <v>590010768</v>
      </c>
      <c r="C96" s="17" t="s">
        <v>101</v>
      </c>
      <c r="D96" s="18"/>
      <c r="E96" s="18"/>
      <c r="F96" s="18"/>
      <c r="G96" s="18"/>
      <c r="H96" s="18"/>
      <c r="I96" s="19"/>
      <c r="J96" s="18"/>
      <c r="K96" s="18"/>
      <c r="L96" s="18"/>
      <c r="M96" s="18"/>
      <c r="N96" s="19"/>
      <c r="O96" s="18"/>
      <c r="P96" s="18" t="n">
        <f aca="false">SUM(D96:O96)</f>
        <v>0</v>
      </c>
      <c r="Q96" s="18" t="n">
        <f aca="false">ROUND(P96*30/100,0)</f>
        <v>0</v>
      </c>
    </row>
    <row r="97" customFormat="false" ht="15.8" hidden="false" customHeight="false" outlineLevel="0" collapsed="false">
      <c r="A97" s="5" t="s">
        <v>92</v>
      </c>
      <c r="B97" s="17" t="n">
        <v>590011142</v>
      </c>
      <c r="C97" s="17" t="s">
        <v>102</v>
      </c>
      <c r="D97" s="18"/>
      <c r="E97" s="18"/>
      <c r="F97" s="18"/>
      <c r="G97" s="18"/>
      <c r="H97" s="18"/>
      <c r="I97" s="19"/>
      <c r="J97" s="18"/>
      <c r="K97" s="18"/>
      <c r="L97" s="18"/>
      <c r="M97" s="18"/>
      <c r="N97" s="19"/>
      <c r="O97" s="18"/>
      <c r="P97" s="18" t="n">
        <f aca="false">SUM(D97:O97)</f>
        <v>0</v>
      </c>
      <c r="Q97" s="18" t="n">
        <f aca="false">ROUND(P97*30/100,0)</f>
        <v>0</v>
      </c>
    </row>
    <row r="98" customFormat="false" ht="15.8" hidden="false" customHeight="false" outlineLevel="0" collapsed="false">
      <c r="A98" s="5" t="s">
        <v>92</v>
      </c>
      <c r="B98" s="17" t="n">
        <v>590011165</v>
      </c>
      <c r="C98" s="17" t="s">
        <v>103</v>
      </c>
      <c r="D98" s="18"/>
      <c r="E98" s="18"/>
      <c r="F98" s="18"/>
      <c r="G98" s="18"/>
      <c r="H98" s="18"/>
      <c r="I98" s="19"/>
      <c r="J98" s="18"/>
      <c r="K98" s="18"/>
      <c r="L98" s="18"/>
      <c r="M98" s="18"/>
      <c r="N98" s="19"/>
      <c r="O98" s="18"/>
      <c r="P98" s="18" t="n">
        <f aca="false">SUM(D98:O98)</f>
        <v>0</v>
      </c>
      <c r="Q98" s="18" t="n">
        <f aca="false">ROUND(P98*30/100,0)</f>
        <v>0</v>
      </c>
    </row>
    <row r="99" customFormat="false" ht="15.8" hidden="false" customHeight="false" outlineLevel="0" collapsed="false">
      <c r="A99" s="5" t="s">
        <v>92</v>
      </c>
      <c r="B99" s="17" t="n">
        <v>590011166</v>
      </c>
      <c r="C99" s="17" t="s">
        <v>104</v>
      </c>
      <c r="D99" s="18"/>
      <c r="E99" s="18"/>
      <c r="F99" s="18"/>
      <c r="G99" s="18"/>
      <c r="H99" s="18"/>
      <c r="I99" s="19"/>
      <c r="J99" s="18"/>
      <c r="K99" s="18"/>
      <c r="L99" s="18"/>
      <c r="M99" s="18"/>
      <c r="N99" s="19"/>
      <c r="O99" s="18"/>
      <c r="P99" s="18" t="n">
        <f aca="false">SUM(D99:O99)</f>
        <v>0</v>
      </c>
      <c r="Q99" s="18" t="n">
        <f aca="false">ROUND(P99*30/100,0)</f>
        <v>0</v>
      </c>
    </row>
    <row r="100" customFormat="false" ht="15.8" hidden="false" customHeight="false" outlineLevel="0" collapsed="false">
      <c r="A100" s="5" t="s">
        <v>92</v>
      </c>
      <c r="B100" s="17" t="n">
        <v>590011363</v>
      </c>
      <c r="C100" s="17" t="s">
        <v>105</v>
      </c>
      <c r="D100" s="18"/>
      <c r="E100" s="18" t="n">
        <v>4</v>
      </c>
      <c r="F100" s="18" t="n">
        <v>3</v>
      </c>
      <c r="G100" s="18" t="n">
        <v>2</v>
      </c>
      <c r="H100" s="18" t="n">
        <v>2</v>
      </c>
      <c r="I100" s="19" t="n">
        <v>2</v>
      </c>
      <c r="J100" s="18" t="n">
        <v>0</v>
      </c>
      <c r="K100" s="18" t="n">
        <v>0</v>
      </c>
      <c r="L100" s="18" t="n">
        <v>5</v>
      </c>
      <c r="M100" s="18"/>
      <c r="N100" s="19" t="n">
        <v>15</v>
      </c>
      <c r="O100" s="18" t="n">
        <v>0</v>
      </c>
      <c r="P100" s="18" t="n">
        <f aca="false">SUM(D100:O100)</f>
        <v>33</v>
      </c>
      <c r="Q100" s="18" t="n">
        <f aca="false">ROUND(P100*30/100,0)</f>
        <v>10</v>
      </c>
    </row>
    <row r="101" customFormat="false" ht="15.8" hidden="false" customHeight="false" outlineLevel="0" collapsed="false">
      <c r="A101" s="5" t="s">
        <v>92</v>
      </c>
      <c r="B101" s="17" t="n">
        <v>590014358</v>
      </c>
      <c r="C101" s="17" t="s">
        <v>106</v>
      </c>
      <c r="D101" s="18"/>
      <c r="E101" s="18" t="n">
        <v>4</v>
      </c>
      <c r="F101" s="18" t="n">
        <v>4</v>
      </c>
      <c r="G101" s="18" t="n">
        <v>3</v>
      </c>
      <c r="H101" s="18" t="n">
        <v>4</v>
      </c>
      <c r="I101" s="19" t="n">
        <v>4</v>
      </c>
      <c r="J101" s="18" t="n">
        <v>8</v>
      </c>
      <c r="K101" s="18" t="n">
        <v>0</v>
      </c>
      <c r="L101" s="18" t="n">
        <v>5</v>
      </c>
      <c r="M101" s="18" t="n">
        <v>0</v>
      </c>
      <c r="N101" s="19" t="n">
        <v>15</v>
      </c>
      <c r="O101" s="18" t="n">
        <v>9</v>
      </c>
      <c r="P101" s="18" t="n">
        <f aca="false">SUM(D101:O101)</f>
        <v>56</v>
      </c>
      <c r="Q101" s="18" t="n">
        <f aca="false">ROUND(P101*30/100,0)</f>
        <v>17</v>
      </c>
    </row>
    <row r="102" customFormat="false" ht="15.8" hidden="false" customHeight="false" outlineLevel="0" collapsed="false">
      <c r="A102" s="5" t="s">
        <v>92</v>
      </c>
      <c r="B102" s="17" t="n">
        <v>590014501</v>
      </c>
      <c r="C102" s="17" t="s">
        <v>107</v>
      </c>
      <c r="D102" s="18"/>
      <c r="E102" s="18"/>
      <c r="F102" s="18"/>
      <c r="G102" s="18"/>
      <c r="H102" s="18"/>
      <c r="I102" s="19"/>
      <c r="J102" s="18"/>
      <c r="K102" s="18"/>
      <c r="L102" s="18"/>
      <c r="M102" s="18"/>
      <c r="N102" s="19"/>
      <c r="O102" s="18"/>
      <c r="P102" s="18" t="n">
        <f aca="false">SUM(D102:O102)</f>
        <v>0</v>
      </c>
      <c r="Q102" s="18" t="n">
        <f aca="false">ROUND(P102*30/100,0)</f>
        <v>0</v>
      </c>
    </row>
    <row r="103" customFormat="false" ht="15.8" hidden="false" customHeight="false" outlineLevel="0" collapsed="false">
      <c r="A103" s="5" t="s">
        <v>92</v>
      </c>
      <c r="B103" s="17" t="n">
        <v>590014502</v>
      </c>
      <c r="C103" s="17" t="s">
        <v>108</v>
      </c>
      <c r="D103" s="18"/>
      <c r="E103" s="18"/>
      <c r="F103" s="18"/>
      <c r="G103" s="18"/>
      <c r="H103" s="18"/>
      <c r="I103" s="19"/>
      <c r="J103" s="18"/>
      <c r="K103" s="18"/>
      <c r="L103" s="18"/>
      <c r="M103" s="18"/>
      <c r="N103" s="19"/>
      <c r="O103" s="18"/>
      <c r="P103" s="18" t="n">
        <f aca="false">SUM(D103:O103)</f>
        <v>0</v>
      </c>
      <c r="Q103" s="18" t="n">
        <f aca="false">ROUND(P103*30/100,0)</f>
        <v>0</v>
      </c>
    </row>
    <row r="104" customFormat="false" ht="15.8" hidden="false" customHeight="false" outlineLevel="0" collapsed="false">
      <c r="A104" s="5" t="s">
        <v>92</v>
      </c>
      <c r="B104" s="17" t="n">
        <v>590014571</v>
      </c>
      <c r="C104" s="17" t="s">
        <v>109</v>
      </c>
      <c r="D104" s="18"/>
      <c r="E104" s="18"/>
      <c r="F104" s="18"/>
      <c r="G104" s="18"/>
      <c r="H104" s="18"/>
      <c r="I104" s="19"/>
      <c r="J104" s="18"/>
      <c r="K104" s="18"/>
      <c r="L104" s="18"/>
      <c r="M104" s="18"/>
      <c r="N104" s="19"/>
      <c r="O104" s="18"/>
      <c r="P104" s="18" t="n">
        <f aca="false">SUM(D104:O104)</f>
        <v>0</v>
      </c>
      <c r="Q104" s="18" t="n">
        <f aca="false">ROUND(P104*30/100,0)</f>
        <v>0</v>
      </c>
    </row>
    <row r="105" customFormat="false" ht="15.8" hidden="false" customHeight="false" outlineLevel="0" collapsed="false">
      <c r="A105" s="5" t="s">
        <v>92</v>
      </c>
      <c r="B105" s="17" t="n">
        <v>590014642</v>
      </c>
      <c r="C105" s="17" t="s">
        <v>110</v>
      </c>
      <c r="D105" s="18"/>
      <c r="E105" s="18"/>
      <c r="F105" s="18"/>
      <c r="G105" s="18"/>
      <c r="H105" s="18"/>
      <c r="I105" s="19"/>
      <c r="J105" s="18"/>
      <c r="K105" s="18"/>
      <c r="L105" s="18"/>
      <c r="M105" s="18"/>
      <c r="N105" s="19"/>
      <c r="O105" s="18"/>
      <c r="P105" s="18" t="n">
        <f aca="false">SUM(D105:O105)</f>
        <v>0</v>
      </c>
      <c r="Q105" s="18" t="n">
        <f aca="false">ROUND(P105*30/100,0)</f>
        <v>0</v>
      </c>
    </row>
    <row r="106" customFormat="false" ht="15.8" hidden="false" customHeight="false" outlineLevel="0" collapsed="false">
      <c r="A106" s="5" t="s">
        <v>92</v>
      </c>
      <c r="B106" s="17" t="n">
        <v>590014645</v>
      </c>
      <c r="C106" s="17" t="s">
        <v>111</v>
      </c>
      <c r="D106" s="18"/>
      <c r="E106" s="18"/>
      <c r="F106" s="18"/>
      <c r="G106" s="18"/>
      <c r="H106" s="18"/>
      <c r="I106" s="19"/>
      <c r="J106" s="18"/>
      <c r="K106" s="18"/>
      <c r="L106" s="18"/>
      <c r="M106" s="18"/>
      <c r="N106" s="19"/>
      <c r="O106" s="18"/>
      <c r="P106" s="18" t="n">
        <f aca="false">SUM(D106:O106)</f>
        <v>0</v>
      </c>
      <c r="Q106" s="18" t="n">
        <f aca="false">ROUND(P106*30/100,0)</f>
        <v>0</v>
      </c>
    </row>
    <row r="107" customFormat="false" ht="15.8" hidden="false" customHeight="false" outlineLevel="0" collapsed="false">
      <c r="A107" s="5" t="s">
        <v>92</v>
      </c>
      <c r="B107" s="17" t="n">
        <v>590015459</v>
      </c>
      <c r="C107" s="17" t="s">
        <v>112</v>
      </c>
      <c r="D107" s="18"/>
      <c r="E107" s="18"/>
      <c r="F107" s="18"/>
      <c r="G107" s="18"/>
      <c r="H107" s="18"/>
      <c r="I107" s="19"/>
      <c r="J107" s="18"/>
      <c r="K107" s="18"/>
      <c r="L107" s="18"/>
      <c r="M107" s="18"/>
      <c r="N107" s="19"/>
      <c r="O107" s="18"/>
      <c r="P107" s="18" t="n">
        <f aca="false">SUM(D107:O107)</f>
        <v>0</v>
      </c>
      <c r="Q107" s="18" t="n">
        <f aca="false">ROUND(P107*30/100,0)</f>
        <v>0</v>
      </c>
    </row>
    <row r="108" customFormat="false" ht="15.8" hidden="false" customHeight="false" outlineLevel="0" collapsed="false">
      <c r="A108" s="5" t="s">
        <v>92</v>
      </c>
      <c r="B108" s="17" t="n">
        <v>590015779</v>
      </c>
      <c r="C108" s="17" t="s">
        <v>113</v>
      </c>
      <c r="D108" s="18"/>
      <c r="E108" s="18"/>
      <c r="F108" s="18"/>
      <c r="G108" s="18"/>
      <c r="H108" s="18"/>
      <c r="I108" s="19"/>
      <c r="J108" s="18"/>
      <c r="K108" s="18"/>
      <c r="L108" s="18"/>
      <c r="M108" s="18"/>
      <c r="N108" s="19"/>
      <c r="O108" s="18"/>
      <c r="P108" s="18" t="n">
        <f aca="false">SUM(D108:O108)</f>
        <v>0</v>
      </c>
      <c r="Q108" s="18" t="n">
        <f aca="false">ROUND(P108*30/100,0)</f>
        <v>0</v>
      </c>
    </row>
    <row r="109" customFormat="false" ht="15.8" hidden="false" customHeight="false" outlineLevel="0" collapsed="false">
      <c r="A109" s="5" t="s">
        <v>92</v>
      </c>
      <c r="B109" s="17" t="n">
        <v>590016078</v>
      </c>
      <c r="C109" s="17" t="s">
        <v>114</v>
      </c>
      <c r="D109" s="18"/>
      <c r="E109" s="18"/>
      <c r="F109" s="18"/>
      <c r="G109" s="18"/>
      <c r="H109" s="18"/>
      <c r="I109" s="19"/>
      <c r="J109" s="18"/>
      <c r="K109" s="18"/>
      <c r="L109" s="18"/>
      <c r="M109" s="18"/>
      <c r="N109" s="19"/>
      <c r="O109" s="18"/>
      <c r="P109" s="18" t="n">
        <f aca="false">SUM(D109:O109)</f>
        <v>0</v>
      </c>
      <c r="Q109" s="18" t="n">
        <f aca="false">ROUND(P109*30/100,0)</f>
        <v>0</v>
      </c>
    </row>
    <row r="110" customFormat="false" ht="15.8" hidden="false" customHeight="false" outlineLevel="0" collapsed="false">
      <c r="A110" s="5" t="s">
        <v>92</v>
      </c>
      <c r="B110" s="17" t="n">
        <v>590016150</v>
      </c>
      <c r="C110" s="17" t="s">
        <v>115</v>
      </c>
      <c r="D110" s="18"/>
      <c r="E110" s="18"/>
      <c r="F110" s="18"/>
      <c r="G110" s="18"/>
      <c r="H110" s="18"/>
      <c r="I110" s="19"/>
      <c r="J110" s="18"/>
      <c r="K110" s="18"/>
      <c r="L110" s="18"/>
      <c r="M110" s="18"/>
      <c r="N110" s="19"/>
      <c r="O110" s="18"/>
      <c r="P110" s="18" t="n">
        <f aca="false">SUM(D110:O110)</f>
        <v>0</v>
      </c>
      <c r="Q110" s="18" t="n">
        <f aca="false">ROUND(P110*30/100,0)</f>
        <v>0</v>
      </c>
    </row>
    <row r="111" customFormat="false" ht="15.8" hidden="false" customHeight="false" outlineLevel="0" collapsed="false">
      <c r="A111" s="5" t="s">
        <v>92</v>
      </c>
      <c r="B111" s="17" t="n">
        <v>590016316</v>
      </c>
      <c r="C111" s="17" t="s">
        <v>116</v>
      </c>
      <c r="D111" s="18"/>
      <c r="E111" s="18"/>
      <c r="F111" s="18"/>
      <c r="G111" s="18"/>
      <c r="H111" s="18"/>
      <c r="I111" s="19"/>
      <c r="J111" s="18"/>
      <c r="K111" s="18"/>
      <c r="L111" s="18"/>
      <c r="M111" s="18"/>
      <c r="N111" s="19"/>
      <c r="O111" s="18"/>
      <c r="P111" s="18" t="n">
        <f aca="false">SUM(D111:O111)</f>
        <v>0</v>
      </c>
      <c r="Q111" s="18" t="n">
        <f aca="false">ROUND(P111*30/100,0)</f>
        <v>0</v>
      </c>
    </row>
    <row r="112" customFormat="false" ht="15.8" hidden="false" customHeight="false" outlineLevel="0" collapsed="false">
      <c r="A112" s="5" t="s">
        <v>92</v>
      </c>
      <c r="B112" s="17" t="n">
        <v>590016371</v>
      </c>
      <c r="C112" s="17" t="s">
        <v>117</v>
      </c>
      <c r="D112" s="18"/>
      <c r="E112" s="18"/>
      <c r="F112" s="18"/>
      <c r="G112" s="18"/>
      <c r="H112" s="18"/>
      <c r="I112" s="19"/>
      <c r="J112" s="18"/>
      <c r="K112" s="18"/>
      <c r="L112" s="18"/>
      <c r="M112" s="18"/>
      <c r="N112" s="19"/>
      <c r="O112" s="18"/>
      <c r="P112" s="18" t="n">
        <f aca="false">SUM(D112:O112)</f>
        <v>0</v>
      </c>
      <c r="Q112" s="18" t="n">
        <f aca="false">ROUND(P112*30/100,0)</f>
        <v>0</v>
      </c>
    </row>
    <row r="113" customFormat="false" ht="15.8" hidden="false" customHeight="false" outlineLevel="0" collapsed="false">
      <c r="A113" s="5" t="s">
        <v>92</v>
      </c>
      <c r="B113" s="17" t="n">
        <v>590016410</v>
      </c>
      <c r="C113" s="17" t="s">
        <v>118</v>
      </c>
      <c r="D113" s="18"/>
      <c r="E113" s="18"/>
      <c r="F113" s="18"/>
      <c r="G113" s="18"/>
      <c r="H113" s="18"/>
      <c r="I113" s="19"/>
      <c r="J113" s="18"/>
      <c r="K113" s="18"/>
      <c r="L113" s="18"/>
      <c r="M113" s="18"/>
      <c r="N113" s="19"/>
      <c r="O113" s="18"/>
      <c r="P113" s="18" t="n">
        <f aca="false">SUM(D113:O113)</f>
        <v>0</v>
      </c>
      <c r="Q113" s="18" t="n">
        <f aca="false">ROUND(P113*30/100,0)</f>
        <v>0</v>
      </c>
    </row>
    <row r="114" customFormat="false" ht="15.8" hidden="false" customHeight="false" outlineLevel="0" collapsed="false">
      <c r="A114" s="5" t="s">
        <v>92</v>
      </c>
      <c r="B114" s="17" t="n">
        <v>590016430</v>
      </c>
      <c r="C114" s="17" t="s">
        <v>119</v>
      </c>
      <c r="D114" s="18"/>
      <c r="E114" s="18"/>
      <c r="F114" s="18"/>
      <c r="G114" s="18"/>
      <c r="H114" s="18"/>
      <c r="I114" s="19"/>
      <c r="J114" s="18"/>
      <c r="K114" s="18"/>
      <c r="L114" s="18"/>
      <c r="M114" s="18"/>
      <c r="N114" s="19"/>
      <c r="O114" s="18"/>
      <c r="P114" s="18" t="n">
        <f aca="false">SUM(D114:O114)</f>
        <v>0</v>
      </c>
      <c r="Q114" s="18" t="n">
        <f aca="false">ROUND(P114*30/100,0)</f>
        <v>0</v>
      </c>
    </row>
    <row r="115" customFormat="false" ht="15.8" hidden="false" customHeight="false" outlineLevel="0" collapsed="false">
      <c r="A115" s="5" t="s">
        <v>92</v>
      </c>
      <c r="B115" s="17" t="n">
        <v>590016458</v>
      </c>
      <c r="C115" s="17" t="s">
        <v>120</v>
      </c>
      <c r="D115" s="18"/>
      <c r="E115" s="18"/>
      <c r="F115" s="18"/>
      <c r="G115" s="18"/>
      <c r="H115" s="18"/>
      <c r="I115" s="19"/>
      <c r="J115" s="18"/>
      <c r="K115" s="18"/>
      <c r="L115" s="18"/>
      <c r="M115" s="18"/>
      <c r="N115" s="19"/>
      <c r="O115" s="18"/>
      <c r="P115" s="18" t="n">
        <f aca="false">SUM(D115:O115)</f>
        <v>0</v>
      </c>
      <c r="Q115" s="18" t="n">
        <f aca="false">ROUND(P115*30/100,0)</f>
        <v>0</v>
      </c>
    </row>
    <row r="116" customFormat="false" ht="15.8" hidden="false" customHeight="false" outlineLevel="0" collapsed="false">
      <c r="A116" s="5" t="s">
        <v>92</v>
      </c>
      <c r="B116" s="17" t="n">
        <v>590016466</v>
      </c>
      <c r="C116" s="17" t="s">
        <v>121</v>
      </c>
      <c r="D116" s="18"/>
      <c r="E116" s="18"/>
      <c r="F116" s="18"/>
      <c r="G116" s="18"/>
      <c r="H116" s="18"/>
      <c r="I116" s="19"/>
      <c r="J116" s="18"/>
      <c r="K116" s="18"/>
      <c r="L116" s="18"/>
      <c r="M116" s="18"/>
      <c r="N116" s="19"/>
      <c r="O116" s="18"/>
      <c r="P116" s="18" t="n">
        <f aca="false">SUM(D116:O116)</f>
        <v>0</v>
      </c>
      <c r="Q116" s="18" t="n">
        <f aca="false">ROUND(P116*30/100,0)</f>
        <v>0</v>
      </c>
    </row>
    <row r="117" customFormat="false" ht="15.8" hidden="false" customHeight="false" outlineLevel="0" collapsed="false">
      <c r="A117" s="5" t="s">
        <v>92</v>
      </c>
      <c r="B117" s="17" t="n">
        <v>590016475</v>
      </c>
      <c r="C117" s="17" t="s">
        <v>122</v>
      </c>
      <c r="D117" s="18"/>
      <c r="E117" s="18"/>
      <c r="F117" s="18"/>
      <c r="G117" s="18"/>
      <c r="H117" s="18"/>
      <c r="I117" s="19"/>
      <c r="J117" s="18"/>
      <c r="K117" s="18"/>
      <c r="L117" s="18"/>
      <c r="M117" s="18"/>
      <c r="N117" s="19"/>
      <c r="O117" s="18"/>
      <c r="P117" s="18" t="n">
        <f aca="false">SUM(D117:O117)</f>
        <v>0</v>
      </c>
      <c r="Q117" s="18" t="n">
        <f aca="false">ROUND(P117*30/100,0)</f>
        <v>0</v>
      </c>
    </row>
    <row r="118" customFormat="false" ht="15.8" hidden="false" customHeight="false" outlineLevel="0" collapsed="false">
      <c r="A118" s="5" t="s">
        <v>92</v>
      </c>
      <c r="B118" s="17" t="n">
        <v>590017815</v>
      </c>
      <c r="C118" s="17" t="s">
        <v>123</v>
      </c>
      <c r="D118" s="18"/>
      <c r="E118" s="18"/>
      <c r="F118" s="18"/>
      <c r="G118" s="18"/>
      <c r="H118" s="18"/>
      <c r="I118" s="19"/>
      <c r="J118" s="18"/>
      <c r="K118" s="18"/>
      <c r="L118" s="18"/>
      <c r="M118" s="18"/>
      <c r="N118" s="19"/>
      <c r="O118" s="18"/>
      <c r="P118" s="18" t="n">
        <f aca="false">SUM(D118:O118)</f>
        <v>0</v>
      </c>
      <c r="Q118" s="18" t="n">
        <f aca="false">ROUND(P118*30/100,0)</f>
        <v>0</v>
      </c>
    </row>
    <row r="119" customFormat="false" ht="15.8" hidden="false" customHeight="false" outlineLevel="0" collapsed="false">
      <c r="A119" s="5" t="s">
        <v>92</v>
      </c>
      <c r="B119" s="17" t="n">
        <v>590018014</v>
      </c>
      <c r="C119" s="17" t="s">
        <v>124</v>
      </c>
      <c r="D119" s="18"/>
      <c r="E119" s="18"/>
      <c r="F119" s="18"/>
      <c r="G119" s="18"/>
      <c r="H119" s="18"/>
      <c r="I119" s="19"/>
      <c r="J119" s="18"/>
      <c r="K119" s="18"/>
      <c r="L119" s="18"/>
      <c r="M119" s="18"/>
      <c r="N119" s="19"/>
      <c r="O119" s="18"/>
      <c r="P119" s="18" t="n">
        <f aca="false">SUM(D119:O119)</f>
        <v>0</v>
      </c>
      <c r="Q119" s="18" t="n">
        <f aca="false">ROUND(P119*30/100,0)</f>
        <v>0</v>
      </c>
    </row>
    <row r="120" customFormat="false" ht="15.8" hidden="false" customHeight="false" outlineLevel="0" collapsed="false">
      <c r="A120" s="5" t="s">
        <v>92</v>
      </c>
      <c r="B120" s="17" t="n">
        <v>590018335</v>
      </c>
      <c r="C120" s="17" t="s">
        <v>125</v>
      </c>
      <c r="D120" s="18"/>
      <c r="E120" s="18"/>
      <c r="F120" s="18"/>
      <c r="G120" s="18"/>
      <c r="H120" s="18"/>
      <c r="I120" s="19"/>
      <c r="J120" s="18"/>
      <c r="K120" s="18"/>
      <c r="L120" s="18"/>
      <c r="M120" s="18"/>
      <c r="N120" s="19"/>
      <c r="O120" s="18"/>
      <c r="P120" s="18" t="n">
        <f aca="false">SUM(D120:O120)</f>
        <v>0</v>
      </c>
      <c r="Q120" s="18" t="n">
        <f aca="false">ROUND(P120*30/100,0)</f>
        <v>0</v>
      </c>
    </row>
    <row r="121" customFormat="false" ht="15.8" hidden="false" customHeight="false" outlineLevel="0" collapsed="false">
      <c r="A121" s="5" t="s">
        <v>92</v>
      </c>
      <c r="B121" s="17" t="n">
        <v>590018354</v>
      </c>
      <c r="C121" s="17" t="s">
        <v>126</v>
      </c>
      <c r="D121" s="18"/>
      <c r="E121" s="18"/>
      <c r="F121" s="18"/>
      <c r="G121" s="18"/>
      <c r="H121" s="18"/>
      <c r="I121" s="19"/>
      <c r="J121" s="18"/>
      <c r="K121" s="18"/>
      <c r="L121" s="18"/>
      <c r="M121" s="18"/>
      <c r="N121" s="19"/>
      <c r="O121" s="18"/>
      <c r="P121" s="18" t="n">
        <f aca="false">SUM(D121:O121)</f>
        <v>0</v>
      </c>
      <c r="Q121" s="18" t="n">
        <f aca="false">ROUND(P121*30/100,0)</f>
        <v>0</v>
      </c>
    </row>
    <row r="122" customFormat="false" ht="15.8" hidden="false" customHeight="false" outlineLevel="0" collapsed="false">
      <c r="A122" s="5" t="s">
        <v>92</v>
      </c>
      <c r="B122" s="17" t="n">
        <v>590018468</v>
      </c>
      <c r="C122" s="17" t="s">
        <v>127</v>
      </c>
      <c r="D122" s="18"/>
      <c r="E122" s="18"/>
      <c r="F122" s="18"/>
      <c r="G122" s="18"/>
      <c r="H122" s="18"/>
      <c r="I122" s="19"/>
      <c r="J122" s="18"/>
      <c r="K122" s="18"/>
      <c r="L122" s="18"/>
      <c r="M122" s="18"/>
      <c r="N122" s="19"/>
      <c r="O122" s="18"/>
      <c r="P122" s="18" t="n">
        <f aca="false">SUM(D122:O122)</f>
        <v>0</v>
      </c>
      <c r="Q122" s="18" t="n">
        <f aca="false">ROUND(P122*30/100,0)</f>
        <v>0</v>
      </c>
    </row>
    <row r="123" customFormat="false" ht="15.8" hidden="false" customHeight="false" outlineLevel="0" collapsed="false">
      <c r="A123" s="5" t="s">
        <v>92</v>
      </c>
      <c r="B123" s="17" t="n">
        <v>590018547</v>
      </c>
      <c r="C123" s="17" t="s">
        <v>128</v>
      </c>
      <c r="D123" s="18"/>
      <c r="E123" s="18"/>
      <c r="F123" s="18"/>
      <c r="G123" s="18"/>
      <c r="H123" s="18"/>
      <c r="I123" s="19"/>
      <c r="J123" s="18"/>
      <c r="K123" s="18"/>
      <c r="L123" s="18"/>
      <c r="M123" s="18"/>
      <c r="N123" s="19"/>
      <c r="O123" s="18"/>
      <c r="P123" s="18" t="n">
        <f aca="false">SUM(D123:O123)</f>
        <v>0</v>
      </c>
      <c r="Q123" s="18" t="n">
        <f aca="false">ROUND(P123*30/100,0)</f>
        <v>0</v>
      </c>
    </row>
    <row r="124" customFormat="false" ht="15.8" hidden="false" customHeight="false" outlineLevel="0" collapsed="false">
      <c r="A124" s="5" t="s">
        <v>92</v>
      </c>
      <c r="B124" s="17" t="n">
        <v>590018800</v>
      </c>
      <c r="C124" s="17" t="s">
        <v>94</v>
      </c>
      <c r="D124" s="18"/>
      <c r="E124" s="18"/>
      <c r="F124" s="18"/>
      <c r="G124" s="18"/>
      <c r="H124" s="18"/>
      <c r="I124" s="19"/>
      <c r="J124" s="18"/>
      <c r="K124" s="18"/>
      <c r="L124" s="18"/>
      <c r="M124" s="18"/>
      <c r="N124" s="19"/>
      <c r="O124" s="18"/>
      <c r="P124" s="18" t="n">
        <f aca="false">SUM(D124:O124)</f>
        <v>0</v>
      </c>
      <c r="Q124" s="18" t="n">
        <f aca="false">ROUND(P124*30/100,0)</f>
        <v>0</v>
      </c>
    </row>
    <row r="125" customFormat="false" ht="15.8" hidden="false" customHeight="false" outlineLevel="0" collapsed="false">
      <c r="A125" s="5" t="s">
        <v>92</v>
      </c>
      <c r="B125" s="17" t="n">
        <v>590018840</v>
      </c>
      <c r="C125" s="17" t="s">
        <v>129</v>
      </c>
      <c r="D125" s="18"/>
      <c r="E125" s="18"/>
      <c r="F125" s="18"/>
      <c r="G125" s="18"/>
      <c r="H125" s="18"/>
      <c r="I125" s="19"/>
      <c r="J125" s="18"/>
      <c r="K125" s="18"/>
      <c r="L125" s="18"/>
      <c r="M125" s="18"/>
      <c r="N125" s="19"/>
      <c r="O125" s="18"/>
      <c r="P125" s="18" t="n">
        <f aca="false">SUM(D125:O125)</f>
        <v>0</v>
      </c>
      <c r="Q125" s="18" t="n">
        <f aca="false">ROUND(P125*30/100,0)</f>
        <v>0</v>
      </c>
    </row>
    <row r="126" customFormat="false" ht="15.8" hidden="false" customHeight="false" outlineLevel="0" collapsed="false">
      <c r="A126" s="5" t="s">
        <v>92</v>
      </c>
      <c r="B126" s="17" t="n">
        <v>590018860</v>
      </c>
      <c r="C126" s="17" t="s">
        <v>130</v>
      </c>
      <c r="D126" s="18"/>
      <c r="E126" s="18"/>
      <c r="F126" s="18"/>
      <c r="G126" s="18"/>
      <c r="H126" s="18"/>
      <c r="I126" s="19"/>
      <c r="J126" s="18"/>
      <c r="K126" s="18"/>
      <c r="L126" s="18"/>
      <c r="M126" s="18"/>
      <c r="N126" s="19"/>
      <c r="O126" s="18"/>
      <c r="P126" s="18" t="n">
        <f aca="false">SUM(D126:O126)</f>
        <v>0</v>
      </c>
      <c r="Q126" s="18" t="n">
        <f aca="false">ROUND(P126*30/100,0)</f>
        <v>0</v>
      </c>
    </row>
    <row r="127" customFormat="false" ht="15.8" hidden="false" customHeight="false" outlineLevel="0" collapsed="false">
      <c r="A127" s="5" t="s">
        <v>92</v>
      </c>
      <c r="B127" s="17" t="n">
        <v>590018882</v>
      </c>
      <c r="C127" s="17" t="s">
        <v>131</v>
      </c>
      <c r="D127" s="18"/>
      <c r="E127" s="18"/>
      <c r="F127" s="18"/>
      <c r="G127" s="18"/>
      <c r="H127" s="18"/>
      <c r="I127" s="19"/>
      <c r="J127" s="18"/>
      <c r="K127" s="18"/>
      <c r="L127" s="18"/>
      <c r="M127" s="18"/>
      <c r="N127" s="19"/>
      <c r="O127" s="18"/>
      <c r="P127" s="18" t="n">
        <f aca="false">SUM(D127:O127)</f>
        <v>0</v>
      </c>
      <c r="Q127" s="18" t="n">
        <f aca="false">ROUND(P127*30/100,0)</f>
        <v>0</v>
      </c>
    </row>
    <row r="128" customFormat="false" ht="15.8" hidden="false" customHeight="false" outlineLevel="0" collapsed="false">
      <c r="A128" s="5" t="s">
        <v>132</v>
      </c>
      <c r="B128" s="17" t="n">
        <v>590011273</v>
      </c>
      <c r="C128" s="17" t="s">
        <v>133</v>
      </c>
      <c r="D128" s="18"/>
      <c r="E128" s="18"/>
      <c r="F128" s="18"/>
      <c r="G128" s="18"/>
      <c r="H128" s="18"/>
      <c r="I128" s="19"/>
      <c r="J128" s="18"/>
      <c r="K128" s="18"/>
      <c r="L128" s="18"/>
      <c r="M128" s="18"/>
      <c r="N128" s="19"/>
      <c r="O128" s="18"/>
      <c r="P128" s="18" t="n">
        <f aca="false">SUM(D128:O128)</f>
        <v>0</v>
      </c>
      <c r="Q128" s="18" t="n">
        <f aca="false">ROUND(P128*30/100,0)</f>
        <v>0</v>
      </c>
    </row>
    <row r="129" customFormat="false" ht="15.8" hidden="false" customHeight="false" outlineLevel="0" collapsed="false">
      <c r="A129" s="5" t="s">
        <v>132</v>
      </c>
      <c r="B129" s="17" t="n">
        <v>590011346</v>
      </c>
      <c r="C129" s="17" t="s">
        <v>134</v>
      </c>
      <c r="D129" s="18"/>
      <c r="E129" s="18"/>
      <c r="F129" s="18"/>
      <c r="G129" s="18"/>
      <c r="H129" s="18"/>
      <c r="I129" s="19"/>
      <c r="J129" s="18"/>
      <c r="K129" s="18"/>
      <c r="L129" s="18"/>
      <c r="M129" s="18"/>
      <c r="N129" s="19"/>
      <c r="O129" s="18"/>
      <c r="P129" s="18" t="n">
        <f aca="false">SUM(D129:O129)</f>
        <v>0</v>
      </c>
      <c r="Q129" s="18" t="n">
        <f aca="false">ROUND(P129*30/100,0)</f>
        <v>0</v>
      </c>
    </row>
    <row r="130" customFormat="false" ht="15.8" hidden="false" customHeight="false" outlineLevel="0" collapsed="false">
      <c r="A130" s="5" t="s">
        <v>132</v>
      </c>
      <c r="B130" s="17" t="n">
        <v>590012708</v>
      </c>
      <c r="C130" s="17" t="s">
        <v>135</v>
      </c>
      <c r="D130" s="18"/>
      <c r="E130" s="18"/>
      <c r="F130" s="18"/>
      <c r="G130" s="18"/>
      <c r="H130" s="18"/>
      <c r="I130" s="19"/>
      <c r="J130" s="18"/>
      <c r="K130" s="18"/>
      <c r="L130" s="18"/>
      <c r="M130" s="18"/>
      <c r="N130" s="19"/>
      <c r="O130" s="18"/>
      <c r="P130" s="18" t="n">
        <f aca="false">SUM(D130:O130)</f>
        <v>0</v>
      </c>
      <c r="Q130" s="18" t="n">
        <f aca="false">ROUND(P130*30/100,0)</f>
        <v>0</v>
      </c>
    </row>
    <row r="131" customFormat="false" ht="15.8" hidden="false" customHeight="false" outlineLevel="0" collapsed="false">
      <c r="A131" s="5" t="s">
        <v>132</v>
      </c>
      <c r="B131" s="17" t="n">
        <v>590012969</v>
      </c>
      <c r="C131" s="17" t="s">
        <v>136</v>
      </c>
      <c r="D131" s="18"/>
      <c r="E131" s="18"/>
      <c r="F131" s="18"/>
      <c r="G131" s="18"/>
      <c r="H131" s="18"/>
      <c r="I131" s="19"/>
      <c r="J131" s="18"/>
      <c r="K131" s="18"/>
      <c r="L131" s="18"/>
      <c r="M131" s="18"/>
      <c r="N131" s="19"/>
      <c r="O131" s="18"/>
      <c r="P131" s="18" t="n">
        <f aca="false">SUM(D131:O131)</f>
        <v>0</v>
      </c>
      <c r="Q131" s="18" t="n">
        <f aca="false">ROUND(P131*30/100,0)</f>
        <v>0</v>
      </c>
    </row>
    <row r="132" customFormat="false" ht="15.8" hidden="false" customHeight="false" outlineLevel="0" collapsed="false">
      <c r="A132" s="5" t="s">
        <v>132</v>
      </c>
      <c r="B132" s="17" t="n">
        <v>590013565</v>
      </c>
      <c r="C132" s="17" t="s">
        <v>137</v>
      </c>
      <c r="D132" s="18"/>
      <c r="E132" s="18"/>
      <c r="F132" s="18"/>
      <c r="G132" s="18"/>
      <c r="H132" s="18"/>
      <c r="I132" s="19"/>
      <c r="J132" s="18"/>
      <c r="K132" s="18"/>
      <c r="L132" s="18"/>
      <c r="M132" s="18"/>
      <c r="N132" s="19"/>
      <c r="O132" s="18"/>
      <c r="P132" s="18" t="n">
        <f aca="false">SUM(D132:O132)</f>
        <v>0</v>
      </c>
      <c r="Q132" s="18" t="n">
        <f aca="false">ROUND(P132*30/100,0)</f>
        <v>0</v>
      </c>
    </row>
    <row r="133" customFormat="false" ht="15.8" hidden="false" customHeight="false" outlineLevel="0" collapsed="false">
      <c r="A133" s="5" t="s">
        <v>132</v>
      </c>
      <c r="B133" s="17" t="n">
        <v>590013611</v>
      </c>
      <c r="C133" s="17" t="s">
        <v>138</v>
      </c>
      <c r="D133" s="18"/>
      <c r="E133" s="18"/>
      <c r="F133" s="18"/>
      <c r="G133" s="18"/>
      <c r="H133" s="18"/>
      <c r="I133" s="19"/>
      <c r="J133" s="18"/>
      <c r="K133" s="18"/>
      <c r="L133" s="18"/>
      <c r="M133" s="18"/>
      <c r="N133" s="19"/>
      <c r="O133" s="18"/>
      <c r="P133" s="18" t="n">
        <f aca="false">SUM(D133:O133)</f>
        <v>0</v>
      </c>
      <c r="Q133" s="18" t="n">
        <f aca="false">ROUND(P133*30/100,0)</f>
        <v>0</v>
      </c>
    </row>
    <row r="134" customFormat="false" ht="15.8" hidden="false" customHeight="false" outlineLevel="0" collapsed="false">
      <c r="A134" s="5" t="s">
        <v>132</v>
      </c>
      <c r="B134" s="17" t="n">
        <v>590013667</v>
      </c>
      <c r="C134" s="17" t="s">
        <v>139</v>
      </c>
      <c r="D134" s="18"/>
      <c r="E134" s="18"/>
      <c r="F134" s="18"/>
      <c r="G134" s="18"/>
      <c r="H134" s="18"/>
      <c r="I134" s="19"/>
      <c r="J134" s="18"/>
      <c r="K134" s="18"/>
      <c r="L134" s="18"/>
      <c r="M134" s="18"/>
      <c r="N134" s="19"/>
      <c r="O134" s="18"/>
      <c r="P134" s="18" t="n">
        <f aca="false">SUM(D134:O134)</f>
        <v>0</v>
      </c>
      <c r="Q134" s="18" t="n">
        <f aca="false">ROUND(P134*30/100,0)</f>
        <v>0</v>
      </c>
    </row>
    <row r="135" customFormat="false" ht="15.8" hidden="false" customHeight="false" outlineLevel="0" collapsed="false">
      <c r="A135" s="5" t="s">
        <v>132</v>
      </c>
      <c r="B135" s="17" t="n">
        <v>590013672</v>
      </c>
      <c r="C135" s="17" t="s">
        <v>140</v>
      </c>
      <c r="D135" s="18"/>
      <c r="E135" s="18"/>
      <c r="F135" s="18"/>
      <c r="G135" s="18"/>
      <c r="H135" s="18"/>
      <c r="I135" s="19"/>
      <c r="J135" s="18"/>
      <c r="K135" s="18"/>
      <c r="L135" s="18"/>
      <c r="M135" s="18"/>
      <c r="N135" s="19"/>
      <c r="O135" s="18"/>
      <c r="P135" s="18" t="n">
        <f aca="false">SUM(D135:O135)</f>
        <v>0</v>
      </c>
      <c r="Q135" s="18" t="n">
        <f aca="false">ROUND(P135*30/100,0)</f>
        <v>0</v>
      </c>
    </row>
    <row r="136" customFormat="false" ht="15.8" hidden="false" customHeight="false" outlineLevel="0" collapsed="false">
      <c r="A136" s="5" t="s">
        <v>132</v>
      </c>
      <c r="B136" s="17" t="n">
        <v>590013713</v>
      </c>
      <c r="C136" s="17" t="s">
        <v>141</v>
      </c>
      <c r="D136" s="18"/>
      <c r="E136" s="18"/>
      <c r="F136" s="18"/>
      <c r="G136" s="18"/>
      <c r="H136" s="18"/>
      <c r="I136" s="19"/>
      <c r="J136" s="18"/>
      <c r="K136" s="18"/>
      <c r="L136" s="18"/>
      <c r="M136" s="18"/>
      <c r="N136" s="19"/>
      <c r="O136" s="18"/>
      <c r="P136" s="18" t="n">
        <f aca="false">SUM(D136:O136)</f>
        <v>0</v>
      </c>
      <c r="Q136" s="18" t="n">
        <f aca="false">ROUND(P136*30/100,0)</f>
        <v>0</v>
      </c>
    </row>
    <row r="137" customFormat="false" ht="15.8" hidden="false" customHeight="false" outlineLevel="0" collapsed="false">
      <c r="A137" s="5" t="s">
        <v>132</v>
      </c>
      <c r="B137" s="17" t="n">
        <v>590014215</v>
      </c>
      <c r="C137" s="17" t="s">
        <v>142</v>
      </c>
      <c r="D137" s="18"/>
      <c r="E137" s="18"/>
      <c r="F137" s="18"/>
      <c r="G137" s="18"/>
      <c r="H137" s="18"/>
      <c r="I137" s="19"/>
      <c r="J137" s="18"/>
      <c r="K137" s="18"/>
      <c r="L137" s="18"/>
      <c r="M137" s="18"/>
      <c r="N137" s="19"/>
      <c r="O137" s="18"/>
      <c r="P137" s="18" t="n">
        <f aca="false">SUM(D137:O137)</f>
        <v>0</v>
      </c>
      <c r="Q137" s="18" t="n">
        <f aca="false">ROUND(P137*30/100,0)</f>
        <v>0</v>
      </c>
    </row>
    <row r="138" customFormat="false" ht="15.8" hidden="false" customHeight="false" outlineLevel="0" collapsed="false">
      <c r="A138" s="5" t="s">
        <v>132</v>
      </c>
      <c r="B138" s="17" t="n">
        <v>590014451</v>
      </c>
      <c r="C138" s="17" t="s">
        <v>143</v>
      </c>
      <c r="D138" s="18"/>
      <c r="E138" s="18"/>
      <c r="F138" s="18"/>
      <c r="G138" s="18"/>
      <c r="H138" s="18"/>
      <c r="I138" s="19"/>
      <c r="J138" s="18"/>
      <c r="K138" s="18"/>
      <c r="L138" s="18"/>
      <c r="M138" s="18"/>
      <c r="N138" s="19"/>
      <c r="O138" s="18"/>
      <c r="P138" s="18" t="n">
        <f aca="false">SUM(D138:O138)</f>
        <v>0</v>
      </c>
      <c r="Q138" s="18" t="n">
        <f aca="false">ROUND(P138*30/100,0)</f>
        <v>0</v>
      </c>
    </row>
    <row r="139" customFormat="false" ht="15.8" hidden="false" customHeight="false" outlineLevel="0" collapsed="false">
      <c r="A139" s="5" t="s">
        <v>132</v>
      </c>
      <c r="B139" s="17" t="n">
        <v>590014631</v>
      </c>
      <c r="C139" s="17" t="s">
        <v>144</v>
      </c>
      <c r="D139" s="18"/>
      <c r="E139" s="18"/>
      <c r="F139" s="18"/>
      <c r="G139" s="18"/>
      <c r="H139" s="18"/>
      <c r="I139" s="19"/>
      <c r="J139" s="18"/>
      <c r="K139" s="18"/>
      <c r="L139" s="18"/>
      <c r="M139" s="18"/>
      <c r="N139" s="19"/>
      <c r="O139" s="18"/>
      <c r="P139" s="18" t="n">
        <f aca="false">SUM(D139:O139)</f>
        <v>0</v>
      </c>
      <c r="Q139" s="18" t="n">
        <f aca="false">ROUND(P139*30/100,0)</f>
        <v>0</v>
      </c>
    </row>
    <row r="140" customFormat="false" ht="15.8" hidden="false" customHeight="false" outlineLevel="0" collapsed="false">
      <c r="A140" s="5" t="s">
        <v>132</v>
      </c>
      <c r="B140" s="17" t="n">
        <v>590014789</v>
      </c>
      <c r="C140" s="17" t="s">
        <v>145</v>
      </c>
      <c r="D140" s="18"/>
      <c r="E140" s="18"/>
      <c r="F140" s="18"/>
      <c r="G140" s="18"/>
      <c r="H140" s="18"/>
      <c r="I140" s="19"/>
      <c r="J140" s="18"/>
      <c r="K140" s="18"/>
      <c r="L140" s="18"/>
      <c r="M140" s="18"/>
      <c r="N140" s="19"/>
      <c r="O140" s="18"/>
      <c r="P140" s="18" t="n">
        <f aca="false">SUM(D140:O140)</f>
        <v>0</v>
      </c>
      <c r="Q140" s="18" t="n">
        <f aca="false">ROUND(P140*30/100,0)</f>
        <v>0</v>
      </c>
    </row>
    <row r="141" customFormat="false" ht="15.8" hidden="false" customHeight="false" outlineLevel="0" collapsed="false">
      <c r="A141" s="5" t="s">
        <v>132</v>
      </c>
      <c r="B141" s="17" t="n">
        <v>590015334</v>
      </c>
      <c r="C141" s="17" t="s">
        <v>146</v>
      </c>
      <c r="D141" s="18"/>
      <c r="E141" s="18"/>
      <c r="F141" s="18"/>
      <c r="G141" s="18"/>
      <c r="H141" s="18"/>
      <c r="I141" s="19"/>
      <c r="J141" s="18"/>
      <c r="K141" s="18"/>
      <c r="L141" s="18"/>
      <c r="M141" s="18"/>
      <c r="N141" s="19"/>
      <c r="O141" s="18"/>
      <c r="P141" s="18" t="n">
        <f aca="false">SUM(D141:O141)</f>
        <v>0</v>
      </c>
      <c r="Q141" s="18" t="n">
        <f aca="false">ROUND(P141*30/100,0)</f>
        <v>0</v>
      </c>
    </row>
    <row r="142" customFormat="false" ht="15.8" hidden="false" customHeight="false" outlineLevel="0" collapsed="false">
      <c r="A142" s="5" t="s">
        <v>132</v>
      </c>
      <c r="B142" s="17" t="n">
        <v>590015527</v>
      </c>
      <c r="C142" s="17" t="s">
        <v>147</v>
      </c>
      <c r="D142" s="18"/>
      <c r="E142" s="18"/>
      <c r="F142" s="18"/>
      <c r="G142" s="18"/>
      <c r="H142" s="18"/>
      <c r="I142" s="19"/>
      <c r="J142" s="18"/>
      <c r="K142" s="18"/>
      <c r="L142" s="18"/>
      <c r="M142" s="18"/>
      <c r="N142" s="19"/>
      <c r="O142" s="18"/>
      <c r="P142" s="18" t="n">
        <f aca="false">SUM(D142:O142)</f>
        <v>0</v>
      </c>
      <c r="Q142" s="18" t="n">
        <f aca="false">ROUND(P142*30/100,0)</f>
        <v>0</v>
      </c>
    </row>
    <row r="143" customFormat="false" ht="15.8" hidden="false" customHeight="false" outlineLevel="0" collapsed="false">
      <c r="A143" s="5" t="s">
        <v>132</v>
      </c>
      <c r="B143" s="17" t="n">
        <v>590016151</v>
      </c>
      <c r="C143" s="17" t="s">
        <v>148</v>
      </c>
      <c r="D143" s="18"/>
      <c r="E143" s="18"/>
      <c r="F143" s="18"/>
      <c r="G143" s="18"/>
      <c r="H143" s="18"/>
      <c r="I143" s="19"/>
      <c r="J143" s="18"/>
      <c r="K143" s="18"/>
      <c r="L143" s="18"/>
      <c r="M143" s="18"/>
      <c r="N143" s="19"/>
      <c r="O143" s="18"/>
      <c r="P143" s="18" t="n">
        <f aca="false">SUM(D143:O143)</f>
        <v>0</v>
      </c>
      <c r="Q143" s="18" t="n">
        <f aca="false">ROUND(P143*30/100,0)</f>
        <v>0</v>
      </c>
    </row>
    <row r="144" customFormat="false" ht="15.8" hidden="false" customHeight="false" outlineLevel="0" collapsed="false">
      <c r="A144" s="5" t="s">
        <v>132</v>
      </c>
      <c r="B144" s="17" t="n">
        <v>590016155</v>
      </c>
      <c r="C144" s="17" t="s">
        <v>149</v>
      </c>
      <c r="D144" s="18"/>
      <c r="E144" s="18"/>
      <c r="F144" s="18"/>
      <c r="G144" s="18"/>
      <c r="H144" s="18"/>
      <c r="I144" s="19"/>
      <c r="J144" s="18"/>
      <c r="K144" s="18"/>
      <c r="L144" s="18"/>
      <c r="M144" s="18"/>
      <c r="N144" s="19"/>
      <c r="O144" s="18"/>
      <c r="P144" s="18" t="n">
        <f aca="false">SUM(D144:O144)</f>
        <v>0</v>
      </c>
      <c r="Q144" s="18" t="n">
        <f aca="false">ROUND(P144*30/100,0)</f>
        <v>0</v>
      </c>
    </row>
    <row r="145" customFormat="false" ht="15.8" hidden="false" customHeight="false" outlineLevel="0" collapsed="false">
      <c r="A145" s="5" t="s">
        <v>132</v>
      </c>
      <c r="B145" s="17" t="n">
        <v>590016229</v>
      </c>
      <c r="C145" s="17" t="s">
        <v>150</v>
      </c>
      <c r="D145" s="18"/>
      <c r="E145" s="18"/>
      <c r="F145" s="18"/>
      <c r="G145" s="18"/>
      <c r="H145" s="18"/>
      <c r="I145" s="19"/>
      <c r="J145" s="18"/>
      <c r="K145" s="18"/>
      <c r="L145" s="18"/>
      <c r="M145" s="18"/>
      <c r="N145" s="19"/>
      <c r="O145" s="18"/>
      <c r="P145" s="18" t="n">
        <f aca="false">SUM(D145:O145)</f>
        <v>0</v>
      </c>
      <c r="Q145" s="18" t="n">
        <f aca="false">ROUND(P145*30/100,0)</f>
        <v>0</v>
      </c>
    </row>
    <row r="146" customFormat="false" ht="15.8" hidden="false" customHeight="false" outlineLevel="0" collapsed="false">
      <c r="A146" s="5" t="s">
        <v>132</v>
      </c>
      <c r="B146" s="17" t="n">
        <v>590016278</v>
      </c>
      <c r="C146" s="17" t="s">
        <v>151</v>
      </c>
      <c r="D146" s="18"/>
      <c r="E146" s="18"/>
      <c r="F146" s="18"/>
      <c r="G146" s="18"/>
      <c r="H146" s="18"/>
      <c r="I146" s="19"/>
      <c r="J146" s="18"/>
      <c r="K146" s="18"/>
      <c r="L146" s="18"/>
      <c r="M146" s="18"/>
      <c r="N146" s="19"/>
      <c r="O146" s="18"/>
      <c r="P146" s="18" t="n">
        <f aca="false">SUM(D146:O146)</f>
        <v>0</v>
      </c>
      <c r="Q146" s="18" t="n">
        <f aca="false">ROUND(P146*30/100,0)</f>
        <v>0</v>
      </c>
    </row>
    <row r="147" customFormat="false" ht="15.8" hidden="false" customHeight="false" outlineLevel="0" collapsed="false">
      <c r="A147" s="5" t="s">
        <v>132</v>
      </c>
      <c r="B147" s="17" t="n">
        <v>590016294</v>
      </c>
      <c r="C147" s="17" t="s">
        <v>152</v>
      </c>
      <c r="D147" s="18"/>
      <c r="E147" s="18"/>
      <c r="F147" s="18"/>
      <c r="G147" s="18"/>
      <c r="H147" s="18"/>
      <c r="I147" s="19"/>
      <c r="J147" s="18"/>
      <c r="K147" s="18"/>
      <c r="L147" s="18"/>
      <c r="M147" s="18"/>
      <c r="N147" s="19"/>
      <c r="O147" s="18"/>
      <c r="P147" s="18" t="n">
        <f aca="false">SUM(D147:O147)</f>
        <v>0</v>
      </c>
      <c r="Q147" s="18" t="n">
        <f aca="false">ROUND(P147*30/100,0)</f>
        <v>0</v>
      </c>
    </row>
    <row r="148" customFormat="false" ht="15.8" hidden="false" customHeight="false" outlineLevel="0" collapsed="false">
      <c r="A148" s="5" t="s">
        <v>132</v>
      </c>
      <c r="B148" s="17" t="n">
        <v>590016299</v>
      </c>
      <c r="C148" s="17" t="s">
        <v>153</v>
      </c>
      <c r="D148" s="18"/>
      <c r="E148" s="18"/>
      <c r="F148" s="18"/>
      <c r="G148" s="18"/>
      <c r="H148" s="18"/>
      <c r="I148" s="19"/>
      <c r="J148" s="18"/>
      <c r="K148" s="18"/>
      <c r="L148" s="18"/>
      <c r="M148" s="18"/>
      <c r="N148" s="19"/>
      <c r="O148" s="18"/>
      <c r="P148" s="18" t="n">
        <f aca="false">SUM(D148:O148)</f>
        <v>0</v>
      </c>
      <c r="Q148" s="18" t="n">
        <f aca="false">ROUND(P148*30/100,0)</f>
        <v>0</v>
      </c>
    </row>
    <row r="149" customFormat="false" ht="15.8" hidden="false" customHeight="false" outlineLevel="0" collapsed="false">
      <c r="A149" s="5" t="s">
        <v>132</v>
      </c>
      <c r="B149" s="17" t="n">
        <v>590016317</v>
      </c>
      <c r="C149" s="17" t="s">
        <v>154</v>
      </c>
      <c r="D149" s="18"/>
      <c r="E149" s="18"/>
      <c r="F149" s="18"/>
      <c r="G149" s="18"/>
      <c r="H149" s="18"/>
      <c r="I149" s="19"/>
      <c r="J149" s="18"/>
      <c r="K149" s="18"/>
      <c r="L149" s="18"/>
      <c r="M149" s="18"/>
      <c r="N149" s="19"/>
      <c r="O149" s="18"/>
      <c r="P149" s="18" t="n">
        <f aca="false">SUM(D149:O149)</f>
        <v>0</v>
      </c>
      <c r="Q149" s="18" t="n">
        <f aca="false">ROUND(P149*30/100,0)</f>
        <v>0</v>
      </c>
    </row>
    <row r="150" customFormat="false" ht="15.8" hidden="false" customHeight="false" outlineLevel="0" collapsed="false">
      <c r="A150" s="5" t="s">
        <v>132</v>
      </c>
      <c r="B150" s="17" t="n">
        <v>590016340</v>
      </c>
      <c r="C150" s="17" t="s">
        <v>155</v>
      </c>
      <c r="D150" s="18"/>
      <c r="E150" s="18"/>
      <c r="F150" s="18"/>
      <c r="G150" s="18"/>
      <c r="H150" s="18"/>
      <c r="I150" s="19"/>
      <c r="J150" s="18"/>
      <c r="K150" s="18"/>
      <c r="L150" s="18"/>
      <c r="M150" s="18"/>
      <c r="N150" s="19"/>
      <c r="O150" s="18"/>
      <c r="P150" s="18" t="n">
        <f aca="false">SUM(D150:O150)</f>
        <v>0</v>
      </c>
      <c r="Q150" s="18" t="n">
        <f aca="false">ROUND(P150*30/100,0)</f>
        <v>0</v>
      </c>
    </row>
    <row r="151" customFormat="false" ht="15.8" hidden="false" customHeight="false" outlineLevel="0" collapsed="false">
      <c r="A151" s="5" t="s">
        <v>132</v>
      </c>
      <c r="B151" s="17" t="n">
        <v>590016490</v>
      </c>
      <c r="C151" s="17" t="s">
        <v>156</v>
      </c>
      <c r="D151" s="18"/>
      <c r="E151" s="18"/>
      <c r="F151" s="18"/>
      <c r="G151" s="18"/>
      <c r="H151" s="18"/>
      <c r="I151" s="19"/>
      <c r="J151" s="18"/>
      <c r="K151" s="18"/>
      <c r="L151" s="18"/>
      <c r="M151" s="18"/>
      <c r="N151" s="19"/>
      <c r="O151" s="18"/>
      <c r="P151" s="18" t="n">
        <f aca="false">SUM(D151:O151)</f>
        <v>0</v>
      </c>
      <c r="Q151" s="18" t="n">
        <f aca="false">ROUND(P151*30/100,0)</f>
        <v>0</v>
      </c>
    </row>
    <row r="152" customFormat="false" ht="15.8" hidden="false" customHeight="false" outlineLevel="0" collapsed="false">
      <c r="A152" s="5" t="s">
        <v>132</v>
      </c>
      <c r="B152" s="17" t="n">
        <v>590016565</v>
      </c>
      <c r="C152" s="17" t="s">
        <v>157</v>
      </c>
      <c r="D152" s="18"/>
      <c r="E152" s="18"/>
      <c r="F152" s="18"/>
      <c r="G152" s="18"/>
      <c r="H152" s="18"/>
      <c r="I152" s="19"/>
      <c r="J152" s="18"/>
      <c r="K152" s="18"/>
      <c r="L152" s="18"/>
      <c r="M152" s="18"/>
      <c r="N152" s="19"/>
      <c r="O152" s="18"/>
      <c r="P152" s="18" t="n">
        <f aca="false">SUM(D152:O152)</f>
        <v>0</v>
      </c>
      <c r="Q152" s="18" t="n">
        <f aca="false">ROUND(P152*30/100,0)</f>
        <v>0</v>
      </c>
    </row>
    <row r="153" customFormat="false" ht="15.8" hidden="false" customHeight="false" outlineLevel="0" collapsed="false">
      <c r="A153" s="5" t="s">
        <v>132</v>
      </c>
      <c r="B153" s="17" t="n">
        <v>590016639</v>
      </c>
      <c r="C153" s="17" t="s">
        <v>158</v>
      </c>
      <c r="D153" s="18"/>
      <c r="E153" s="18"/>
      <c r="F153" s="18"/>
      <c r="G153" s="18"/>
      <c r="H153" s="18"/>
      <c r="I153" s="19"/>
      <c r="J153" s="18"/>
      <c r="K153" s="18"/>
      <c r="L153" s="18"/>
      <c r="M153" s="18"/>
      <c r="N153" s="19"/>
      <c r="O153" s="18"/>
      <c r="P153" s="18" t="n">
        <f aca="false">SUM(D153:O153)</f>
        <v>0</v>
      </c>
      <c r="Q153" s="18" t="n">
        <f aca="false">ROUND(P153*30/100,0)</f>
        <v>0</v>
      </c>
    </row>
    <row r="154" customFormat="false" ht="15.8" hidden="false" customHeight="false" outlineLevel="0" collapsed="false">
      <c r="A154" s="5" t="s">
        <v>132</v>
      </c>
      <c r="B154" s="17" t="n">
        <v>590016674</v>
      </c>
      <c r="C154" s="17" t="s">
        <v>159</v>
      </c>
      <c r="D154" s="18"/>
      <c r="E154" s="18"/>
      <c r="F154" s="18"/>
      <c r="G154" s="18"/>
      <c r="H154" s="18"/>
      <c r="I154" s="19"/>
      <c r="J154" s="18"/>
      <c r="K154" s="18"/>
      <c r="L154" s="18"/>
      <c r="M154" s="18"/>
      <c r="N154" s="19"/>
      <c r="O154" s="18"/>
      <c r="P154" s="18" t="n">
        <f aca="false">SUM(D154:O154)</f>
        <v>0</v>
      </c>
      <c r="Q154" s="18" t="n">
        <f aca="false">ROUND(P154*30/100,0)</f>
        <v>0</v>
      </c>
    </row>
    <row r="155" customFormat="false" ht="15.8" hidden="false" customHeight="false" outlineLevel="0" collapsed="false">
      <c r="A155" s="5" t="s">
        <v>132</v>
      </c>
      <c r="B155" s="17" t="n">
        <v>590016710</v>
      </c>
      <c r="C155" s="17" t="s">
        <v>160</v>
      </c>
      <c r="D155" s="18"/>
      <c r="E155" s="18"/>
      <c r="F155" s="18"/>
      <c r="G155" s="18"/>
      <c r="H155" s="18"/>
      <c r="I155" s="19"/>
      <c r="J155" s="18"/>
      <c r="K155" s="18"/>
      <c r="L155" s="18"/>
      <c r="M155" s="18"/>
      <c r="N155" s="19"/>
      <c r="O155" s="18"/>
      <c r="P155" s="18" t="n">
        <f aca="false">SUM(D155:O155)</f>
        <v>0</v>
      </c>
      <c r="Q155" s="18" t="n">
        <f aca="false">ROUND(P155*30/100,0)</f>
        <v>0</v>
      </c>
    </row>
    <row r="156" customFormat="false" ht="15.8" hidden="false" customHeight="false" outlineLevel="0" collapsed="false">
      <c r="A156" s="5" t="s">
        <v>132</v>
      </c>
      <c r="B156" s="17" t="n">
        <v>590016745</v>
      </c>
      <c r="C156" s="17" t="s">
        <v>161</v>
      </c>
      <c r="D156" s="18"/>
      <c r="E156" s="18"/>
      <c r="F156" s="18"/>
      <c r="G156" s="18"/>
      <c r="H156" s="18"/>
      <c r="I156" s="19"/>
      <c r="J156" s="18"/>
      <c r="K156" s="18"/>
      <c r="L156" s="18"/>
      <c r="M156" s="18"/>
      <c r="N156" s="19"/>
      <c r="O156" s="18"/>
      <c r="P156" s="18" t="n">
        <f aca="false">SUM(D156:O156)</f>
        <v>0</v>
      </c>
      <c r="Q156" s="18" t="n">
        <f aca="false">ROUND(P156*30/100,0)</f>
        <v>0</v>
      </c>
    </row>
    <row r="157" customFormat="false" ht="15.8" hidden="false" customHeight="false" outlineLevel="0" collapsed="false">
      <c r="A157" s="5" t="s">
        <v>132</v>
      </c>
      <c r="B157" s="17" t="n">
        <v>590016756</v>
      </c>
      <c r="C157" s="17" t="s">
        <v>162</v>
      </c>
      <c r="D157" s="18"/>
      <c r="E157" s="18"/>
      <c r="F157" s="18"/>
      <c r="G157" s="18"/>
      <c r="H157" s="18"/>
      <c r="I157" s="19"/>
      <c r="J157" s="18"/>
      <c r="K157" s="18"/>
      <c r="L157" s="18"/>
      <c r="M157" s="18"/>
      <c r="N157" s="19"/>
      <c r="O157" s="18"/>
      <c r="P157" s="18" t="n">
        <f aca="false">SUM(D157:O157)</f>
        <v>0</v>
      </c>
      <c r="Q157" s="18" t="n">
        <f aca="false">ROUND(P157*30/100,0)</f>
        <v>0</v>
      </c>
    </row>
    <row r="158" customFormat="false" ht="15.8" hidden="false" customHeight="false" outlineLevel="0" collapsed="false">
      <c r="A158" s="5" t="s">
        <v>132</v>
      </c>
      <c r="B158" s="17" t="n">
        <v>590016980</v>
      </c>
      <c r="C158" s="17" t="s">
        <v>163</v>
      </c>
      <c r="D158" s="18"/>
      <c r="E158" s="18"/>
      <c r="F158" s="18"/>
      <c r="G158" s="18"/>
      <c r="H158" s="18"/>
      <c r="I158" s="19"/>
      <c r="J158" s="18"/>
      <c r="K158" s="18"/>
      <c r="L158" s="18"/>
      <c r="M158" s="18"/>
      <c r="N158" s="19"/>
      <c r="O158" s="18"/>
      <c r="P158" s="18" t="n">
        <f aca="false">SUM(D158:O158)</f>
        <v>0</v>
      </c>
      <c r="Q158" s="18" t="n">
        <f aca="false">ROUND(P158*30/100,0)</f>
        <v>0</v>
      </c>
    </row>
    <row r="159" customFormat="false" ht="15.8" hidden="false" customHeight="false" outlineLevel="0" collapsed="false">
      <c r="A159" s="5" t="s">
        <v>132</v>
      </c>
      <c r="B159" s="17" t="n">
        <v>590018179</v>
      </c>
      <c r="C159" s="17" t="s">
        <v>164</v>
      </c>
      <c r="D159" s="18"/>
      <c r="E159" s="18"/>
      <c r="F159" s="18"/>
      <c r="G159" s="18"/>
      <c r="H159" s="18"/>
      <c r="I159" s="19"/>
      <c r="J159" s="18"/>
      <c r="K159" s="18"/>
      <c r="L159" s="18"/>
      <c r="M159" s="18"/>
      <c r="N159" s="19"/>
      <c r="O159" s="18"/>
      <c r="P159" s="18" t="n">
        <f aca="false">SUM(D159:O159)</f>
        <v>0</v>
      </c>
      <c r="Q159" s="18" t="n">
        <f aca="false">ROUND(P159*30/100,0)</f>
        <v>0</v>
      </c>
    </row>
    <row r="160" customFormat="false" ht="15.8" hidden="false" customHeight="false" outlineLevel="0" collapsed="false">
      <c r="A160" s="5" t="s">
        <v>132</v>
      </c>
      <c r="B160" s="17" t="n">
        <v>590018396</v>
      </c>
      <c r="C160" s="17" t="s">
        <v>165</v>
      </c>
      <c r="D160" s="18"/>
      <c r="E160" s="18"/>
      <c r="F160" s="18"/>
      <c r="G160" s="18"/>
      <c r="H160" s="18"/>
      <c r="I160" s="19"/>
      <c r="J160" s="18"/>
      <c r="K160" s="18"/>
      <c r="L160" s="18"/>
      <c r="M160" s="18"/>
      <c r="N160" s="19"/>
      <c r="O160" s="18"/>
      <c r="P160" s="18" t="n">
        <f aca="false">SUM(D160:O160)</f>
        <v>0</v>
      </c>
      <c r="Q160" s="18" t="n">
        <f aca="false">ROUND(P160*30/100,0)</f>
        <v>0</v>
      </c>
    </row>
    <row r="161" customFormat="false" ht="15.8" hidden="false" customHeight="false" outlineLevel="0" collapsed="false">
      <c r="A161" s="5" t="s">
        <v>132</v>
      </c>
      <c r="B161" s="17" t="n">
        <v>590018431</v>
      </c>
      <c r="C161" s="17" t="s">
        <v>166</v>
      </c>
      <c r="D161" s="18"/>
      <c r="E161" s="18"/>
      <c r="F161" s="18"/>
      <c r="G161" s="18"/>
      <c r="H161" s="18"/>
      <c r="I161" s="19"/>
      <c r="J161" s="18"/>
      <c r="K161" s="18"/>
      <c r="L161" s="18"/>
      <c r="M161" s="18"/>
      <c r="N161" s="19"/>
      <c r="O161" s="18"/>
      <c r="P161" s="18" t="n">
        <f aca="false">SUM(D161:O161)</f>
        <v>0</v>
      </c>
      <c r="Q161" s="18" t="n">
        <f aca="false">ROUND(P161*30/100,0)</f>
        <v>0</v>
      </c>
    </row>
    <row r="162" customFormat="false" ht="15.8" hidden="false" customHeight="false" outlineLevel="0" collapsed="false">
      <c r="A162" s="5" t="s">
        <v>132</v>
      </c>
      <c r="B162" s="17" t="n">
        <v>590018473</v>
      </c>
      <c r="C162" s="17" t="s">
        <v>167</v>
      </c>
      <c r="D162" s="18"/>
      <c r="E162" s="18"/>
      <c r="F162" s="18"/>
      <c r="G162" s="18"/>
      <c r="H162" s="18"/>
      <c r="I162" s="19"/>
      <c r="J162" s="18"/>
      <c r="K162" s="18"/>
      <c r="L162" s="18"/>
      <c r="M162" s="18"/>
      <c r="N162" s="19"/>
      <c r="O162" s="18"/>
      <c r="P162" s="18" t="n">
        <f aca="false">SUM(D162:O162)</f>
        <v>0</v>
      </c>
      <c r="Q162" s="18" t="n">
        <f aca="false">ROUND(P162*30/100,0)</f>
        <v>0</v>
      </c>
    </row>
    <row r="163" customFormat="false" ht="15.8" hidden="false" customHeight="false" outlineLevel="0" collapsed="false">
      <c r="A163" s="5" t="s">
        <v>132</v>
      </c>
      <c r="B163" s="17" t="n">
        <v>590018521</v>
      </c>
      <c r="C163" s="17" t="s">
        <v>168</v>
      </c>
      <c r="D163" s="18"/>
      <c r="E163" s="18"/>
      <c r="F163" s="18"/>
      <c r="G163" s="18"/>
      <c r="H163" s="18"/>
      <c r="I163" s="19"/>
      <c r="J163" s="18"/>
      <c r="K163" s="18"/>
      <c r="L163" s="18"/>
      <c r="M163" s="18"/>
      <c r="N163" s="19"/>
      <c r="O163" s="18"/>
      <c r="P163" s="18" t="n">
        <f aca="false">SUM(D163:O163)</f>
        <v>0</v>
      </c>
      <c r="Q163" s="18" t="n">
        <f aca="false">ROUND(P163*30/100,0)</f>
        <v>0</v>
      </c>
    </row>
    <row r="164" customFormat="false" ht="15.8" hidden="false" customHeight="false" outlineLevel="0" collapsed="false">
      <c r="A164" s="5" t="s">
        <v>132</v>
      </c>
      <c r="B164" s="17" t="n">
        <v>590018593</v>
      </c>
      <c r="C164" s="17" t="s">
        <v>169</v>
      </c>
      <c r="D164" s="18"/>
      <c r="E164" s="18"/>
      <c r="F164" s="18"/>
      <c r="G164" s="18"/>
      <c r="H164" s="18"/>
      <c r="I164" s="19"/>
      <c r="J164" s="18"/>
      <c r="K164" s="18"/>
      <c r="L164" s="18"/>
      <c r="M164" s="18"/>
      <c r="N164" s="19"/>
      <c r="O164" s="18"/>
      <c r="P164" s="18" t="n">
        <f aca="false">SUM(D164:O164)</f>
        <v>0</v>
      </c>
      <c r="Q164" s="18" t="n">
        <f aca="false">ROUND(P164*30/100,0)</f>
        <v>0</v>
      </c>
    </row>
    <row r="165" customFormat="false" ht="15.8" hidden="false" customHeight="false" outlineLevel="0" collapsed="false">
      <c r="A165" s="5" t="s">
        <v>132</v>
      </c>
      <c r="B165" s="17" t="n">
        <v>590018609</v>
      </c>
      <c r="C165" s="17" t="s">
        <v>170</v>
      </c>
      <c r="D165" s="18"/>
      <c r="E165" s="18"/>
      <c r="F165" s="18"/>
      <c r="G165" s="18"/>
      <c r="H165" s="18"/>
      <c r="I165" s="19"/>
      <c r="J165" s="18"/>
      <c r="K165" s="18"/>
      <c r="L165" s="18"/>
      <c r="M165" s="18"/>
      <c r="N165" s="19"/>
      <c r="O165" s="18"/>
      <c r="P165" s="18" t="n">
        <f aca="false">SUM(D165:O165)</f>
        <v>0</v>
      </c>
      <c r="Q165" s="18" t="n">
        <f aca="false">ROUND(P165*30/100,0)</f>
        <v>0</v>
      </c>
    </row>
    <row r="166" customFormat="false" ht="15.8" hidden="false" customHeight="false" outlineLevel="0" collapsed="false">
      <c r="A166" s="5" t="s">
        <v>132</v>
      </c>
      <c r="B166" s="17" t="n">
        <v>590018654</v>
      </c>
      <c r="C166" s="17" t="s">
        <v>171</v>
      </c>
      <c r="D166" s="18"/>
      <c r="E166" s="18"/>
      <c r="F166" s="18"/>
      <c r="G166" s="18"/>
      <c r="H166" s="18"/>
      <c r="I166" s="19"/>
      <c r="J166" s="18"/>
      <c r="K166" s="18"/>
      <c r="L166" s="18"/>
      <c r="M166" s="18"/>
      <c r="N166" s="19"/>
      <c r="O166" s="18"/>
      <c r="P166" s="18" t="n">
        <f aca="false">SUM(D166:O166)</f>
        <v>0</v>
      </c>
      <c r="Q166" s="18" t="n">
        <f aca="false">ROUND(P166*30/100,0)</f>
        <v>0</v>
      </c>
    </row>
    <row r="167" customFormat="false" ht="15.8" hidden="false" customHeight="false" outlineLevel="0" collapsed="false">
      <c r="A167" s="5" t="s">
        <v>132</v>
      </c>
      <c r="B167" s="17" t="n">
        <v>590018959</v>
      </c>
      <c r="C167" s="17" t="s">
        <v>172</v>
      </c>
      <c r="D167" s="18"/>
      <c r="E167" s="18"/>
      <c r="F167" s="18"/>
      <c r="G167" s="18"/>
      <c r="H167" s="18"/>
      <c r="I167" s="19"/>
      <c r="J167" s="18"/>
      <c r="K167" s="18"/>
      <c r="L167" s="18"/>
      <c r="M167" s="18"/>
      <c r="N167" s="19"/>
      <c r="O167" s="18"/>
      <c r="P167" s="18" t="n">
        <f aca="false">SUM(D167:O167)</f>
        <v>0</v>
      </c>
      <c r="Q167" s="18" t="n">
        <f aca="false">ROUND(P167*30/100,0)</f>
        <v>0</v>
      </c>
    </row>
    <row r="168" customFormat="false" ht="15.8" hidden="false" customHeight="false" outlineLevel="0" collapsed="false">
      <c r="A168" s="5" t="s">
        <v>132</v>
      </c>
      <c r="B168" s="17" t="n">
        <v>590019257</v>
      </c>
      <c r="C168" s="17" t="s">
        <v>173</v>
      </c>
      <c r="D168" s="18"/>
      <c r="E168" s="18"/>
      <c r="F168" s="18"/>
      <c r="G168" s="18"/>
      <c r="H168" s="18"/>
      <c r="I168" s="19"/>
      <c r="J168" s="18"/>
      <c r="K168" s="18"/>
      <c r="L168" s="18"/>
      <c r="M168" s="18"/>
      <c r="N168" s="19"/>
      <c r="O168" s="18"/>
      <c r="P168" s="18" t="n">
        <f aca="false">SUM(D168:O168)</f>
        <v>0</v>
      </c>
      <c r="Q168" s="18" t="n">
        <f aca="false">ROUND(P168*30/100,0)</f>
        <v>0</v>
      </c>
    </row>
    <row r="169" customFormat="false" ht="15.8" hidden="false" customHeight="false" outlineLevel="0" collapsed="false">
      <c r="A169" s="5" t="s">
        <v>132</v>
      </c>
      <c r="B169" s="17" t="n">
        <v>590019258</v>
      </c>
      <c r="C169" s="17" t="s">
        <v>174</v>
      </c>
      <c r="D169" s="18"/>
      <c r="E169" s="18"/>
      <c r="F169" s="18"/>
      <c r="G169" s="18"/>
      <c r="H169" s="18"/>
      <c r="I169" s="19"/>
      <c r="J169" s="18"/>
      <c r="K169" s="18"/>
      <c r="L169" s="18"/>
      <c r="M169" s="18"/>
      <c r="N169" s="19"/>
      <c r="O169" s="18"/>
      <c r="P169" s="18" t="n">
        <f aca="false">SUM(D169:O169)</f>
        <v>0</v>
      </c>
      <c r="Q169" s="18" t="n">
        <f aca="false">ROUND(P169*30/100,0)</f>
        <v>0</v>
      </c>
    </row>
    <row r="170" customFormat="false" ht="15.8" hidden="false" customHeight="false" outlineLevel="0" collapsed="false">
      <c r="A170" s="5" t="s">
        <v>175</v>
      </c>
      <c r="B170" s="17" t="n">
        <v>590010158</v>
      </c>
      <c r="C170" s="17" t="s">
        <v>176</v>
      </c>
      <c r="D170" s="18"/>
      <c r="E170" s="18"/>
      <c r="F170" s="18"/>
      <c r="G170" s="18"/>
      <c r="H170" s="18"/>
      <c r="I170" s="19"/>
      <c r="J170" s="18"/>
      <c r="K170" s="18"/>
      <c r="L170" s="18"/>
      <c r="M170" s="18"/>
      <c r="N170" s="19"/>
      <c r="O170" s="18"/>
      <c r="P170" s="18" t="n">
        <f aca="false">SUM(D170:O170)</f>
        <v>0</v>
      </c>
      <c r="Q170" s="18" t="n">
        <f aca="false">ROUND(P170*30/100,0)</f>
        <v>0</v>
      </c>
    </row>
    <row r="171" customFormat="false" ht="15.8" hidden="false" customHeight="false" outlineLevel="0" collapsed="false">
      <c r="A171" s="5" t="s">
        <v>175</v>
      </c>
      <c r="B171" s="17" t="n">
        <v>590010704</v>
      </c>
      <c r="C171" s="17" t="s">
        <v>177</v>
      </c>
      <c r="D171" s="18"/>
      <c r="E171" s="18"/>
      <c r="F171" s="18"/>
      <c r="G171" s="18"/>
      <c r="H171" s="18"/>
      <c r="I171" s="19"/>
      <c r="J171" s="18"/>
      <c r="K171" s="18"/>
      <c r="L171" s="18"/>
      <c r="M171" s="18"/>
      <c r="N171" s="19"/>
      <c r="O171" s="18"/>
      <c r="P171" s="18" t="n">
        <f aca="false">SUM(D171:O171)</f>
        <v>0</v>
      </c>
      <c r="Q171" s="18" t="n">
        <f aca="false">ROUND(P171*30/100,0)</f>
        <v>0</v>
      </c>
    </row>
    <row r="172" customFormat="false" ht="15.8" hidden="false" customHeight="false" outlineLevel="0" collapsed="false">
      <c r="A172" s="5" t="s">
        <v>175</v>
      </c>
      <c r="B172" s="17" t="n">
        <v>590014506</v>
      </c>
      <c r="C172" s="17" t="s">
        <v>178</v>
      </c>
      <c r="D172" s="18"/>
      <c r="E172" s="18"/>
      <c r="F172" s="18"/>
      <c r="G172" s="18"/>
      <c r="H172" s="18"/>
      <c r="I172" s="19"/>
      <c r="J172" s="18"/>
      <c r="K172" s="18"/>
      <c r="L172" s="18"/>
      <c r="M172" s="18"/>
      <c r="N172" s="19"/>
      <c r="O172" s="18"/>
      <c r="P172" s="18" t="n">
        <f aca="false">SUM(D172:O172)</f>
        <v>0</v>
      </c>
      <c r="Q172" s="18" t="n">
        <f aca="false">ROUND(P172*30/100,0)</f>
        <v>0</v>
      </c>
    </row>
    <row r="173" customFormat="false" ht="15.8" hidden="false" customHeight="false" outlineLevel="0" collapsed="false">
      <c r="A173" s="5" t="s">
        <v>175</v>
      </c>
      <c r="B173" s="17" t="n">
        <v>590016063</v>
      </c>
      <c r="C173" s="17" t="s">
        <v>179</v>
      </c>
      <c r="D173" s="18"/>
      <c r="E173" s="18"/>
      <c r="F173" s="18"/>
      <c r="G173" s="18"/>
      <c r="H173" s="18"/>
      <c r="I173" s="19"/>
      <c r="J173" s="18"/>
      <c r="K173" s="18"/>
      <c r="L173" s="18"/>
      <c r="M173" s="18"/>
      <c r="N173" s="19"/>
      <c r="O173" s="18"/>
      <c r="P173" s="18" t="n">
        <f aca="false">SUM(D173:O173)</f>
        <v>0</v>
      </c>
      <c r="Q173" s="18" t="n">
        <f aca="false">ROUND(P173*30/100,0)</f>
        <v>0</v>
      </c>
    </row>
    <row r="174" customFormat="false" ht="15.8" hidden="false" customHeight="false" outlineLevel="0" collapsed="false">
      <c r="A174" s="5" t="s">
        <v>175</v>
      </c>
      <c r="B174" s="17" t="n">
        <v>590016282</v>
      </c>
      <c r="C174" s="17" t="s">
        <v>180</v>
      </c>
      <c r="D174" s="18"/>
      <c r="E174" s="18"/>
      <c r="F174" s="18"/>
      <c r="G174" s="18"/>
      <c r="H174" s="18"/>
      <c r="I174" s="19"/>
      <c r="J174" s="18"/>
      <c r="K174" s="18"/>
      <c r="L174" s="18"/>
      <c r="M174" s="18"/>
      <c r="N174" s="19"/>
      <c r="O174" s="18"/>
      <c r="P174" s="18" t="n">
        <f aca="false">SUM(D174:O174)</f>
        <v>0</v>
      </c>
      <c r="Q174" s="18" t="n">
        <f aca="false">ROUND(P174*30/100,0)</f>
        <v>0</v>
      </c>
    </row>
    <row r="175" customFormat="false" ht="15.8" hidden="false" customHeight="false" outlineLevel="0" collapsed="false">
      <c r="A175" s="5" t="s">
        <v>175</v>
      </c>
      <c r="B175" s="17" t="n">
        <v>590016469</v>
      </c>
      <c r="C175" s="17" t="s">
        <v>181</v>
      </c>
      <c r="D175" s="18"/>
      <c r="E175" s="18"/>
      <c r="F175" s="18"/>
      <c r="G175" s="18"/>
      <c r="H175" s="18"/>
      <c r="I175" s="19"/>
      <c r="J175" s="18"/>
      <c r="K175" s="18"/>
      <c r="L175" s="18"/>
      <c r="M175" s="18"/>
      <c r="N175" s="19"/>
      <c r="O175" s="18"/>
      <c r="P175" s="18" t="n">
        <f aca="false">SUM(D175:O175)</f>
        <v>0</v>
      </c>
      <c r="Q175" s="18" t="n">
        <f aca="false">ROUND(P175*30/100,0)</f>
        <v>0</v>
      </c>
    </row>
    <row r="176" customFormat="false" ht="15.8" hidden="false" customHeight="false" outlineLevel="0" collapsed="false">
      <c r="A176" s="5" t="s">
        <v>175</v>
      </c>
      <c r="B176" s="17" t="n">
        <v>590016614</v>
      </c>
      <c r="C176" s="17" t="s">
        <v>182</v>
      </c>
      <c r="D176" s="18"/>
      <c r="E176" s="18"/>
      <c r="F176" s="18"/>
      <c r="G176" s="18"/>
      <c r="H176" s="18"/>
      <c r="I176" s="19"/>
      <c r="J176" s="18"/>
      <c r="K176" s="18"/>
      <c r="L176" s="18"/>
      <c r="M176" s="18"/>
      <c r="N176" s="19"/>
      <c r="O176" s="18"/>
      <c r="P176" s="18" t="n">
        <f aca="false">SUM(D176:O176)</f>
        <v>0</v>
      </c>
      <c r="Q176" s="18" t="n">
        <f aca="false">ROUND(P176*30/100,0)</f>
        <v>0</v>
      </c>
    </row>
    <row r="177" customFormat="false" ht="15.8" hidden="false" customHeight="false" outlineLevel="0" collapsed="false">
      <c r="A177" s="5" t="s">
        <v>175</v>
      </c>
      <c r="B177" s="17" t="n">
        <v>590016694</v>
      </c>
      <c r="C177" s="17" t="s">
        <v>183</v>
      </c>
      <c r="D177" s="18"/>
      <c r="E177" s="18"/>
      <c r="F177" s="18"/>
      <c r="G177" s="18"/>
      <c r="H177" s="18"/>
      <c r="I177" s="19"/>
      <c r="J177" s="18"/>
      <c r="K177" s="18"/>
      <c r="L177" s="18"/>
      <c r="M177" s="18"/>
      <c r="N177" s="19"/>
      <c r="O177" s="18"/>
      <c r="P177" s="18" t="n">
        <f aca="false">SUM(D177:O177)</f>
        <v>0</v>
      </c>
      <c r="Q177" s="18" t="n">
        <f aca="false">ROUND(P177*30/100,0)</f>
        <v>0</v>
      </c>
    </row>
    <row r="178" customFormat="false" ht="15.8" hidden="false" customHeight="false" outlineLevel="0" collapsed="false">
      <c r="A178" s="5" t="s">
        <v>175</v>
      </c>
      <c r="B178" s="17" t="n">
        <v>590016799</v>
      </c>
      <c r="C178" s="17" t="s">
        <v>184</v>
      </c>
      <c r="D178" s="18"/>
      <c r="E178" s="18"/>
      <c r="F178" s="18"/>
      <c r="G178" s="18"/>
      <c r="H178" s="18"/>
      <c r="I178" s="19"/>
      <c r="J178" s="18"/>
      <c r="K178" s="18"/>
      <c r="L178" s="18"/>
      <c r="M178" s="18"/>
      <c r="N178" s="19"/>
      <c r="O178" s="18"/>
      <c r="P178" s="18" t="n">
        <f aca="false">SUM(D178:O178)</f>
        <v>0</v>
      </c>
      <c r="Q178" s="18" t="n">
        <f aca="false">ROUND(P178*30/100,0)</f>
        <v>0</v>
      </c>
    </row>
    <row r="179" customFormat="false" ht="15.8" hidden="false" customHeight="false" outlineLevel="0" collapsed="false">
      <c r="A179" s="5" t="s">
        <v>175</v>
      </c>
      <c r="B179" s="17" t="n">
        <v>590016830</v>
      </c>
      <c r="C179" s="17" t="s">
        <v>185</v>
      </c>
      <c r="D179" s="18"/>
      <c r="E179" s="18"/>
      <c r="F179" s="18"/>
      <c r="G179" s="18"/>
      <c r="H179" s="18"/>
      <c r="I179" s="19"/>
      <c r="J179" s="18"/>
      <c r="K179" s="18"/>
      <c r="L179" s="18"/>
      <c r="M179" s="18"/>
      <c r="N179" s="19"/>
      <c r="O179" s="18"/>
      <c r="P179" s="18" t="n">
        <f aca="false">SUM(D179:O179)</f>
        <v>0</v>
      </c>
      <c r="Q179" s="18" t="n">
        <f aca="false">ROUND(P179*30/100,0)</f>
        <v>0</v>
      </c>
    </row>
    <row r="180" customFormat="false" ht="15.8" hidden="false" customHeight="false" outlineLevel="0" collapsed="false">
      <c r="A180" s="5" t="s">
        <v>175</v>
      </c>
      <c r="B180" s="17" t="n">
        <v>590016874</v>
      </c>
      <c r="C180" s="17" t="s">
        <v>186</v>
      </c>
      <c r="D180" s="18"/>
      <c r="E180" s="18"/>
      <c r="F180" s="18"/>
      <c r="G180" s="18"/>
      <c r="H180" s="18"/>
      <c r="I180" s="19"/>
      <c r="J180" s="18"/>
      <c r="K180" s="18"/>
      <c r="L180" s="18"/>
      <c r="M180" s="18"/>
      <c r="N180" s="19"/>
      <c r="O180" s="18"/>
      <c r="P180" s="18" t="n">
        <f aca="false">SUM(D180:O180)</f>
        <v>0</v>
      </c>
      <c r="Q180" s="18" t="n">
        <f aca="false">ROUND(P180*30/100,0)</f>
        <v>0</v>
      </c>
    </row>
    <row r="181" customFormat="false" ht="15.8" hidden="false" customHeight="false" outlineLevel="0" collapsed="false">
      <c r="A181" s="5" t="s">
        <v>175</v>
      </c>
      <c r="B181" s="17" t="n">
        <v>590016923</v>
      </c>
      <c r="C181" s="17" t="s">
        <v>187</v>
      </c>
      <c r="D181" s="18"/>
      <c r="E181" s="18"/>
      <c r="F181" s="18"/>
      <c r="G181" s="18"/>
      <c r="H181" s="18"/>
      <c r="I181" s="19"/>
      <c r="J181" s="18"/>
      <c r="K181" s="18"/>
      <c r="L181" s="18"/>
      <c r="M181" s="18"/>
      <c r="N181" s="19"/>
      <c r="O181" s="18"/>
      <c r="P181" s="18" t="n">
        <f aca="false">SUM(D181:O181)</f>
        <v>0</v>
      </c>
      <c r="Q181" s="18" t="n">
        <f aca="false">ROUND(P181*30/100,0)</f>
        <v>0</v>
      </c>
    </row>
    <row r="182" customFormat="false" ht="15.8" hidden="false" customHeight="false" outlineLevel="0" collapsed="false">
      <c r="A182" s="5" t="s">
        <v>175</v>
      </c>
      <c r="B182" s="17" t="n">
        <v>590016975</v>
      </c>
      <c r="C182" s="17" t="s">
        <v>188</v>
      </c>
      <c r="D182" s="18"/>
      <c r="E182" s="18"/>
      <c r="F182" s="18"/>
      <c r="G182" s="18"/>
      <c r="H182" s="18"/>
      <c r="I182" s="19"/>
      <c r="J182" s="18"/>
      <c r="K182" s="18"/>
      <c r="L182" s="18"/>
      <c r="M182" s="18"/>
      <c r="N182" s="19"/>
      <c r="O182" s="18"/>
      <c r="P182" s="18" t="n">
        <f aca="false">SUM(D182:O182)</f>
        <v>0</v>
      </c>
      <c r="Q182" s="18" t="n">
        <f aca="false">ROUND(P182*30/100,0)</f>
        <v>0</v>
      </c>
    </row>
    <row r="183" customFormat="false" ht="15.8" hidden="false" customHeight="false" outlineLevel="0" collapsed="false">
      <c r="A183" s="5" t="s">
        <v>175</v>
      </c>
      <c r="B183" s="17" t="n">
        <v>590016998</v>
      </c>
      <c r="C183" s="17" t="s">
        <v>189</v>
      </c>
      <c r="D183" s="18"/>
      <c r="E183" s="18"/>
      <c r="F183" s="18"/>
      <c r="G183" s="18"/>
      <c r="H183" s="18"/>
      <c r="I183" s="19"/>
      <c r="J183" s="18"/>
      <c r="K183" s="18"/>
      <c r="L183" s="18"/>
      <c r="M183" s="18"/>
      <c r="N183" s="19"/>
      <c r="O183" s="18"/>
      <c r="P183" s="18" t="n">
        <f aca="false">SUM(D183:O183)</f>
        <v>0</v>
      </c>
      <c r="Q183" s="18" t="n">
        <f aca="false">ROUND(P183*30/100,0)</f>
        <v>0</v>
      </c>
    </row>
    <row r="184" customFormat="false" ht="15.8" hidden="false" customHeight="false" outlineLevel="0" collapsed="false">
      <c r="A184" s="5" t="s">
        <v>175</v>
      </c>
      <c r="B184" s="17" t="n">
        <v>590017009</v>
      </c>
      <c r="C184" s="17" t="s">
        <v>190</v>
      </c>
      <c r="D184" s="18"/>
      <c r="E184" s="18"/>
      <c r="F184" s="18"/>
      <c r="G184" s="18"/>
      <c r="H184" s="18"/>
      <c r="I184" s="19"/>
      <c r="J184" s="18"/>
      <c r="K184" s="18"/>
      <c r="L184" s="18"/>
      <c r="M184" s="18"/>
      <c r="N184" s="19"/>
      <c r="O184" s="18"/>
      <c r="P184" s="18" t="n">
        <f aca="false">SUM(D184:O184)</f>
        <v>0</v>
      </c>
      <c r="Q184" s="18" t="n">
        <f aca="false">ROUND(P184*30/100,0)</f>
        <v>0</v>
      </c>
    </row>
    <row r="185" customFormat="false" ht="15.8" hidden="false" customHeight="false" outlineLevel="0" collapsed="false">
      <c r="A185" s="5" t="s">
        <v>175</v>
      </c>
      <c r="B185" s="17" t="n">
        <v>590017037</v>
      </c>
      <c r="C185" s="17" t="s">
        <v>191</v>
      </c>
      <c r="D185" s="18"/>
      <c r="E185" s="18" t="n">
        <v>10775</v>
      </c>
      <c r="F185" s="18"/>
      <c r="G185" s="18"/>
      <c r="H185" s="18"/>
      <c r="I185" s="19"/>
      <c r="J185" s="18"/>
      <c r="K185" s="18"/>
      <c r="L185" s="18"/>
      <c r="M185" s="18"/>
      <c r="N185" s="19"/>
      <c r="O185" s="18"/>
      <c r="P185" s="18" t="n">
        <f aca="false">SUM(D185:O185)</f>
        <v>10775</v>
      </c>
      <c r="Q185" s="18" t="n">
        <f aca="false">ROUND(P185*30/100,0)</f>
        <v>3233</v>
      </c>
    </row>
    <row r="186" customFormat="false" ht="15.8" hidden="false" customHeight="false" outlineLevel="0" collapsed="false">
      <c r="A186" s="5" t="s">
        <v>175</v>
      </c>
      <c r="B186" s="17" t="n">
        <v>590017044</v>
      </c>
      <c r="C186" s="17" t="s">
        <v>192</v>
      </c>
      <c r="D186" s="18"/>
      <c r="E186" s="18"/>
      <c r="F186" s="18"/>
      <c r="G186" s="18"/>
      <c r="H186" s="18"/>
      <c r="I186" s="19"/>
      <c r="J186" s="18"/>
      <c r="K186" s="18"/>
      <c r="L186" s="18"/>
      <c r="M186" s="18"/>
      <c r="N186" s="19"/>
      <c r="O186" s="18"/>
      <c r="P186" s="18" t="n">
        <f aca="false">SUM(D186:O186)</f>
        <v>0</v>
      </c>
      <c r="Q186" s="18" t="n">
        <f aca="false">ROUND(P186*30/100,0)</f>
        <v>0</v>
      </c>
    </row>
    <row r="187" customFormat="false" ht="15.8" hidden="false" customHeight="false" outlineLevel="0" collapsed="false">
      <c r="A187" s="5" t="s">
        <v>175</v>
      </c>
      <c r="B187" s="17" t="n">
        <v>590017068</v>
      </c>
      <c r="C187" s="17" t="s">
        <v>193</v>
      </c>
      <c r="D187" s="18"/>
      <c r="E187" s="18"/>
      <c r="F187" s="18"/>
      <c r="G187" s="18"/>
      <c r="H187" s="18"/>
      <c r="I187" s="19"/>
      <c r="J187" s="18"/>
      <c r="K187" s="18"/>
      <c r="L187" s="18"/>
      <c r="M187" s="18"/>
      <c r="N187" s="19"/>
      <c r="O187" s="18"/>
      <c r="P187" s="18" t="n">
        <f aca="false">SUM(D187:O187)</f>
        <v>0</v>
      </c>
      <c r="Q187" s="18" t="n">
        <f aca="false">ROUND(P187*30/100,0)</f>
        <v>0</v>
      </c>
    </row>
    <row r="188" customFormat="false" ht="15.8" hidden="false" customHeight="false" outlineLevel="0" collapsed="false">
      <c r="A188" s="5" t="s">
        <v>175</v>
      </c>
      <c r="B188" s="17" t="n">
        <v>590017069</v>
      </c>
      <c r="C188" s="17" t="s">
        <v>194</v>
      </c>
      <c r="D188" s="18"/>
      <c r="E188" s="18"/>
      <c r="F188" s="18"/>
      <c r="G188" s="18"/>
      <c r="H188" s="18"/>
      <c r="I188" s="19"/>
      <c r="J188" s="18"/>
      <c r="K188" s="18"/>
      <c r="L188" s="18"/>
      <c r="M188" s="18"/>
      <c r="N188" s="19"/>
      <c r="O188" s="18"/>
      <c r="P188" s="18" t="n">
        <f aca="false">SUM(D188:O188)</f>
        <v>0</v>
      </c>
      <c r="Q188" s="18" t="n">
        <f aca="false">ROUND(P188*30/100,0)</f>
        <v>0</v>
      </c>
    </row>
    <row r="189" customFormat="false" ht="15.8" hidden="false" customHeight="false" outlineLevel="0" collapsed="false">
      <c r="A189" s="5" t="s">
        <v>175</v>
      </c>
      <c r="B189" s="17" t="n">
        <v>590017103</v>
      </c>
      <c r="C189" s="17" t="s">
        <v>195</v>
      </c>
      <c r="D189" s="18"/>
      <c r="E189" s="18"/>
      <c r="F189" s="18"/>
      <c r="G189" s="18"/>
      <c r="H189" s="18"/>
      <c r="I189" s="19"/>
      <c r="J189" s="18"/>
      <c r="K189" s="18"/>
      <c r="L189" s="18"/>
      <c r="M189" s="18"/>
      <c r="N189" s="19"/>
      <c r="O189" s="18"/>
      <c r="P189" s="18" t="n">
        <f aca="false">SUM(D189:O189)</f>
        <v>0</v>
      </c>
      <c r="Q189" s="18" t="n">
        <f aca="false">ROUND(P189*30/100,0)</f>
        <v>0</v>
      </c>
    </row>
    <row r="190" customFormat="false" ht="15.8" hidden="false" customHeight="false" outlineLevel="0" collapsed="false">
      <c r="A190" s="5" t="s">
        <v>175</v>
      </c>
      <c r="B190" s="17" t="n">
        <v>590017213</v>
      </c>
      <c r="C190" s="17" t="s">
        <v>196</v>
      </c>
      <c r="D190" s="18"/>
      <c r="E190" s="18"/>
      <c r="F190" s="18"/>
      <c r="G190" s="18"/>
      <c r="H190" s="18"/>
      <c r="I190" s="19"/>
      <c r="J190" s="18"/>
      <c r="K190" s="18"/>
      <c r="L190" s="18"/>
      <c r="M190" s="18"/>
      <c r="N190" s="19"/>
      <c r="O190" s="18"/>
      <c r="P190" s="18" t="n">
        <f aca="false">SUM(D190:O190)</f>
        <v>0</v>
      </c>
      <c r="Q190" s="18" t="n">
        <f aca="false">ROUND(P190*30/100,0)</f>
        <v>0</v>
      </c>
    </row>
    <row r="191" customFormat="false" ht="15.8" hidden="false" customHeight="false" outlineLevel="0" collapsed="false">
      <c r="A191" s="5" t="s">
        <v>175</v>
      </c>
      <c r="B191" s="17" t="n">
        <v>590017275</v>
      </c>
      <c r="C191" s="17" t="s">
        <v>197</v>
      </c>
      <c r="D191" s="18"/>
      <c r="E191" s="18"/>
      <c r="F191" s="18"/>
      <c r="G191" s="18"/>
      <c r="H191" s="18"/>
      <c r="I191" s="19"/>
      <c r="J191" s="18"/>
      <c r="K191" s="18"/>
      <c r="L191" s="18"/>
      <c r="M191" s="18"/>
      <c r="N191" s="19"/>
      <c r="O191" s="18"/>
      <c r="P191" s="18" t="n">
        <f aca="false">SUM(D191:O191)</f>
        <v>0</v>
      </c>
      <c r="Q191" s="18" t="n">
        <f aca="false">ROUND(P191*30/100,0)</f>
        <v>0</v>
      </c>
    </row>
    <row r="192" customFormat="false" ht="15.8" hidden="false" customHeight="false" outlineLevel="0" collapsed="false">
      <c r="A192" s="5" t="s">
        <v>175</v>
      </c>
      <c r="B192" s="17" t="n">
        <v>590017292</v>
      </c>
      <c r="C192" s="17" t="s">
        <v>198</v>
      </c>
      <c r="D192" s="18"/>
      <c r="E192" s="18"/>
      <c r="F192" s="18"/>
      <c r="G192" s="18"/>
      <c r="H192" s="18"/>
      <c r="I192" s="19"/>
      <c r="J192" s="18"/>
      <c r="K192" s="18"/>
      <c r="L192" s="18"/>
      <c r="M192" s="18"/>
      <c r="N192" s="19"/>
      <c r="O192" s="18"/>
      <c r="P192" s="18" t="n">
        <f aca="false">SUM(D192:O192)</f>
        <v>0</v>
      </c>
      <c r="Q192" s="18" t="n">
        <f aca="false">ROUND(P192*30/100,0)</f>
        <v>0</v>
      </c>
    </row>
    <row r="193" customFormat="false" ht="15.8" hidden="false" customHeight="false" outlineLevel="0" collapsed="false">
      <c r="A193" s="5" t="s">
        <v>175</v>
      </c>
      <c r="B193" s="17" t="n">
        <v>590017320</v>
      </c>
      <c r="C193" s="17" t="s">
        <v>199</v>
      </c>
      <c r="D193" s="18"/>
      <c r="E193" s="18"/>
      <c r="F193" s="18"/>
      <c r="G193" s="18"/>
      <c r="H193" s="18"/>
      <c r="I193" s="19"/>
      <c r="J193" s="18"/>
      <c r="K193" s="18"/>
      <c r="L193" s="18"/>
      <c r="M193" s="18"/>
      <c r="N193" s="19"/>
      <c r="O193" s="18"/>
      <c r="P193" s="18" t="n">
        <f aca="false">SUM(D193:O193)</f>
        <v>0</v>
      </c>
      <c r="Q193" s="18" t="n">
        <f aca="false">ROUND(P193*30/100,0)</f>
        <v>0</v>
      </c>
    </row>
    <row r="194" customFormat="false" ht="15.8" hidden="false" customHeight="false" outlineLevel="0" collapsed="false">
      <c r="A194" s="5" t="s">
        <v>175</v>
      </c>
      <c r="B194" s="17" t="n">
        <v>590017337</v>
      </c>
      <c r="C194" s="17" t="s">
        <v>200</v>
      </c>
      <c r="D194" s="18"/>
      <c r="E194" s="18"/>
      <c r="F194" s="18"/>
      <c r="G194" s="18"/>
      <c r="H194" s="18"/>
      <c r="I194" s="19"/>
      <c r="J194" s="18"/>
      <c r="K194" s="18"/>
      <c r="L194" s="18"/>
      <c r="M194" s="18"/>
      <c r="N194" s="19"/>
      <c r="O194" s="18"/>
      <c r="P194" s="18" t="n">
        <f aca="false">SUM(D194:O194)</f>
        <v>0</v>
      </c>
      <c r="Q194" s="18" t="n">
        <f aca="false">ROUND(P194*30/100,0)</f>
        <v>0</v>
      </c>
    </row>
    <row r="195" customFormat="false" ht="15.8" hidden="false" customHeight="false" outlineLevel="0" collapsed="false">
      <c r="A195" s="5" t="s">
        <v>175</v>
      </c>
      <c r="B195" s="17" t="n">
        <v>590017456</v>
      </c>
      <c r="C195" s="17" t="s">
        <v>201</v>
      </c>
      <c r="D195" s="18"/>
      <c r="E195" s="18"/>
      <c r="F195" s="18"/>
      <c r="G195" s="18"/>
      <c r="H195" s="18"/>
      <c r="I195" s="19"/>
      <c r="J195" s="18"/>
      <c r="K195" s="18"/>
      <c r="L195" s="18"/>
      <c r="M195" s="18"/>
      <c r="N195" s="19"/>
      <c r="O195" s="18"/>
      <c r="P195" s="18" t="n">
        <f aca="false">SUM(D195:O195)</f>
        <v>0</v>
      </c>
      <c r="Q195" s="18" t="n">
        <f aca="false">ROUND(P195*30/100,0)</f>
        <v>0</v>
      </c>
    </row>
    <row r="196" customFormat="false" ht="15.8" hidden="false" customHeight="false" outlineLevel="0" collapsed="false">
      <c r="A196" s="5" t="s">
        <v>175</v>
      </c>
      <c r="B196" s="17" t="n">
        <v>590017512</v>
      </c>
      <c r="C196" s="17" t="s">
        <v>202</v>
      </c>
      <c r="D196" s="18"/>
      <c r="E196" s="18"/>
      <c r="F196" s="18"/>
      <c r="G196" s="18"/>
      <c r="H196" s="18"/>
      <c r="I196" s="19"/>
      <c r="J196" s="18"/>
      <c r="K196" s="18"/>
      <c r="L196" s="18"/>
      <c r="M196" s="18"/>
      <c r="N196" s="19"/>
      <c r="O196" s="18"/>
      <c r="P196" s="18" t="n">
        <f aca="false">SUM(D196:O196)</f>
        <v>0</v>
      </c>
      <c r="Q196" s="18" t="n">
        <f aca="false">ROUND(P196*30/100,0)</f>
        <v>0</v>
      </c>
    </row>
    <row r="197" customFormat="false" ht="15.8" hidden="false" customHeight="false" outlineLevel="0" collapsed="false">
      <c r="A197" s="5" t="s">
        <v>175</v>
      </c>
      <c r="B197" s="17" t="n">
        <v>590017562</v>
      </c>
      <c r="C197" s="17" t="s">
        <v>203</v>
      </c>
      <c r="D197" s="18"/>
      <c r="E197" s="18"/>
      <c r="F197" s="18"/>
      <c r="G197" s="18"/>
      <c r="H197" s="18"/>
      <c r="I197" s="19"/>
      <c r="J197" s="18"/>
      <c r="K197" s="18"/>
      <c r="L197" s="18"/>
      <c r="M197" s="18"/>
      <c r="N197" s="19"/>
      <c r="O197" s="18"/>
      <c r="P197" s="18" t="n">
        <f aca="false">SUM(D197:O197)</f>
        <v>0</v>
      </c>
      <c r="Q197" s="18" t="n">
        <f aca="false">ROUND(P197*30/100,0)</f>
        <v>0</v>
      </c>
    </row>
    <row r="198" customFormat="false" ht="15.8" hidden="false" customHeight="false" outlineLevel="0" collapsed="false">
      <c r="A198" s="5" t="s">
        <v>175</v>
      </c>
      <c r="B198" s="17" t="n">
        <v>590017572</v>
      </c>
      <c r="C198" s="17" t="s">
        <v>204</v>
      </c>
      <c r="D198" s="18"/>
      <c r="E198" s="18"/>
      <c r="F198" s="18"/>
      <c r="G198" s="18"/>
      <c r="H198" s="18"/>
      <c r="I198" s="19"/>
      <c r="J198" s="18"/>
      <c r="K198" s="18"/>
      <c r="L198" s="18"/>
      <c r="M198" s="18"/>
      <c r="N198" s="19"/>
      <c r="O198" s="18"/>
      <c r="P198" s="18" t="n">
        <f aca="false">SUM(D198:O198)</f>
        <v>0</v>
      </c>
      <c r="Q198" s="18" t="n">
        <f aca="false">ROUND(P198*30/100,0)</f>
        <v>0</v>
      </c>
    </row>
    <row r="199" customFormat="false" ht="15.8" hidden="false" customHeight="false" outlineLevel="0" collapsed="false">
      <c r="A199" s="5" t="s">
        <v>175</v>
      </c>
      <c r="B199" s="17" t="n">
        <v>590017659</v>
      </c>
      <c r="C199" s="17" t="s">
        <v>205</v>
      </c>
      <c r="D199" s="18"/>
      <c r="E199" s="18"/>
      <c r="F199" s="18"/>
      <c r="G199" s="18"/>
      <c r="H199" s="18"/>
      <c r="I199" s="19"/>
      <c r="J199" s="18"/>
      <c r="K199" s="18"/>
      <c r="L199" s="18"/>
      <c r="M199" s="18"/>
      <c r="N199" s="19"/>
      <c r="O199" s="18"/>
      <c r="P199" s="18" t="n">
        <f aca="false">SUM(D199:O199)</f>
        <v>0</v>
      </c>
      <c r="Q199" s="18" t="n">
        <f aca="false">ROUND(P199*30/100,0)</f>
        <v>0</v>
      </c>
    </row>
    <row r="200" customFormat="false" ht="15.8" hidden="false" customHeight="false" outlineLevel="0" collapsed="false">
      <c r="A200" s="5" t="s">
        <v>175</v>
      </c>
      <c r="B200" s="17" t="n">
        <v>590017712</v>
      </c>
      <c r="C200" s="17" t="s">
        <v>206</v>
      </c>
      <c r="D200" s="18"/>
      <c r="E200" s="18"/>
      <c r="F200" s="18"/>
      <c r="G200" s="18"/>
      <c r="H200" s="18"/>
      <c r="I200" s="19"/>
      <c r="J200" s="18"/>
      <c r="K200" s="18"/>
      <c r="L200" s="18"/>
      <c r="M200" s="18"/>
      <c r="N200" s="19"/>
      <c r="O200" s="18"/>
      <c r="P200" s="18" t="n">
        <f aca="false">SUM(D200:O200)</f>
        <v>0</v>
      </c>
      <c r="Q200" s="18" t="n">
        <f aca="false">ROUND(P200*30/100,0)</f>
        <v>0</v>
      </c>
    </row>
    <row r="201" customFormat="false" ht="15.8" hidden="false" customHeight="false" outlineLevel="0" collapsed="false">
      <c r="A201" s="5" t="s">
        <v>175</v>
      </c>
      <c r="B201" s="17" t="n">
        <v>590017717</v>
      </c>
      <c r="C201" s="17" t="s">
        <v>207</v>
      </c>
      <c r="D201" s="18"/>
      <c r="E201" s="18"/>
      <c r="F201" s="18"/>
      <c r="G201" s="18"/>
      <c r="H201" s="18"/>
      <c r="I201" s="19"/>
      <c r="J201" s="18"/>
      <c r="K201" s="18"/>
      <c r="L201" s="18"/>
      <c r="M201" s="18"/>
      <c r="N201" s="19"/>
      <c r="O201" s="18"/>
      <c r="P201" s="18" t="n">
        <f aca="false">SUM(D201:O201)</f>
        <v>0</v>
      </c>
      <c r="Q201" s="18" t="n">
        <f aca="false">ROUND(P201*30/100,0)</f>
        <v>0</v>
      </c>
    </row>
    <row r="202" customFormat="false" ht="15.8" hidden="false" customHeight="false" outlineLevel="0" collapsed="false">
      <c r="A202" s="5" t="s">
        <v>175</v>
      </c>
      <c r="B202" s="17" t="n">
        <v>590017760</v>
      </c>
      <c r="C202" s="17" t="s">
        <v>208</v>
      </c>
      <c r="D202" s="18"/>
      <c r="E202" s="18"/>
      <c r="F202" s="18"/>
      <c r="G202" s="18"/>
      <c r="H202" s="18"/>
      <c r="I202" s="19"/>
      <c r="J202" s="18"/>
      <c r="K202" s="18"/>
      <c r="L202" s="18"/>
      <c r="M202" s="18"/>
      <c r="N202" s="19"/>
      <c r="O202" s="18"/>
      <c r="P202" s="18" t="n">
        <f aca="false">SUM(D202:O202)</f>
        <v>0</v>
      </c>
      <c r="Q202" s="18" t="n">
        <f aca="false">ROUND(P202*30/100,0)</f>
        <v>0</v>
      </c>
    </row>
    <row r="203" customFormat="false" ht="15.8" hidden="false" customHeight="false" outlineLevel="0" collapsed="false">
      <c r="A203" s="5" t="s">
        <v>175</v>
      </c>
      <c r="B203" s="17" t="n">
        <v>590018383</v>
      </c>
      <c r="C203" s="17" t="s">
        <v>209</v>
      </c>
      <c r="D203" s="18"/>
      <c r="E203" s="18"/>
      <c r="F203" s="18"/>
      <c r="G203" s="18"/>
      <c r="H203" s="18"/>
      <c r="I203" s="19"/>
      <c r="J203" s="18"/>
      <c r="K203" s="18"/>
      <c r="L203" s="18"/>
      <c r="M203" s="18"/>
      <c r="N203" s="19"/>
      <c r="O203" s="18"/>
      <c r="P203" s="18" t="n">
        <f aca="false">SUM(D203:O203)</f>
        <v>0</v>
      </c>
      <c r="Q203" s="18" t="n">
        <f aca="false">ROUND(P203*30/100,0)</f>
        <v>0</v>
      </c>
    </row>
    <row r="204" customFormat="false" ht="15.8" hidden="false" customHeight="false" outlineLevel="0" collapsed="false">
      <c r="A204" s="5" t="s">
        <v>175</v>
      </c>
      <c r="B204" s="17" t="n">
        <v>590018613</v>
      </c>
      <c r="C204" s="17" t="s">
        <v>210</v>
      </c>
      <c r="D204" s="18"/>
      <c r="E204" s="18"/>
      <c r="F204" s="18"/>
      <c r="G204" s="18"/>
      <c r="H204" s="18"/>
      <c r="I204" s="19"/>
      <c r="J204" s="18"/>
      <c r="K204" s="18"/>
      <c r="L204" s="18"/>
      <c r="M204" s="18"/>
      <c r="N204" s="19"/>
      <c r="O204" s="18"/>
      <c r="P204" s="18" t="n">
        <f aca="false">SUM(D204:O204)</f>
        <v>0</v>
      </c>
      <c r="Q204" s="18" t="n">
        <f aca="false">ROUND(P204*30/100,0)</f>
        <v>0</v>
      </c>
    </row>
    <row r="205" customFormat="false" ht="15.8" hidden="false" customHeight="false" outlineLevel="0" collapsed="false">
      <c r="A205" s="5" t="s">
        <v>175</v>
      </c>
      <c r="B205" s="17" t="n">
        <v>590018645</v>
      </c>
      <c r="C205" s="17" t="s">
        <v>211</v>
      </c>
      <c r="D205" s="18"/>
      <c r="E205" s="18"/>
      <c r="F205" s="18"/>
      <c r="G205" s="18"/>
      <c r="H205" s="18"/>
      <c r="I205" s="19"/>
      <c r="J205" s="18"/>
      <c r="K205" s="18"/>
      <c r="L205" s="18"/>
      <c r="M205" s="18"/>
      <c r="N205" s="19"/>
      <c r="O205" s="18"/>
      <c r="P205" s="18" t="n">
        <f aca="false">SUM(D205:O205)</f>
        <v>0</v>
      </c>
      <c r="Q205" s="18" t="n">
        <f aca="false">ROUND(P205*30/100,0)</f>
        <v>0</v>
      </c>
    </row>
    <row r="206" customFormat="false" ht="15.8" hidden="false" customHeight="false" outlineLevel="0" collapsed="false">
      <c r="A206" s="5" t="s">
        <v>175</v>
      </c>
      <c r="B206" s="17" t="n">
        <v>590018688</v>
      </c>
      <c r="C206" s="17" t="s">
        <v>212</v>
      </c>
      <c r="D206" s="18"/>
      <c r="E206" s="18"/>
      <c r="F206" s="18"/>
      <c r="G206" s="18"/>
      <c r="H206" s="18"/>
      <c r="I206" s="19"/>
      <c r="J206" s="18"/>
      <c r="K206" s="18"/>
      <c r="L206" s="18"/>
      <c r="M206" s="18"/>
      <c r="N206" s="19"/>
      <c r="O206" s="18"/>
      <c r="P206" s="18" t="n">
        <f aca="false">SUM(D206:O206)</f>
        <v>0</v>
      </c>
      <c r="Q206" s="18" t="n">
        <f aca="false">ROUND(P206*30/100,0)</f>
        <v>0</v>
      </c>
    </row>
    <row r="207" customFormat="false" ht="15.8" hidden="false" customHeight="false" outlineLevel="0" collapsed="false">
      <c r="A207" s="5" t="s">
        <v>175</v>
      </c>
      <c r="B207" s="17" t="n">
        <v>590018913</v>
      </c>
      <c r="C207" s="17" t="s">
        <v>213</v>
      </c>
      <c r="D207" s="18"/>
      <c r="E207" s="18"/>
      <c r="F207" s="18"/>
      <c r="G207" s="18"/>
      <c r="H207" s="18"/>
      <c r="I207" s="19"/>
      <c r="J207" s="18"/>
      <c r="K207" s="18"/>
      <c r="L207" s="18"/>
      <c r="M207" s="18"/>
      <c r="N207" s="19"/>
      <c r="O207" s="18"/>
      <c r="P207" s="18" t="n">
        <f aca="false">SUM(D207:O207)</f>
        <v>0</v>
      </c>
      <c r="Q207" s="18" t="n">
        <f aca="false">ROUND(P207*30/100,0)</f>
        <v>0</v>
      </c>
    </row>
    <row r="208" customFormat="false" ht="15.8" hidden="false" customHeight="false" outlineLevel="0" collapsed="false">
      <c r="A208" s="5" t="s">
        <v>175</v>
      </c>
      <c r="B208" s="17" t="n">
        <v>590018987</v>
      </c>
      <c r="C208" s="17" t="s">
        <v>214</v>
      </c>
      <c r="D208" s="18"/>
      <c r="E208" s="18"/>
      <c r="F208" s="18"/>
      <c r="G208" s="18"/>
      <c r="H208" s="18"/>
      <c r="I208" s="19"/>
      <c r="J208" s="18"/>
      <c r="K208" s="18"/>
      <c r="L208" s="18"/>
      <c r="M208" s="18"/>
      <c r="N208" s="19"/>
      <c r="O208" s="18"/>
      <c r="P208" s="18" t="n">
        <f aca="false">SUM(D208:O208)</f>
        <v>0</v>
      </c>
      <c r="Q208" s="18" t="n">
        <f aca="false">ROUND(P208*30/100,0)</f>
        <v>0</v>
      </c>
    </row>
    <row r="209" customFormat="false" ht="15.8" hidden="false" customHeight="false" outlineLevel="0" collapsed="false">
      <c r="A209" s="5" t="s">
        <v>175</v>
      </c>
      <c r="B209" s="17" t="n">
        <v>590019000</v>
      </c>
      <c r="C209" s="17" t="s">
        <v>215</v>
      </c>
      <c r="D209" s="18"/>
      <c r="E209" s="18"/>
      <c r="F209" s="18"/>
      <c r="G209" s="18"/>
      <c r="H209" s="18"/>
      <c r="I209" s="19"/>
      <c r="J209" s="18"/>
      <c r="K209" s="18"/>
      <c r="L209" s="18"/>
      <c r="M209" s="18"/>
      <c r="N209" s="19"/>
      <c r="O209" s="18"/>
      <c r="P209" s="18" t="n">
        <f aca="false">SUM(D209:O209)</f>
        <v>0</v>
      </c>
      <c r="Q209" s="18" t="n">
        <f aca="false">ROUND(P209*30/100,0)</f>
        <v>0</v>
      </c>
    </row>
    <row r="210" customFormat="false" ht="15.8" hidden="false" customHeight="false" outlineLevel="0" collapsed="false">
      <c r="A210" s="5" t="s">
        <v>175</v>
      </c>
      <c r="B210" s="17" t="n">
        <v>590019271</v>
      </c>
      <c r="C210" s="17" t="s">
        <v>216</v>
      </c>
      <c r="D210" s="18"/>
      <c r="E210" s="18"/>
      <c r="F210" s="18"/>
      <c r="G210" s="18"/>
      <c r="H210" s="18"/>
      <c r="I210" s="19"/>
      <c r="J210" s="18"/>
      <c r="K210" s="18"/>
      <c r="L210" s="18"/>
      <c r="M210" s="18"/>
      <c r="N210" s="19"/>
      <c r="O210" s="18"/>
      <c r="P210" s="18" t="n">
        <f aca="false">SUM(D210:O210)</f>
        <v>0</v>
      </c>
      <c r="Q210" s="18" t="n">
        <f aca="false">ROUND(P210*30/100,0)</f>
        <v>0</v>
      </c>
    </row>
    <row r="211" customFormat="false" ht="15.8" hidden="false" customHeight="false" outlineLevel="0" collapsed="false">
      <c r="A211" s="5" t="s">
        <v>217</v>
      </c>
      <c r="B211" s="17" t="n">
        <v>590011238</v>
      </c>
      <c r="C211" s="17" t="s">
        <v>218</v>
      </c>
      <c r="D211" s="18"/>
      <c r="E211" s="18"/>
      <c r="F211" s="18"/>
      <c r="G211" s="18"/>
      <c r="H211" s="18"/>
      <c r="I211" s="19"/>
      <c r="J211" s="18"/>
      <c r="K211" s="18"/>
      <c r="L211" s="18"/>
      <c r="M211" s="18"/>
      <c r="N211" s="19"/>
      <c r="O211" s="18"/>
      <c r="P211" s="18" t="n">
        <f aca="false">SUM(D211:O211)</f>
        <v>0</v>
      </c>
      <c r="Q211" s="18" t="n">
        <f aca="false">ROUND(P211*30/100,0)</f>
        <v>0</v>
      </c>
    </row>
    <row r="212" customFormat="false" ht="15.8" hidden="false" customHeight="false" outlineLevel="0" collapsed="false">
      <c r="A212" s="5" t="s">
        <v>217</v>
      </c>
      <c r="B212" s="17" t="n">
        <v>590014115</v>
      </c>
      <c r="C212" s="17" t="s">
        <v>219</v>
      </c>
      <c r="D212" s="18"/>
      <c r="E212" s="18"/>
      <c r="F212" s="18"/>
      <c r="G212" s="18"/>
      <c r="H212" s="18"/>
      <c r="I212" s="19"/>
      <c r="J212" s="18"/>
      <c r="K212" s="18"/>
      <c r="L212" s="18"/>
      <c r="M212" s="18"/>
      <c r="N212" s="19"/>
      <c r="O212" s="18"/>
      <c r="P212" s="18" t="n">
        <f aca="false">SUM(D212:O212)</f>
        <v>0</v>
      </c>
      <c r="Q212" s="18" t="n">
        <f aca="false">ROUND(P212*30/100,0)</f>
        <v>0</v>
      </c>
    </row>
    <row r="213" customFormat="false" ht="15.8" hidden="false" customHeight="false" outlineLevel="0" collapsed="false">
      <c r="A213" s="5" t="s">
        <v>217</v>
      </c>
      <c r="B213" s="17" t="n">
        <v>590016205</v>
      </c>
      <c r="C213" s="17" t="s">
        <v>220</v>
      </c>
      <c r="D213" s="18"/>
      <c r="E213" s="18"/>
      <c r="F213" s="18"/>
      <c r="G213" s="18"/>
      <c r="H213" s="18"/>
      <c r="I213" s="19"/>
      <c r="J213" s="18"/>
      <c r="K213" s="18"/>
      <c r="L213" s="18"/>
      <c r="M213" s="18"/>
      <c r="N213" s="19"/>
      <c r="O213" s="18"/>
      <c r="P213" s="18" t="n">
        <f aca="false">SUM(D213:O213)</f>
        <v>0</v>
      </c>
      <c r="Q213" s="18" t="n">
        <f aca="false">ROUND(P213*30/100,0)</f>
        <v>0</v>
      </c>
    </row>
    <row r="214" customFormat="false" ht="15.8" hidden="false" customHeight="false" outlineLevel="0" collapsed="false">
      <c r="A214" s="5" t="s">
        <v>217</v>
      </c>
      <c r="B214" s="17" t="n">
        <v>590016400</v>
      </c>
      <c r="C214" s="17" t="s">
        <v>221</v>
      </c>
      <c r="D214" s="18"/>
      <c r="E214" s="18"/>
      <c r="F214" s="18"/>
      <c r="G214" s="18"/>
      <c r="H214" s="18"/>
      <c r="I214" s="19"/>
      <c r="J214" s="18"/>
      <c r="K214" s="18"/>
      <c r="L214" s="18"/>
      <c r="M214" s="18"/>
      <c r="N214" s="19"/>
      <c r="O214" s="18"/>
      <c r="P214" s="18" t="n">
        <f aca="false">SUM(D214:O214)</f>
        <v>0</v>
      </c>
      <c r="Q214" s="18" t="n">
        <f aca="false">ROUND(P214*30/100,0)</f>
        <v>0</v>
      </c>
    </row>
    <row r="215" customFormat="false" ht="15.8" hidden="false" customHeight="false" outlineLevel="0" collapsed="false">
      <c r="A215" s="5" t="s">
        <v>217</v>
      </c>
      <c r="B215" s="17" t="n">
        <v>590016528</v>
      </c>
      <c r="C215" s="17" t="s">
        <v>222</v>
      </c>
      <c r="D215" s="18"/>
      <c r="E215" s="18"/>
      <c r="F215" s="18"/>
      <c r="G215" s="18"/>
      <c r="H215" s="18"/>
      <c r="I215" s="19"/>
      <c r="J215" s="18"/>
      <c r="K215" s="18"/>
      <c r="L215" s="18"/>
      <c r="M215" s="18"/>
      <c r="N215" s="19"/>
      <c r="O215" s="18"/>
      <c r="P215" s="18" t="n">
        <f aca="false">SUM(D215:O215)</f>
        <v>0</v>
      </c>
      <c r="Q215" s="18" t="n">
        <f aca="false">ROUND(P215*30/100,0)</f>
        <v>0</v>
      </c>
    </row>
    <row r="216" customFormat="false" ht="15.8" hidden="false" customHeight="false" outlineLevel="0" collapsed="false">
      <c r="A216" s="5" t="s">
        <v>217</v>
      </c>
      <c r="B216" s="17" t="n">
        <v>590016738</v>
      </c>
      <c r="C216" s="17" t="s">
        <v>223</v>
      </c>
      <c r="D216" s="18"/>
      <c r="E216" s="18"/>
      <c r="F216" s="18"/>
      <c r="G216" s="18"/>
      <c r="H216" s="18"/>
      <c r="I216" s="19"/>
      <c r="J216" s="18"/>
      <c r="K216" s="18"/>
      <c r="L216" s="18"/>
      <c r="M216" s="18"/>
      <c r="N216" s="19"/>
      <c r="O216" s="18"/>
      <c r="P216" s="18" t="n">
        <f aca="false">SUM(D216:O216)</f>
        <v>0</v>
      </c>
      <c r="Q216" s="18" t="n">
        <f aca="false">ROUND(P216*30/100,0)</f>
        <v>0</v>
      </c>
    </row>
    <row r="217" customFormat="false" ht="15.8" hidden="false" customHeight="false" outlineLevel="0" collapsed="false">
      <c r="A217" s="5" t="s">
        <v>217</v>
      </c>
      <c r="B217" s="17" t="n">
        <v>590016888</v>
      </c>
      <c r="C217" s="17" t="s">
        <v>224</v>
      </c>
      <c r="D217" s="18"/>
      <c r="E217" s="18"/>
      <c r="F217" s="18"/>
      <c r="G217" s="18"/>
      <c r="H217" s="18"/>
      <c r="I217" s="19"/>
      <c r="J217" s="18"/>
      <c r="K217" s="18"/>
      <c r="L217" s="18"/>
      <c r="M217" s="18"/>
      <c r="N217" s="19"/>
      <c r="O217" s="18"/>
      <c r="P217" s="18" t="n">
        <f aca="false">SUM(D217:O217)</f>
        <v>0</v>
      </c>
      <c r="Q217" s="18" t="n">
        <f aca="false">ROUND(P217*30/100,0)</f>
        <v>0</v>
      </c>
    </row>
    <row r="218" customFormat="false" ht="15.8" hidden="false" customHeight="false" outlineLevel="0" collapsed="false">
      <c r="A218" s="5" t="s">
        <v>217</v>
      </c>
      <c r="B218" s="17" t="n">
        <v>590017535</v>
      </c>
      <c r="C218" s="17" t="s">
        <v>225</v>
      </c>
      <c r="D218" s="18"/>
      <c r="E218" s="18"/>
      <c r="F218" s="18"/>
      <c r="G218" s="18"/>
      <c r="H218" s="18"/>
      <c r="I218" s="19"/>
      <c r="J218" s="18"/>
      <c r="K218" s="18"/>
      <c r="L218" s="18"/>
      <c r="M218" s="18"/>
      <c r="N218" s="19"/>
      <c r="O218" s="18"/>
      <c r="P218" s="18" t="n">
        <f aca="false">SUM(D218:O218)</f>
        <v>0</v>
      </c>
      <c r="Q218" s="18" t="n">
        <f aca="false">ROUND(P218*30/100,0)</f>
        <v>0</v>
      </c>
    </row>
    <row r="219" customFormat="false" ht="15.8" hidden="false" customHeight="false" outlineLevel="0" collapsed="false">
      <c r="A219" s="5" t="s">
        <v>217</v>
      </c>
      <c r="B219" s="17" t="n">
        <v>590017576</v>
      </c>
      <c r="C219" s="17" t="s">
        <v>152</v>
      </c>
      <c r="D219" s="18"/>
      <c r="E219" s="18"/>
      <c r="F219" s="18"/>
      <c r="G219" s="18"/>
      <c r="H219" s="18"/>
      <c r="I219" s="19"/>
      <c r="J219" s="18"/>
      <c r="K219" s="18"/>
      <c r="L219" s="18"/>
      <c r="M219" s="18"/>
      <c r="N219" s="19"/>
      <c r="O219" s="18"/>
      <c r="P219" s="18" t="n">
        <f aca="false">SUM(D219:O219)</f>
        <v>0</v>
      </c>
      <c r="Q219" s="18" t="n">
        <f aca="false">ROUND(P219*30/100,0)</f>
        <v>0</v>
      </c>
    </row>
    <row r="220" customFormat="false" ht="15.8" hidden="false" customHeight="false" outlineLevel="0" collapsed="false">
      <c r="A220" s="5" t="s">
        <v>217</v>
      </c>
      <c r="B220" s="17" t="n">
        <v>590017587</v>
      </c>
      <c r="C220" s="17" t="s">
        <v>226</v>
      </c>
      <c r="D220" s="18"/>
      <c r="E220" s="18"/>
      <c r="F220" s="18"/>
      <c r="G220" s="18"/>
      <c r="H220" s="18"/>
      <c r="I220" s="19"/>
      <c r="J220" s="18"/>
      <c r="K220" s="18"/>
      <c r="L220" s="18"/>
      <c r="M220" s="18"/>
      <c r="N220" s="19"/>
      <c r="O220" s="18"/>
      <c r="P220" s="18" t="n">
        <f aca="false">SUM(D220:O220)</f>
        <v>0</v>
      </c>
      <c r="Q220" s="18" t="n">
        <f aca="false">ROUND(P220*30/100,0)</f>
        <v>0</v>
      </c>
    </row>
    <row r="221" customFormat="false" ht="15.8" hidden="false" customHeight="false" outlineLevel="0" collapsed="false">
      <c r="A221" s="5" t="s">
        <v>217</v>
      </c>
      <c r="B221" s="17" t="n">
        <v>590017598</v>
      </c>
      <c r="C221" s="17" t="s">
        <v>227</v>
      </c>
      <c r="D221" s="18"/>
      <c r="E221" s="18"/>
      <c r="F221" s="18"/>
      <c r="G221" s="18"/>
      <c r="H221" s="18"/>
      <c r="I221" s="19"/>
      <c r="J221" s="18"/>
      <c r="K221" s="18"/>
      <c r="L221" s="18"/>
      <c r="M221" s="18"/>
      <c r="N221" s="19"/>
      <c r="O221" s="18"/>
      <c r="P221" s="18" t="n">
        <f aca="false">SUM(D221:O221)</f>
        <v>0</v>
      </c>
      <c r="Q221" s="18" t="n">
        <f aca="false">ROUND(P221*30/100,0)</f>
        <v>0</v>
      </c>
    </row>
    <row r="222" customFormat="false" ht="15.8" hidden="false" customHeight="false" outlineLevel="0" collapsed="false">
      <c r="A222" s="5" t="s">
        <v>217</v>
      </c>
      <c r="B222" s="17" t="n">
        <v>590017655</v>
      </c>
      <c r="C222" s="17" t="s">
        <v>228</v>
      </c>
      <c r="D222" s="18"/>
      <c r="E222" s="18"/>
      <c r="F222" s="18"/>
      <c r="G222" s="18"/>
      <c r="H222" s="18"/>
      <c r="I222" s="19"/>
      <c r="J222" s="18"/>
      <c r="K222" s="18"/>
      <c r="L222" s="18"/>
      <c r="M222" s="18"/>
      <c r="N222" s="19"/>
      <c r="O222" s="18"/>
      <c r="P222" s="18" t="n">
        <f aca="false">SUM(D222:O222)</f>
        <v>0</v>
      </c>
      <c r="Q222" s="18" t="n">
        <f aca="false">ROUND(P222*30/100,0)</f>
        <v>0</v>
      </c>
    </row>
    <row r="223" customFormat="false" ht="15.8" hidden="false" customHeight="false" outlineLevel="0" collapsed="false">
      <c r="A223" s="5" t="s">
        <v>217</v>
      </c>
      <c r="B223" s="17" t="n">
        <v>590017666</v>
      </c>
      <c r="C223" s="17" t="s">
        <v>229</v>
      </c>
      <c r="D223" s="18"/>
      <c r="E223" s="18"/>
      <c r="F223" s="18"/>
      <c r="G223" s="18"/>
      <c r="H223" s="18"/>
      <c r="I223" s="19"/>
      <c r="J223" s="18"/>
      <c r="K223" s="18"/>
      <c r="L223" s="18"/>
      <c r="M223" s="18"/>
      <c r="N223" s="19"/>
      <c r="O223" s="18"/>
      <c r="P223" s="18" t="n">
        <f aca="false">SUM(D223:O223)</f>
        <v>0</v>
      </c>
      <c r="Q223" s="18" t="n">
        <f aca="false">ROUND(P223*30/100,0)</f>
        <v>0</v>
      </c>
    </row>
    <row r="224" customFormat="false" ht="15.8" hidden="false" customHeight="false" outlineLevel="0" collapsed="false">
      <c r="A224" s="5" t="s">
        <v>217</v>
      </c>
      <c r="B224" s="17" t="n">
        <v>590017670</v>
      </c>
      <c r="C224" s="17" t="s">
        <v>230</v>
      </c>
      <c r="D224" s="18"/>
      <c r="E224" s="18"/>
      <c r="F224" s="18"/>
      <c r="G224" s="18"/>
      <c r="H224" s="18"/>
      <c r="I224" s="19"/>
      <c r="J224" s="18"/>
      <c r="K224" s="18"/>
      <c r="L224" s="18"/>
      <c r="M224" s="18"/>
      <c r="N224" s="19"/>
      <c r="O224" s="18"/>
      <c r="P224" s="18" t="n">
        <f aca="false">SUM(D224:O224)</f>
        <v>0</v>
      </c>
      <c r="Q224" s="18" t="n">
        <f aca="false">ROUND(P224*30/100,0)</f>
        <v>0</v>
      </c>
    </row>
    <row r="225" customFormat="false" ht="15.8" hidden="false" customHeight="false" outlineLevel="0" collapsed="false">
      <c r="A225" s="5" t="s">
        <v>217</v>
      </c>
      <c r="B225" s="17" t="n">
        <v>590017694</v>
      </c>
      <c r="C225" s="17" t="s">
        <v>231</v>
      </c>
      <c r="D225" s="18"/>
      <c r="E225" s="18"/>
      <c r="F225" s="18"/>
      <c r="G225" s="18"/>
      <c r="H225" s="18"/>
      <c r="I225" s="19"/>
      <c r="J225" s="18"/>
      <c r="K225" s="18"/>
      <c r="L225" s="18"/>
      <c r="M225" s="18"/>
      <c r="N225" s="19"/>
      <c r="O225" s="18"/>
      <c r="P225" s="18" t="n">
        <f aca="false">SUM(D225:O225)</f>
        <v>0</v>
      </c>
      <c r="Q225" s="18" t="n">
        <f aca="false">ROUND(P225*30/100,0)</f>
        <v>0</v>
      </c>
    </row>
    <row r="226" customFormat="false" ht="15.8" hidden="false" customHeight="false" outlineLevel="0" collapsed="false">
      <c r="A226" s="5" t="s">
        <v>217</v>
      </c>
      <c r="B226" s="17" t="n">
        <v>590017710</v>
      </c>
      <c r="C226" s="17" t="s">
        <v>232</v>
      </c>
      <c r="D226" s="18"/>
      <c r="E226" s="18"/>
      <c r="F226" s="18"/>
      <c r="G226" s="18"/>
      <c r="H226" s="18"/>
      <c r="I226" s="19"/>
      <c r="J226" s="18"/>
      <c r="K226" s="18"/>
      <c r="L226" s="18"/>
      <c r="M226" s="18"/>
      <c r="N226" s="19"/>
      <c r="O226" s="18"/>
      <c r="P226" s="18" t="n">
        <f aca="false">SUM(D226:O226)</f>
        <v>0</v>
      </c>
      <c r="Q226" s="18" t="n">
        <f aca="false">ROUND(P226*30/100,0)</f>
        <v>0</v>
      </c>
    </row>
    <row r="227" customFormat="false" ht="15.8" hidden="false" customHeight="false" outlineLevel="0" collapsed="false">
      <c r="A227" s="5" t="s">
        <v>217</v>
      </c>
      <c r="B227" s="17" t="n">
        <v>590017783</v>
      </c>
      <c r="C227" s="17" t="s">
        <v>233</v>
      </c>
      <c r="D227" s="18"/>
      <c r="E227" s="18"/>
      <c r="F227" s="18"/>
      <c r="G227" s="18"/>
      <c r="H227" s="18"/>
      <c r="I227" s="19"/>
      <c r="J227" s="18"/>
      <c r="K227" s="18"/>
      <c r="L227" s="18"/>
      <c r="M227" s="18"/>
      <c r="N227" s="19"/>
      <c r="O227" s="18"/>
      <c r="P227" s="18" t="n">
        <f aca="false">SUM(D227:O227)</f>
        <v>0</v>
      </c>
      <c r="Q227" s="18" t="n">
        <f aca="false">ROUND(P227*30/100,0)</f>
        <v>0</v>
      </c>
    </row>
    <row r="228" customFormat="false" ht="15.8" hidden="false" customHeight="false" outlineLevel="0" collapsed="false">
      <c r="A228" s="5" t="s">
        <v>217</v>
      </c>
      <c r="B228" s="17" t="n">
        <v>590017787</v>
      </c>
      <c r="C228" s="17" t="s">
        <v>234</v>
      </c>
      <c r="D228" s="18"/>
      <c r="E228" s="18"/>
      <c r="F228" s="18"/>
      <c r="G228" s="18"/>
      <c r="H228" s="18"/>
      <c r="I228" s="19"/>
      <c r="J228" s="18"/>
      <c r="K228" s="18"/>
      <c r="L228" s="18"/>
      <c r="M228" s="18"/>
      <c r="N228" s="19"/>
      <c r="O228" s="18"/>
      <c r="P228" s="18" t="n">
        <f aca="false">SUM(D228:O228)</f>
        <v>0</v>
      </c>
      <c r="Q228" s="18" t="n">
        <f aca="false">ROUND(P228*30/100,0)</f>
        <v>0</v>
      </c>
    </row>
    <row r="229" customFormat="false" ht="15.8" hidden="false" customHeight="false" outlineLevel="0" collapsed="false">
      <c r="A229" s="5" t="s">
        <v>217</v>
      </c>
      <c r="B229" s="17" t="n">
        <v>590017800</v>
      </c>
      <c r="C229" s="17" t="s">
        <v>23</v>
      </c>
      <c r="D229" s="18"/>
      <c r="E229" s="18"/>
      <c r="F229" s="18"/>
      <c r="G229" s="18"/>
      <c r="H229" s="18"/>
      <c r="I229" s="19"/>
      <c r="J229" s="18"/>
      <c r="K229" s="18"/>
      <c r="L229" s="18"/>
      <c r="M229" s="18"/>
      <c r="N229" s="19"/>
      <c r="O229" s="18"/>
      <c r="P229" s="18" t="n">
        <f aca="false">SUM(D229:O229)</f>
        <v>0</v>
      </c>
      <c r="Q229" s="18" t="n">
        <f aca="false">ROUND(P229*30/100,0)</f>
        <v>0</v>
      </c>
    </row>
    <row r="230" customFormat="false" ht="15.8" hidden="false" customHeight="false" outlineLevel="0" collapsed="false">
      <c r="A230" s="5" t="s">
        <v>217</v>
      </c>
      <c r="B230" s="17" t="n">
        <v>590017862</v>
      </c>
      <c r="C230" s="17" t="s">
        <v>235</v>
      </c>
      <c r="D230" s="18"/>
      <c r="E230" s="18"/>
      <c r="F230" s="18"/>
      <c r="G230" s="18"/>
      <c r="H230" s="18"/>
      <c r="I230" s="19"/>
      <c r="J230" s="18"/>
      <c r="K230" s="18"/>
      <c r="L230" s="18"/>
      <c r="M230" s="18"/>
      <c r="N230" s="19"/>
      <c r="O230" s="18"/>
      <c r="P230" s="18" t="n">
        <f aca="false">SUM(D230:O230)</f>
        <v>0</v>
      </c>
      <c r="Q230" s="18" t="n">
        <f aca="false">ROUND(P230*30/100,0)</f>
        <v>0</v>
      </c>
    </row>
    <row r="231" customFormat="false" ht="15.8" hidden="false" customHeight="false" outlineLevel="0" collapsed="false">
      <c r="A231" s="5" t="s">
        <v>217</v>
      </c>
      <c r="B231" s="17" t="n">
        <v>590017873</v>
      </c>
      <c r="C231" s="17" t="s">
        <v>236</v>
      </c>
      <c r="D231" s="18"/>
      <c r="E231" s="18"/>
      <c r="F231" s="18"/>
      <c r="G231" s="18"/>
      <c r="H231" s="18"/>
      <c r="I231" s="19"/>
      <c r="J231" s="18"/>
      <c r="K231" s="18"/>
      <c r="L231" s="18"/>
      <c r="M231" s="18"/>
      <c r="N231" s="19"/>
      <c r="O231" s="18"/>
      <c r="P231" s="18" t="n">
        <f aca="false">SUM(D231:O231)</f>
        <v>0</v>
      </c>
      <c r="Q231" s="18" t="n">
        <f aca="false">ROUND(P231*30/100,0)</f>
        <v>0</v>
      </c>
    </row>
    <row r="232" customFormat="false" ht="15.8" hidden="false" customHeight="false" outlineLevel="0" collapsed="false">
      <c r="A232" s="5" t="s">
        <v>217</v>
      </c>
      <c r="B232" s="17" t="n">
        <v>590017874</v>
      </c>
      <c r="C232" s="17" t="s">
        <v>237</v>
      </c>
      <c r="D232" s="18"/>
      <c r="E232" s="18"/>
      <c r="F232" s="18"/>
      <c r="G232" s="18"/>
      <c r="H232" s="18"/>
      <c r="I232" s="19"/>
      <c r="J232" s="18"/>
      <c r="K232" s="18"/>
      <c r="L232" s="18"/>
      <c r="M232" s="18"/>
      <c r="N232" s="19"/>
      <c r="O232" s="18"/>
      <c r="P232" s="18" t="n">
        <f aca="false">SUM(D232:O232)</f>
        <v>0</v>
      </c>
      <c r="Q232" s="18" t="n">
        <f aca="false">ROUND(P232*30/100,0)</f>
        <v>0</v>
      </c>
    </row>
    <row r="233" customFormat="false" ht="15.8" hidden="false" customHeight="false" outlineLevel="0" collapsed="false">
      <c r="A233" s="5" t="s">
        <v>217</v>
      </c>
      <c r="B233" s="17" t="n">
        <v>590017886</v>
      </c>
      <c r="C233" s="17" t="s">
        <v>238</v>
      </c>
      <c r="D233" s="18"/>
      <c r="E233" s="18"/>
      <c r="F233" s="18"/>
      <c r="G233" s="18"/>
      <c r="H233" s="18"/>
      <c r="I233" s="19"/>
      <c r="J233" s="18"/>
      <c r="K233" s="18"/>
      <c r="L233" s="18"/>
      <c r="M233" s="18"/>
      <c r="N233" s="19"/>
      <c r="O233" s="18"/>
      <c r="P233" s="18" t="n">
        <f aca="false">SUM(D233:O233)</f>
        <v>0</v>
      </c>
      <c r="Q233" s="18" t="n">
        <f aca="false">ROUND(P233*30/100,0)</f>
        <v>0</v>
      </c>
    </row>
    <row r="234" customFormat="false" ht="15.8" hidden="false" customHeight="false" outlineLevel="0" collapsed="false">
      <c r="A234" s="5" t="s">
        <v>217</v>
      </c>
      <c r="B234" s="17" t="n">
        <v>590017913</v>
      </c>
      <c r="C234" s="17" t="s">
        <v>239</v>
      </c>
      <c r="D234" s="18"/>
      <c r="E234" s="18"/>
      <c r="F234" s="18"/>
      <c r="G234" s="18"/>
      <c r="H234" s="18"/>
      <c r="I234" s="19"/>
      <c r="J234" s="18"/>
      <c r="K234" s="18"/>
      <c r="L234" s="18"/>
      <c r="M234" s="18"/>
      <c r="N234" s="19"/>
      <c r="O234" s="18"/>
      <c r="P234" s="18" t="n">
        <f aca="false">SUM(D234:O234)</f>
        <v>0</v>
      </c>
      <c r="Q234" s="18" t="n">
        <f aca="false">ROUND(P234*30/100,0)</f>
        <v>0</v>
      </c>
    </row>
    <row r="235" customFormat="false" ht="15.8" hidden="false" customHeight="false" outlineLevel="0" collapsed="false">
      <c r="A235" s="5" t="s">
        <v>217</v>
      </c>
      <c r="B235" s="17" t="n">
        <v>590017916</v>
      </c>
      <c r="C235" s="17" t="s">
        <v>240</v>
      </c>
      <c r="D235" s="18"/>
      <c r="E235" s="18"/>
      <c r="F235" s="18"/>
      <c r="G235" s="18"/>
      <c r="H235" s="18"/>
      <c r="I235" s="19"/>
      <c r="J235" s="18"/>
      <c r="K235" s="18"/>
      <c r="L235" s="18"/>
      <c r="M235" s="18"/>
      <c r="N235" s="19"/>
      <c r="O235" s="18"/>
      <c r="P235" s="18" t="n">
        <f aca="false">SUM(D235:O235)</f>
        <v>0</v>
      </c>
      <c r="Q235" s="18" t="n">
        <f aca="false">ROUND(P235*30/100,0)</f>
        <v>0</v>
      </c>
    </row>
    <row r="236" customFormat="false" ht="15.8" hidden="false" customHeight="false" outlineLevel="0" collapsed="false">
      <c r="A236" s="5" t="s">
        <v>217</v>
      </c>
      <c r="B236" s="17" t="n">
        <v>590017994</v>
      </c>
      <c r="C236" s="17" t="s">
        <v>241</v>
      </c>
      <c r="D236" s="18"/>
      <c r="E236" s="18"/>
      <c r="F236" s="18"/>
      <c r="G236" s="18"/>
      <c r="H236" s="18"/>
      <c r="I236" s="19"/>
      <c r="J236" s="18"/>
      <c r="K236" s="18"/>
      <c r="L236" s="18"/>
      <c r="M236" s="18"/>
      <c r="N236" s="19"/>
      <c r="O236" s="18"/>
      <c r="P236" s="18" t="n">
        <f aca="false">SUM(D236:O236)</f>
        <v>0</v>
      </c>
      <c r="Q236" s="18" t="n">
        <f aca="false">ROUND(P236*30/100,0)</f>
        <v>0</v>
      </c>
    </row>
    <row r="237" customFormat="false" ht="15.8" hidden="false" customHeight="false" outlineLevel="0" collapsed="false">
      <c r="A237" s="5" t="s">
        <v>217</v>
      </c>
      <c r="B237" s="17" t="n">
        <v>590017995</v>
      </c>
      <c r="C237" s="17" t="s">
        <v>242</v>
      </c>
      <c r="D237" s="18"/>
      <c r="E237" s="18"/>
      <c r="F237" s="18"/>
      <c r="G237" s="18"/>
      <c r="H237" s="18"/>
      <c r="I237" s="19"/>
      <c r="J237" s="18"/>
      <c r="K237" s="18"/>
      <c r="L237" s="18"/>
      <c r="M237" s="18"/>
      <c r="N237" s="19"/>
      <c r="O237" s="18"/>
      <c r="P237" s="18" t="n">
        <f aca="false">SUM(D237:O237)</f>
        <v>0</v>
      </c>
      <c r="Q237" s="18" t="n">
        <f aca="false">ROUND(P237*30/100,0)</f>
        <v>0</v>
      </c>
    </row>
    <row r="238" customFormat="false" ht="15.8" hidden="false" customHeight="false" outlineLevel="0" collapsed="false">
      <c r="A238" s="5" t="s">
        <v>217</v>
      </c>
      <c r="B238" s="17" t="n">
        <v>590018019</v>
      </c>
      <c r="C238" s="17" t="s">
        <v>243</v>
      </c>
      <c r="D238" s="18"/>
      <c r="E238" s="18"/>
      <c r="F238" s="18"/>
      <c r="G238" s="18"/>
      <c r="H238" s="18"/>
      <c r="I238" s="19"/>
      <c r="J238" s="18"/>
      <c r="K238" s="18"/>
      <c r="L238" s="18"/>
      <c r="M238" s="18"/>
      <c r="N238" s="19"/>
      <c r="O238" s="18"/>
      <c r="P238" s="18" t="n">
        <f aca="false">SUM(D238:O238)</f>
        <v>0</v>
      </c>
      <c r="Q238" s="18" t="n">
        <f aca="false">ROUND(P238*30/100,0)</f>
        <v>0</v>
      </c>
    </row>
    <row r="239" customFormat="false" ht="15.8" hidden="false" customHeight="false" outlineLevel="0" collapsed="false">
      <c r="A239" s="5" t="s">
        <v>217</v>
      </c>
      <c r="B239" s="17" t="n">
        <v>590018025</v>
      </c>
      <c r="C239" s="17" t="s">
        <v>244</v>
      </c>
      <c r="D239" s="18"/>
      <c r="E239" s="18"/>
      <c r="F239" s="18"/>
      <c r="G239" s="18"/>
      <c r="H239" s="18"/>
      <c r="I239" s="19"/>
      <c r="J239" s="18"/>
      <c r="K239" s="18"/>
      <c r="L239" s="18"/>
      <c r="M239" s="18"/>
      <c r="N239" s="19"/>
      <c r="O239" s="18"/>
      <c r="P239" s="18" t="n">
        <f aca="false">SUM(D239:O239)</f>
        <v>0</v>
      </c>
      <c r="Q239" s="18" t="n">
        <f aca="false">ROUND(P239*30/100,0)</f>
        <v>0</v>
      </c>
    </row>
    <row r="240" customFormat="false" ht="15.8" hidden="false" customHeight="false" outlineLevel="0" collapsed="false">
      <c r="A240" s="5" t="s">
        <v>217</v>
      </c>
      <c r="B240" s="17" t="n">
        <v>590018078</v>
      </c>
      <c r="C240" s="17" t="s">
        <v>245</v>
      </c>
      <c r="D240" s="18"/>
      <c r="E240" s="18"/>
      <c r="F240" s="18"/>
      <c r="G240" s="18"/>
      <c r="H240" s="18"/>
      <c r="I240" s="19"/>
      <c r="J240" s="18"/>
      <c r="K240" s="18"/>
      <c r="L240" s="18"/>
      <c r="M240" s="18"/>
      <c r="N240" s="19"/>
      <c r="O240" s="18"/>
      <c r="P240" s="18" t="n">
        <f aca="false">SUM(D240:O240)</f>
        <v>0</v>
      </c>
      <c r="Q240" s="18" t="n">
        <f aca="false">ROUND(P240*30/100,0)</f>
        <v>0</v>
      </c>
    </row>
    <row r="241" customFormat="false" ht="15.8" hidden="false" customHeight="false" outlineLevel="0" collapsed="false">
      <c r="A241" s="5" t="s">
        <v>217</v>
      </c>
      <c r="B241" s="17" t="n">
        <v>590018178</v>
      </c>
      <c r="C241" s="17" t="s">
        <v>246</v>
      </c>
      <c r="D241" s="18"/>
      <c r="E241" s="18"/>
      <c r="F241" s="18"/>
      <c r="G241" s="18"/>
      <c r="H241" s="18"/>
      <c r="I241" s="19"/>
      <c r="J241" s="18"/>
      <c r="K241" s="18"/>
      <c r="L241" s="18"/>
      <c r="M241" s="18"/>
      <c r="N241" s="19"/>
      <c r="O241" s="18"/>
      <c r="P241" s="18" t="n">
        <f aca="false">SUM(D241:O241)</f>
        <v>0</v>
      </c>
      <c r="Q241" s="18" t="n">
        <f aca="false">ROUND(P241*30/100,0)</f>
        <v>0</v>
      </c>
    </row>
    <row r="242" customFormat="false" ht="15.8" hidden="false" customHeight="false" outlineLevel="0" collapsed="false">
      <c r="A242" s="5" t="s">
        <v>217</v>
      </c>
      <c r="B242" s="17" t="n">
        <v>590018266</v>
      </c>
      <c r="C242" s="17" t="s">
        <v>247</v>
      </c>
      <c r="D242" s="18"/>
      <c r="E242" s="18"/>
      <c r="F242" s="18"/>
      <c r="G242" s="18"/>
      <c r="H242" s="18"/>
      <c r="I242" s="19"/>
      <c r="J242" s="18"/>
      <c r="K242" s="18"/>
      <c r="L242" s="18"/>
      <c r="M242" s="18"/>
      <c r="N242" s="19"/>
      <c r="O242" s="18"/>
      <c r="P242" s="18" t="n">
        <f aca="false">SUM(D242:O242)</f>
        <v>0</v>
      </c>
      <c r="Q242" s="18" t="n">
        <f aca="false">ROUND(P242*30/100,0)</f>
        <v>0</v>
      </c>
    </row>
    <row r="243" customFormat="false" ht="15.8" hidden="false" customHeight="false" outlineLevel="0" collapsed="false">
      <c r="A243" s="5" t="s">
        <v>217</v>
      </c>
      <c r="B243" s="17" t="n">
        <v>590018271</v>
      </c>
      <c r="C243" s="17" t="s">
        <v>248</v>
      </c>
      <c r="D243" s="18"/>
      <c r="E243" s="18"/>
      <c r="F243" s="18"/>
      <c r="G243" s="18"/>
      <c r="H243" s="18"/>
      <c r="I243" s="19"/>
      <c r="J243" s="18"/>
      <c r="K243" s="18"/>
      <c r="L243" s="18"/>
      <c r="M243" s="18"/>
      <c r="N243" s="19"/>
      <c r="O243" s="18"/>
      <c r="P243" s="18" t="n">
        <f aca="false">SUM(D243:O243)</f>
        <v>0</v>
      </c>
      <c r="Q243" s="18" t="n">
        <f aca="false">ROUND(P243*30/100,0)</f>
        <v>0</v>
      </c>
    </row>
    <row r="244" customFormat="false" ht="15.8" hidden="false" customHeight="false" outlineLevel="0" collapsed="false">
      <c r="A244" s="5" t="s">
        <v>217</v>
      </c>
      <c r="B244" s="17" t="n">
        <v>590018406</v>
      </c>
      <c r="C244" s="17" t="s">
        <v>249</v>
      </c>
      <c r="D244" s="18"/>
      <c r="E244" s="18"/>
      <c r="F244" s="18"/>
      <c r="G244" s="18"/>
      <c r="H244" s="18"/>
      <c r="I244" s="19"/>
      <c r="J244" s="18"/>
      <c r="K244" s="18"/>
      <c r="L244" s="18"/>
      <c r="M244" s="18"/>
      <c r="N244" s="19"/>
      <c r="O244" s="18"/>
      <c r="P244" s="18" t="n">
        <f aca="false">SUM(D244:O244)</f>
        <v>0</v>
      </c>
      <c r="Q244" s="18" t="n">
        <f aca="false">ROUND(P244*30/100,0)</f>
        <v>0</v>
      </c>
    </row>
    <row r="245" customFormat="false" ht="15.8" hidden="false" customHeight="false" outlineLevel="0" collapsed="false">
      <c r="A245" s="5" t="s">
        <v>217</v>
      </c>
      <c r="B245" s="17" t="n">
        <v>590018451</v>
      </c>
      <c r="C245" s="17" t="s">
        <v>250</v>
      </c>
      <c r="D245" s="18"/>
      <c r="E245" s="18"/>
      <c r="F245" s="18"/>
      <c r="G245" s="18"/>
      <c r="H245" s="18"/>
      <c r="I245" s="19"/>
      <c r="J245" s="18"/>
      <c r="K245" s="18"/>
      <c r="L245" s="18"/>
      <c r="M245" s="18"/>
      <c r="N245" s="19"/>
      <c r="O245" s="18"/>
      <c r="P245" s="18" t="n">
        <f aca="false">SUM(D245:O245)</f>
        <v>0</v>
      </c>
      <c r="Q245" s="18" t="n">
        <f aca="false">ROUND(P245*30/100,0)</f>
        <v>0</v>
      </c>
    </row>
    <row r="246" customFormat="false" ht="15.8" hidden="false" customHeight="false" outlineLevel="0" collapsed="false">
      <c r="A246" s="5" t="s">
        <v>217</v>
      </c>
      <c r="B246" s="17" t="n">
        <v>590018554</v>
      </c>
      <c r="C246" s="17" t="s">
        <v>251</v>
      </c>
      <c r="D246" s="18"/>
      <c r="E246" s="18"/>
      <c r="F246" s="18"/>
      <c r="G246" s="18"/>
      <c r="H246" s="18"/>
      <c r="I246" s="19"/>
      <c r="J246" s="18"/>
      <c r="K246" s="18"/>
      <c r="L246" s="18"/>
      <c r="M246" s="18"/>
      <c r="N246" s="19"/>
      <c r="O246" s="18"/>
      <c r="P246" s="18" t="n">
        <f aca="false">SUM(D246:O246)</f>
        <v>0</v>
      </c>
      <c r="Q246" s="18" t="n">
        <f aca="false">ROUND(P246*30/100,0)</f>
        <v>0</v>
      </c>
    </row>
    <row r="247" customFormat="false" ht="15.8" hidden="false" customHeight="false" outlineLevel="0" collapsed="false">
      <c r="A247" s="5" t="s">
        <v>217</v>
      </c>
      <c r="B247" s="17" t="n">
        <v>590019034</v>
      </c>
      <c r="C247" s="17" t="s">
        <v>252</v>
      </c>
      <c r="D247" s="18"/>
      <c r="E247" s="18"/>
      <c r="F247" s="18"/>
      <c r="G247" s="18"/>
      <c r="H247" s="18"/>
      <c r="I247" s="19"/>
      <c r="J247" s="18"/>
      <c r="K247" s="18"/>
      <c r="L247" s="18"/>
      <c r="M247" s="18"/>
      <c r="N247" s="19"/>
      <c r="O247" s="18"/>
      <c r="P247" s="18" t="n">
        <f aca="false">SUM(D247:O247)</f>
        <v>0</v>
      </c>
      <c r="Q247" s="18" t="n">
        <f aca="false">ROUND(P247*30/100,0)</f>
        <v>0</v>
      </c>
    </row>
    <row r="248" customFormat="false" ht="15.8" hidden="false" customHeight="false" outlineLevel="0" collapsed="false">
      <c r="A248" s="5" t="s">
        <v>217</v>
      </c>
      <c r="B248" s="17" t="n">
        <v>590019108</v>
      </c>
      <c r="C248" s="17" t="s">
        <v>253</v>
      </c>
      <c r="D248" s="18"/>
      <c r="E248" s="18"/>
      <c r="F248" s="18"/>
      <c r="G248" s="18"/>
      <c r="H248" s="18"/>
      <c r="I248" s="19"/>
      <c r="J248" s="18"/>
      <c r="K248" s="18"/>
      <c r="L248" s="18"/>
      <c r="M248" s="18"/>
      <c r="N248" s="19"/>
      <c r="O248" s="18"/>
      <c r="P248" s="18" t="n">
        <f aca="false">SUM(D248:O248)</f>
        <v>0</v>
      </c>
      <c r="Q248" s="18" t="n">
        <f aca="false">ROUND(P248*30/100,0)</f>
        <v>0</v>
      </c>
    </row>
    <row r="249" customFormat="false" ht="15.8" hidden="false" customHeight="false" outlineLevel="0" collapsed="false">
      <c r="A249" s="5" t="s">
        <v>217</v>
      </c>
      <c r="B249" s="17" t="n">
        <v>590019123</v>
      </c>
      <c r="C249" s="17" t="s">
        <v>254</v>
      </c>
      <c r="D249" s="18"/>
      <c r="E249" s="18"/>
      <c r="F249" s="18"/>
      <c r="G249" s="18"/>
      <c r="H249" s="18"/>
      <c r="I249" s="19"/>
      <c r="J249" s="18"/>
      <c r="K249" s="18"/>
      <c r="L249" s="18"/>
      <c r="M249" s="18"/>
      <c r="N249" s="19"/>
      <c r="O249" s="18"/>
      <c r="P249" s="18" t="n">
        <f aca="false">SUM(D249:O249)</f>
        <v>0</v>
      </c>
      <c r="Q249" s="18" t="n">
        <f aca="false">ROUND(P249*30/100,0)</f>
        <v>0</v>
      </c>
    </row>
    <row r="250" customFormat="false" ht="15.8" hidden="false" customHeight="false" outlineLevel="0" collapsed="false">
      <c r="A250" s="5" t="s">
        <v>217</v>
      </c>
      <c r="B250" s="17" t="n">
        <v>590019134</v>
      </c>
      <c r="C250" s="17" t="s">
        <v>255</v>
      </c>
      <c r="D250" s="18"/>
      <c r="E250" s="18"/>
      <c r="F250" s="18"/>
      <c r="G250" s="18"/>
      <c r="H250" s="18"/>
      <c r="I250" s="19"/>
      <c r="J250" s="18"/>
      <c r="K250" s="18"/>
      <c r="L250" s="18"/>
      <c r="M250" s="18"/>
      <c r="N250" s="19"/>
      <c r="O250" s="18"/>
      <c r="P250" s="18" t="n">
        <f aca="false">SUM(D250:O250)</f>
        <v>0</v>
      </c>
      <c r="Q250" s="18" t="n">
        <f aca="false">ROUND(P250*30/100,0)</f>
        <v>0</v>
      </c>
    </row>
    <row r="251" customFormat="false" ht="15.8" hidden="false" customHeight="false" outlineLevel="0" collapsed="false">
      <c r="A251" s="5" t="s">
        <v>217</v>
      </c>
      <c r="B251" s="17" t="n">
        <v>590019268</v>
      </c>
      <c r="C251" s="17" t="s">
        <v>256</v>
      </c>
      <c r="D251" s="18"/>
      <c r="E251" s="18"/>
      <c r="F251" s="18"/>
      <c r="G251" s="18"/>
      <c r="H251" s="18"/>
      <c r="I251" s="19"/>
      <c r="J251" s="18"/>
      <c r="K251" s="18"/>
      <c r="L251" s="18"/>
      <c r="M251" s="18"/>
      <c r="N251" s="19"/>
      <c r="O251" s="18"/>
      <c r="P251" s="18" t="n">
        <f aca="false">SUM(D251:O251)</f>
        <v>0</v>
      </c>
      <c r="Q251" s="18" t="n">
        <f aca="false">ROUND(P251*30/100,0)</f>
        <v>0</v>
      </c>
    </row>
  </sheetData>
  <autoFilter ref="A:Q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5.8" zeroHeight="false" outlineLevelRow="0" outlineLevelCol="0"/>
  <sheetData>
    <row r="1" customFormat="false" ht="15.8" hidden="false" customHeight="false" outlineLevel="0" collapsed="false">
      <c r="A1" s="0" t="s">
        <v>261</v>
      </c>
      <c r="B1" s="0" t="s">
        <v>262</v>
      </c>
      <c r="C1" s="0" t="s">
        <v>263</v>
      </c>
      <c r="D1" s="0" t="s">
        <v>264</v>
      </c>
      <c r="E1" s="0" t="s">
        <v>265</v>
      </c>
    </row>
    <row r="2" customFormat="false" ht="15.8" hidden="false" customHeight="false" outlineLevel="0" collapsed="false">
      <c r="A2" s="0" t="s">
        <v>266</v>
      </c>
      <c r="B2" s="0" t="n">
        <v>20</v>
      </c>
      <c r="C2" s="0" t="n">
        <v>29</v>
      </c>
      <c r="D2" s="0" t="n">
        <v>27</v>
      </c>
      <c r="E2" s="0" t="n">
        <v>76</v>
      </c>
    </row>
    <row r="3" customFormat="false" ht="15.8" hidden="false" customHeight="false" outlineLevel="0" collapsed="false">
      <c r="A3" s="0" t="s">
        <v>267</v>
      </c>
      <c r="B3" s="0" t="n">
        <v>19</v>
      </c>
      <c r="C3" s="0" t="n">
        <v>28</v>
      </c>
      <c r="D3" s="0" t="n">
        <v>30</v>
      </c>
      <c r="E3" s="0" t="n">
        <v>77</v>
      </c>
    </row>
    <row r="4" customFormat="false" ht="15.8" hidden="false" customHeight="false" outlineLevel="0" collapsed="false">
      <c r="A4" s="0" t="s">
        <v>268</v>
      </c>
      <c r="B4" s="0" t="n">
        <v>20</v>
      </c>
      <c r="C4" s="0" t="n">
        <v>28</v>
      </c>
      <c r="D4" s="0" t="n">
        <v>28</v>
      </c>
      <c r="E4" s="0" t="n">
        <v>76</v>
      </c>
    </row>
    <row r="5" customFormat="false" ht="15.8" hidden="false" customHeight="false" outlineLevel="0" collapsed="false">
      <c r="A5" s="0" t="s">
        <v>269</v>
      </c>
      <c r="B5" s="0" t="n">
        <v>20</v>
      </c>
      <c r="C5" s="0" t="n">
        <v>29</v>
      </c>
      <c r="D5" s="0" t="n">
        <v>29</v>
      </c>
      <c r="E5" s="0" t="n">
        <v>78</v>
      </c>
    </row>
    <row r="6" customFormat="false" ht="15.8" hidden="false" customHeight="false" outlineLevel="0" collapsed="false">
      <c r="A6" s="0" t="s">
        <v>270</v>
      </c>
      <c r="B6" s="0" t="s">
        <v>271</v>
      </c>
      <c r="C6" s="0" t="n">
        <v>29</v>
      </c>
      <c r="D6" s="0" t="n">
        <v>29</v>
      </c>
      <c r="E6" s="0" t="n">
        <v>58</v>
      </c>
    </row>
    <row r="7" customFormat="false" ht="15.8" hidden="false" customHeight="false" outlineLevel="0" collapsed="false">
      <c r="A7" s="0" t="s">
        <v>272</v>
      </c>
      <c r="B7" s="0" t="s">
        <v>271</v>
      </c>
      <c r="C7" s="0" t="s">
        <v>271</v>
      </c>
      <c r="D7" s="0" t="s">
        <v>271</v>
      </c>
      <c r="E7" s="0" t="s">
        <v>271</v>
      </c>
    </row>
    <row r="8" customFormat="false" ht="15.8" hidden="false" customHeight="false" outlineLevel="0" collapsed="false">
      <c r="A8" s="0" t="s">
        <v>273</v>
      </c>
      <c r="B8" s="0" t="s">
        <v>271</v>
      </c>
      <c r="C8" s="0" t="n">
        <v>28</v>
      </c>
      <c r="D8" s="0" t="n">
        <v>28</v>
      </c>
      <c r="E8" s="0" t="n">
        <v>56</v>
      </c>
    </row>
    <row r="9" customFormat="false" ht="15.8" hidden="false" customHeight="false" outlineLevel="0" collapsed="false">
      <c r="A9" s="0" t="s">
        <v>274</v>
      </c>
      <c r="B9" s="0" t="s">
        <v>271</v>
      </c>
      <c r="C9" s="0" t="n">
        <v>28</v>
      </c>
      <c r="D9" s="0" t="n">
        <v>28</v>
      </c>
      <c r="E9" s="0" t="n">
        <v>56</v>
      </c>
    </row>
    <row r="10" customFormat="false" ht="15.8" hidden="false" customHeight="false" outlineLevel="0" collapsed="false">
      <c r="A10" s="0" t="s">
        <v>275</v>
      </c>
      <c r="B10" s="0" t="n">
        <v>16</v>
      </c>
      <c r="C10" s="0" t="n">
        <v>25</v>
      </c>
      <c r="D10" s="0" t="n">
        <v>27</v>
      </c>
      <c r="E10" s="0" t="n">
        <v>68</v>
      </c>
    </row>
    <row r="11" customFormat="false" ht="15.8" hidden="false" customHeight="false" outlineLevel="0" collapsed="false">
      <c r="A11" s="0" t="s">
        <v>276</v>
      </c>
      <c r="B11" s="0" t="n">
        <v>20</v>
      </c>
      <c r="C11" s="0" t="n">
        <v>27</v>
      </c>
      <c r="D11" s="0" t="n">
        <v>30</v>
      </c>
      <c r="E11" s="0" t="n">
        <v>77</v>
      </c>
    </row>
    <row r="12" customFormat="false" ht="15.8" hidden="false" customHeight="false" outlineLevel="0" collapsed="false">
      <c r="A12" s="0" t="s">
        <v>277</v>
      </c>
      <c r="B12" s="0" t="n">
        <v>20</v>
      </c>
      <c r="C12" s="0" t="n">
        <v>30</v>
      </c>
      <c r="D12" s="0" t="n">
        <v>29</v>
      </c>
      <c r="E12" s="0" t="n">
        <v>79</v>
      </c>
    </row>
    <row r="13" customFormat="false" ht="15.8" hidden="false" customHeight="false" outlineLevel="0" collapsed="false">
      <c r="A13" s="0" t="s">
        <v>278</v>
      </c>
      <c r="B13" s="0" t="n">
        <v>20</v>
      </c>
      <c r="C13" s="0" t="n">
        <v>30</v>
      </c>
      <c r="D13" s="0" t="n">
        <v>29</v>
      </c>
      <c r="E13" s="0" t="n">
        <v>79</v>
      </c>
    </row>
    <row r="14" customFormat="false" ht="15.8" hidden="false" customHeight="false" outlineLevel="0" collapsed="false">
      <c r="A14" s="0" t="s">
        <v>279</v>
      </c>
      <c r="B14" s="0" t="s">
        <v>271</v>
      </c>
      <c r="C14" s="0" t="n">
        <v>30</v>
      </c>
      <c r="D14" s="0" t="n">
        <v>29</v>
      </c>
      <c r="E14" s="0" t="n">
        <v>59</v>
      </c>
    </row>
    <row r="15" customFormat="false" ht="15.8" hidden="false" customHeight="false" outlineLevel="0" collapsed="false">
      <c r="A15" s="0" t="s">
        <v>280</v>
      </c>
      <c r="B15" s="0" t="n">
        <v>20</v>
      </c>
      <c r="C15" s="0" t="n">
        <v>29</v>
      </c>
      <c r="D15" s="0" t="n">
        <v>29</v>
      </c>
      <c r="E15" s="0" t="n">
        <v>78</v>
      </c>
    </row>
    <row r="16" customFormat="false" ht="15.8" hidden="false" customHeight="false" outlineLevel="0" collapsed="false">
      <c r="A16" s="0" t="s">
        <v>281</v>
      </c>
      <c r="B16" s="0" t="n">
        <v>12</v>
      </c>
      <c r="C16" s="0" t="n">
        <v>28</v>
      </c>
      <c r="D16" s="0" t="n">
        <v>28</v>
      </c>
      <c r="E16" s="0" t="n">
        <v>68</v>
      </c>
    </row>
    <row r="17" customFormat="false" ht="15.8" hidden="false" customHeight="false" outlineLevel="0" collapsed="false">
      <c r="A17" s="0" t="s">
        <v>282</v>
      </c>
      <c r="B17" s="0" t="s">
        <v>271</v>
      </c>
      <c r="C17" s="0" t="n">
        <v>28</v>
      </c>
      <c r="D17" s="0" t="n">
        <v>30</v>
      </c>
      <c r="E17" s="0" t="n">
        <v>58</v>
      </c>
    </row>
    <row r="18" customFormat="false" ht="15.8" hidden="false" customHeight="false" outlineLevel="0" collapsed="false">
      <c r="A18" s="0" t="s">
        <v>283</v>
      </c>
      <c r="B18" s="0" t="s">
        <v>271</v>
      </c>
      <c r="C18" s="0" t="n">
        <v>29</v>
      </c>
      <c r="D18" s="0" t="s">
        <v>271</v>
      </c>
      <c r="E18" s="0" t="n">
        <v>29</v>
      </c>
    </row>
    <row r="19" customFormat="false" ht="15.8" hidden="false" customHeight="false" outlineLevel="0" collapsed="false">
      <c r="A19" s="0" t="s">
        <v>284</v>
      </c>
      <c r="B19" s="0" t="n">
        <v>20</v>
      </c>
      <c r="C19" s="0" t="n">
        <v>30</v>
      </c>
      <c r="D19" s="0" t="n">
        <v>30</v>
      </c>
      <c r="E19" s="0" t="n">
        <v>80</v>
      </c>
    </row>
    <row r="20" customFormat="false" ht="15.8" hidden="false" customHeight="false" outlineLevel="0" collapsed="false">
      <c r="A20" s="0" t="s">
        <v>285</v>
      </c>
      <c r="B20" s="0" t="n">
        <v>20</v>
      </c>
      <c r="C20" s="0" t="n">
        <v>29</v>
      </c>
      <c r="D20" s="0" t="n">
        <v>28</v>
      </c>
      <c r="E20" s="0" t="n">
        <v>77</v>
      </c>
    </row>
    <row r="21" customFormat="false" ht="15.8" hidden="false" customHeight="false" outlineLevel="0" collapsed="false">
      <c r="A21" s="0" t="s">
        <v>286</v>
      </c>
      <c r="B21" s="0" t="n">
        <v>20</v>
      </c>
      <c r="C21" s="0" t="n">
        <v>29</v>
      </c>
      <c r="D21" s="0" t="n">
        <v>29</v>
      </c>
      <c r="E21" s="0" t="n">
        <v>78</v>
      </c>
    </row>
    <row r="22" customFormat="false" ht="15.8" hidden="false" customHeight="false" outlineLevel="0" collapsed="false">
      <c r="A22" s="0" t="s">
        <v>287</v>
      </c>
      <c r="B22" s="0" t="n">
        <v>20</v>
      </c>
      <c r="C22" s="0" t="n">
        <v>28</v>
      </c>
      <c r="D22" s="0" t="n">
        <v>29</v>
      </c>
      <c r="E22" s="0" t="n">
        <v>77</v>
      </c>
    </row>
    <row r="23" customFormat="false" ht="15.8" hidden="false" customHeight="false" outlineLevel="0" collapsed="false">
      <c r="A23" s="0" t="s">
        <v>288</v>
      </c>
      <c r="B23" s="0" t="n">
        <v>20</v>
      </c>
      <c r="C23" s="0" t="n">
        <v>30</v>
      </c>
      <c r="D23" s="0" t="n">
        <v>30</v>
      </c>
      <c r="E23" s="0" t="n">
        <v>80</v>
      </c>
    </row>
    <row r="24" customFormat="false" ht="15.8" hidden="false" customHeight="false" outlineLevel="0" collapsed="false">
      <c r="A24" s="0" t="s">
        <v>289</v>
      </c>
      <c r="B24" s="0" t="s">
        <v>271</v>
      </c>
      <c r="C24" s="0" t="n">
        <v>29</v>
      </c>
      <c r="D24" s="0" t="n">
        <v>28</v>
      </c>
      <c r="E24" s="0" t="n">
        <v>57</v>
      </c>
    </row>
    <row r="25" customFormat="false" ht="15.8" hidden="false" customHeight="false" outlineLevel="0" collapsed="false">
      <c r="A25" s="0" t="s">
        <v>290</v>
      </c>
      <c r="B25" s="0" t="n">
        <v>20</v>
      </c>
      <c r="C25" s="0" t="n">
        <v>28</v>
      </c>
      <c r="D25" s="0" t="n">
        <v>28</v>
      </c>
      <c r="E25" s="0" t="n">
        <v>76</v>
      </c>
    </row>
    <row r="26" customFormat="false" ht="15.8" hidden="false" customHeight="false" outlineLevel="0" collapsed="false">
      <c r="A26" s="0" t="s">
        <v>291</v>
      </c>
      <c r="B26" s="0" t="n">
        <v>20</v>
      </c>
      <c r="C26" s="0" t="n">
        <v>28</v>
      </c>
      <c r="D26" s="0" t="n">
        <v>29</v>
      </c>
      <c r="E26" s="0" t="n">
        <v>77</v>
      </c>
    </row>
    <row r="27" customFormat="false" ht="15.8" hidden="false" customHeight="false" outlineLevel="0" collapsed="false">
      <c r="A27" s="0" t="s">
        <v>292</v>
      </c>
      <c r="B27" s="0" t="n">
        <v>20</v>
      </c>
      <c r="C27" s="0" t="n">
        <v>29</v>
      </c>
      <c r="D27" s="0" t="s">
        <v>271</v>
      </c>
      <c r="E27" s="0" t="n">
        <v>49</v>
      </c>
    </row>
    <row r="28" customFormat="false" ht="15.8" hidden="false" customHeight="false" outlineLevel="0" collapsed="false">
      <c r="A28" s="0" t="s">
        <v>293</v>
      </c>
      <c r="B28" s="0" t="n">
        <v>20</v>
      </c>
      <c r="C28" s="0" t="n">
        <v>30</v>
      </c>
      <c r="D28" s="0" t="n">
        <v>29</v>
      </c>
      <c r="E28" s="0" t="n">
        <v>79</v>
      </c>
    </row>
    <row r="29" customFormat="false" ht="15.8" hidden="false" customHeight="false" outlineLevel="0" collapsed="false">
      <c r="A29" s="0" t="s">
        <v>294</v>
      </c>
      <c r="B29" s="0" t="n">
        <v>20</v>
      </c>
      <c r="C29" s="0" t="n">
        <v>29</v>
      </c>
      <c r="D29" s="0" t="n">
        <v>18</v>
      </c>
      <c r="E29" s="0" t="n">
        <v>67</v>
      </c>
    </row>
    <row r="30" customFormat="false" ht="15.8" hidden="false" customHeight="false" outlineLevel="0" collapsed="false">
      <c r="A30" s="0" t="s">
        <v>295</v>
      </c>
      <c r="B30" s="0" t="n">
        <v>6</v>
      </c>
      <c r="C30" s="0" t="n">
        <v>12</v>
      </c>
      <c r="D30" s="0" t="n">
        <v>10</v>
      </c>
      <c r="E30" s="0" t="n">
        <v>28</v>
      </c>
    </row>
    <row r="31" customFormat="false" ht="15.8" hidden="false" customHeight="false" outlineLevel="0" collapsed="false">
      <c r="A31" s="0" t="s">
        <v>296</v>
      </c>
      <c r="B31" s="0" t="s">
        <v>271</v>
      </c>
      <c r="C31" s="0" t="n">
        <v>29</v>
      </c>
      <c r="D31" s="0" t="n">
        <v>29</v>
      </c>
      <c r="E31" s="0" t="n">
        <v>58</v>
      </c>
    </row>
    <row r="32" customFormat="false" ht="15.8" hidden="false" customHeight="false" outlineLevel="0" collapsed="false">
      <c r="A32" s="0" t="s">
        <v>297</v>
      </c>
      <c r="B32" s="0" t="n">
        <v>20</v>
      </c>
      <c r="C32" s="0" t="n">
        <v>29</v>
      </c>
      <c r="D32" s="0" t="n">
        <v>28</v>
      </c>
      <c r="E32" s="0" t="n">
        <v>77</v>
      </c>
    </row>
    <row r="33" customFormat="false" ht="15.8" hidden="false" customHeight="false" outlineLevel="0" collapsed="false">
      <c r="A33" s="0" t="s">
        <v>298</v>
      </c>
      <c r="B33" s="0" t="s">
        <v>271</v>
      </c>
      <c r="C33" s="0" t="n">
        <v>28</v>
      </c>
      <c r="D33" s="0" t="n">
        <v>26</v>
      </c>
      <c r="E33" s="0" t="n">
        <v>54</v>
      </c>
    </row>
    <row r="34" customFormat="false" ht="15.8" hidden="false" customHeight="false" outlineLevel="0" collapsed="false">
      <c r="A34" s="0" t="s">
        <v>299</v>
      </c>
      <c r="B34" s="0" t="s">
        <v>271</v>
      </c>
      <c r="C34" s="0" t="s">
        <v>271</v>
      </c>
      <c r="D34" s="0" t="s">
        <v>271</v>
      </c>
      <c r="E34" s="0" t="s">
        <v>271</v>
      </c>
    </row>
    <row r="35" customFormat="false" ht="15.8" hidden="false" customHeight="false" outlineLevel="0" collapsed="false">
      <c r="A35" s="0" t="s">
        <v>300</v>
      </c>
      <c r="B35" s="0" t="n">
        <v>20</v>
      </c>
      <c r="C35" s="0" t="n">
        <v>29</v>
      </c>
      <c r="D35" s="0" t="n">
        <v>29</v>
      </c>
      <c r="E35" s="0" t="n">
        <v>78</v>
      </c>
    </row>
    <row r="36" customFormat="false" ht="15.8" hidden="false" customHeight="false" outlineLevel="0" collapsed="false">
      <c r="A36" s="0" t="s">
        <v>301</v>
      </c>
      <c r="B36" s="0" t="n">
        <v>20</v>
      </c>
      <c r="C36" s="0" t="n">
        <v>29</v>
      </c>
      <c r="D36" s="0" t="n">
        <v>29</v>
      </c>
      <c r="E36" s="0" t="n">
        <v>78</v>
      </c>
    </row>
    <row r="37" customFormat="false" ht="15.8" hidden="false" customHeight="false" outlineLevel="0" collapsed="false">
      <c r="A37" s="0" t="s">
        <v>302</v>
      </c>
      <c r="B37" s="0" t="n">
        <v>20</v>
      </c>
      <c r="C37" s="0" t="n">
        <v>29</v>
      </c>
      <c r="D37" s="0" t="n">
        <v>29</v>
      </c>
      <c r="E37" s="0" t="n">
        <v>78</v>
      </c>
    </row>
    <row r="38" customFormat="false" ht="15.8" hidden="false" customHeight="false" outlineLevel="0" collapsed="false">
      <c r="A38" s="0" t="s">
        <v>303</v>
      </c>
      <c r="B38" s="0" t="s">
        <v>271</v>
      </c>
      <c r="C38" s="0" t="n">
        <v>28</v>
      </c>
      <c r="D38" s="0" t="n">
        <v>28</v>
      </c>
      <c r="E38" s="0" t="n">
        <v>56</v>
      </c>
    </row>
    <row r="39" customFormat="false" ht="15.8" hidden="false" customHeight="false" outlineLevel="0" collapsed="false">
      <c r="A39" s="0" t="s">
        <v>304</v>
      </c>
      <c r="B39" s="0" t="n">
        <v>20</v>
      </c>
      <c r="C39" s="0" t="n">
        <v>30</v>
      </c>
      <c r="D39" s="0" t="n">
        <v>29</v>
      </c>
      <c r="E39" s="0" t="n">
        <v>79</v>
      </c>
    </row>
    <row r="40" customFormat="false" ht="15.8" hidden="false" customHeight="false" outlineLevel="0" collapsed="false">
      <c r="A40" s="0" t="s">
        <v>305</v>
      </c>
      <c r="B40" s="0" t="s">
        <v>271</v>
      </c>
      <c r="C40" s="0" t="n">
        <v>28</v>
      </c>
      <c r="D40" s="0" t="n">
        <v>29</v>
      </c>
      <c r="E40" s="0" t="n">
        <v>57</v>
      </c>
    </row>
    <row r="41" customFormat="false" ht="15.8" hidden="false" customHeight="false" outlineLevel="0" collapsed="false">
      <c r="A41" s="0" t="s">
        <v>306</v>
      </c>
      <c r="B41" s="0" t="s">
        <v>271</v>
      </c>
      <c r="C41" s="0" t="s">
        <v>271</v>
      </c>
      <c r="D41" s="0" t="s">
        <v>271</v>
      </c>
      <c r="E41" s="0" t="s">
        <v>271</v>
      </c>
    </row>
    <row r="42" customFormat="false" ht="15.8" hidden="false" customHeight="false" outlineLevel="0" collapsed="false">
      <c r="A42" s="0" t="s">
        <v>307</v>
      </c>
      <c r="B42" s="0" t="s">
        <v>271</v>
      </c>
      <c r="C42" s="0" t="s">
        <v>271</v>
      </c>
      <c r="D42" s="0" t="s">
        <v>271</v>
      </c>
      <c r="E42" s="0" t="s">
        <v>271</v>
      </c>
    </row>
    <row r="43" customFormat="false" ht="15.8" hidden="false" customHeight="false" outlineLevel="0" collapsed="false">
      <c r="A43" s="0" t="s">
        <v>308</v>
      </c>
      <c r="B43" s="0" t="n">
        <v>20</v>
      </c>
      <c r="C43" s="0" t="n">
        <v>28</v>
      </c>
      <c r="D43" s="0" t="n">
        <v>29</v>
      </c>
      <c r="E43" s="0" t="n">
        <v>77</v>
      </c>
    </row>
    <row r="44" customFormat="false" ht="15.8" hidden="false" customHeight="false" outlineLevel="0" collapsed="false">
      <c r="A44" s="0" t="s">
        <v>309</v>
      </c>
      <c r="B44" s="0" t="n">
        <v>19</v>
      </c>
      <c r="C44" s="0" t="n">
        <v>28</v>
      </c>
      <c r="D44" s="0" t="n">
        <v>29</v>
      </c>
      <c r="E44" s="0" t="n">
        <v>76</v>
      </c>
    </row>
    <row r="45" customFormat="false" ht="15.8" hidden="false" customHeight="false" outlineLevel="0" collapsed="false">
      <c r="A45" s="0" t="s">
        <v>310</v>
      </c>
      <c r="B45" s="0" t="n">
        <v>20</v>
      </c>
      <c r="C45" s="0" t="n">
        <v>29</v>
      </c>
      <c r="D45" s="0" t="n">
        <v>29</v>
      </c>
      <c r="E45" s="0" t="n">
        <v>78</v>
      </c>
    </row>
    <row r="46" customFormat="false" ht="15.8" hidden="false" customHeight="false" outlineLevel="0" collapsed="false">
      <c r="A46" s="0" t="s">
        <v>311</v>
      </c>
      <c r="B46" s="0" t="s">
        <v>271</v>
      </c>
      <c r="C46" s="0" t="n">
        <v>30</v>
      </c>
      <c r="D46" s="0" t="n">
        <v>30</v>
      </c>
      <c r="E46" s="0" t="n">
        <v>60</v>
      </c>
    </row>
    <row r="47" customFormat="false" ht="15.8" hidden="false" customHeight="false" outlineLevel="0" collapsed="false">
      <c r="A47" s="0" t="s">
        <v>312</v>
      </c>
      <c r="B47" s="0" t="s">
        <v>271</v>
      </c>
      <c r="C47" s="0" t="s">
        <v>271</v>
      </c>
      <c r="D47" s="0" t="s">
        <v>271</v>
      </c>
      <c r="E47" s="0" t="s">
        <v>271</v>
      </c>
    </row>
    <row r="48" customFormat="false" ht="15.8" hidden="false" customHeight="false" outlineLevel="0" collapsed="false">
      <c r="A48" s="0" t="s">
        <v>313</v>
      </c>
      <c r="B48" s="0" t="s">
        <v>271</v>
      </c>
      <c r="C48" s="0" t="n">
        <v>30</v>
      </c>
      <c r="D48" s="0" t="n">
        <v>29</v>
      </c>
      <c r="E48" s="0" t="n">
        <v>59</v>
      </c>
    </row>
    <row r="49" customFormat="false" ht="15.8" hidden="false" customHeight="false" outlineLevel="0" collapsed="false">
      <c r="A49" s="0" t="s">
        <v>314</v>
      </c>
      <c r="B49" s="0" t="n">
        <v>20</v>
      </c>
      <c r="C49" s="0" t="n">
        <v>29</v>
      </c>
      <c r="D49" s="0" t="s">
        <v>271</v>
      </c>
      <c r="E49" s="0" t="n">
        <v>49</v>
      </c>
    </row>
    <row r="50" customFormat="false" ht="15.8" hidden="false" customHeight="false" outlineLevel="0" collapsed="false">
      <c r="A50" s="0" t="s">
        <v>315</v>
      </c>
      <c r="B50" s="0" t="n">
        <v>20</v>
      </c>
      <c r="C50" s="0" t="n">
        <v>30</v>
      </c>
      <c r="D50" s="0" t="n">
        <v>29</v>
      </c>
      <c r="E50" s="0" t="n">
        <v>79</v>
      </c>
    </row>
    <row r="51" customFormat="false" ht="15.8" hidden="false" customHeight="false" outlineLevel="0" collapsed="false">
      <c r="A51" s="0" t="s">
        <v>316</v>
      </c>
      <c r="B51" s="0" t="n">
        <v>20</v>
      </c>
      <c r="C51" s="0" t="n">
        <v>29</v>
      </c>
      <c r="D51" s="0" t="n">
        <v>29</v>
      </c>
      <c r="E51" s="0" t="n">
        <v>78</v>
      </c>
    </row>
    <row r="52" customFormat="false" ht="15.8" hidden="false" customHeight="false" outlineLevel="0" collapsed="false">
      <c r="A52" s="0" t="s">
        <v>317</v>
      </c>
      <c r="B52" s="0" t="n">
        <v>20</v>
      </c>
      <c r="C52" s="0" t="n">
        <v>29</v>
      </c>
      <c r="D52" s="0" t="n">
        <v>30</v>
      </c>
      <c r="E52" s="0" t="n">
        <v>79</v>
      </c>
    </row>
    <row r="53" customFormat="false" ht="15.8" hidden="false" customHeight="false" outlineLevel="0" collapsed="false">
      <c r="A53" s="0" t="s">
        <v>318</v>
      </c>
      <c r="B53" s="0" t="s">
        <v>271</v>
      </c>
      <c r="C53" s="0" t="s">
        <v>271</v>
      </c>
      <c r="D53" s="0" t="s">
        <v>271</v>
      </c>
      <c r="E53" s="0" t="s">
        <v>271</v>
      </c>
    </row>
    <row r="54" customFormat="false" ht="15.8" hidden="false" customHeight="false" outlineLevel="0" collapsed="false">
      <c r="A54" s="0" t="s">
        <v>319</v>
      </c>
      <c r="B54" s="0" t="n">
        <v>20</v>
      </c>
      <c r="C54" s="0" t="n">
        <v>29</v>
      </c>
      <c r="D54" s="0" t="n">
        <v>29</v>
      </c>
      <c r="E54" s="0" t="n">
        <v>78</v>
      </c>
    </row>
    <row r="55" customFormat="false" ht="15.8" hidden="false" customHeight="false" outlineLevel="0" collapsed="false">
      <c r="A55" s="0" t="s">
        <v>320</v>
      </c>
      <c r="B55" s="0" t="n">
        <v>20</v>
      </c>
      <c r="C55" s="0" t="n">
        <v>29</v>
      </c>
      <c r="D55" s="0" t="n">
        <v>30</v>
      </c>
      <c r="E55" s="0" t="n">
        <v>79</v>
      </c>
    </row>
    <row r="56" customFormat="false" ht="15.8" hidden="false" customHeight="false" outlineLevel="0" collapsed="false">
      <c r="A56" s="0" t="s">
        <v>321</v>
      </c>
      <c r="B56" s="0" t="n">
        <v>20</v>
      </c>
      <c r="C56" s="0" t="n">
        <v>29</v>
      </c>
      <c r="D56" s="0" t="n">
        <v>29</v>
      </c>
      <c r="E56" s="0" t="n">
        <v>78</v>
      </c>
    </row>
    <row r="57" customFormat="false" ht="15.8" hidden="false" customHeight="false" outlineLevel="0" collapsed="false">
      <c r="A57" s="0" t="s">
        <v>322</v>
      </c>
      <c r="B57" s="0" t="n">
        <v>19</v>
      </c>
      <c r="C57" s="0" t="s">
        <v>271</v>
      </c>
      <c r="D57" s="0" t="n">
        <v>29</v>
      </c>
      <c r="E57" s="0" t="n">
        <v>48</v>
      </c>
    </row>
    <row r="58" customFormat="false" ht="15.8" hidden="false" customHeight="false" outlineLevel="0" collapsed="false">
      <c r="A58" s="0" t="s">
        <v>323</v>
      </c>
      <c r="B58" s="0" t="n">
        <v>20</v>
      </c>
      <c r="C58" s="0" t="n">
        <v>25</v>
      </c>
      <c r="D58" s="0" t="s">
        <v>271</v>
      </c>
      <c r="E58" s="0" t="n">
        <v>45</v>
      </c>
    </row>
    <row r="59" customFormat="false" ht="15.8" hidden="false" customHeight="false" outlineLevel="0" collapsed="false">
      <c r="A59" s="0" t="s">
        <v>324</v>
      </c>
      <c r="B59" s="0" t="s">
        <v>271</v>
      </c>
      <c r="C59" s="0" t="n">
        <v>29</v>
      </c>
      <c r="D59" s="0" t="n">
        <v>29</v>
      </c>
      <c r="E59" s="0" t="n">
        <v>58</v>
      </c>
    </row>
    <row r="60" customFormat="false" ht="15.8" hidden="false" customHeight="false" outlineLevel="0" collapsed="false">
      <c r="A60" s="0" t="s">
        <v>325</v>
      </c>
      <c r="B60" s="0" t="n">
        <v>20</v>
      </c>
      <c r="C60" s="0" t="n">
        <v>27</v>
      </c>
      <c r="D60" s="0" t="n">
        <v>29</v>
      </c>
      <c r="E60" s="0" t="n">
        <v>76</v>
      </c>
    </row>
    <row r="61" customFormat="false" ht="15.8" hidden="false" customHeight="false" outlineLevel="0" collapsed="false">
      <c r="A61" s="0" t="s">
        <v>326</v>
      </c>
      <c r="B61" s="0" t="n">
        <v>19</v>
      </c>
      <c r="C61" s="0" t="s">
        <v>271</v>
      </c>
      <c r="D61" s="0" t="n">
        <v>25</v>
      </c>
      <c r="E61" s="0" t="n">
        <v>44</v>
      </c>
    </row>
    <row r="62" customFormat="false" ht="15.8" hidden="false" customHeight="false" outlineLevel="0" collapsed="false">
      <c r="A62" s="0" t="s">
        <v>327</v>
      </c>
      <c r="B62" s="0" t="n">
        <v>20</v>
      </c>
      <c r="C62" s="0" t="n">
        <v>30</v>
      </c>
      <c r="D62" s="0" t="n">
        <v>29</v>
      </c>
      <c r="E62" s="0" t="n">
        <v>79</v>
      </c>
    </row>
    <row r="63" customFormat="false" ht="15.8" hidden="false" customHeight="false" outlineLevel="0" collapsed="false">
      <c r="A63" s="0" t="s">
        <v>328</v>
      </c>
      <c r="B63" s="0" t="n">
        <v>20</v>
      </c>
      <c r="C63" s="0" t="s">
        <v>271</v>
      </c>
      <c r="D63" s="0" t="n">
        <v>30</v>
      </c>
      <c r="E63" s="0" t="n">
        <v>50</v>
      </c>
    </row>
    <row r="64" customFormat="false" ht="15.8" hidden="false" customHeight="false" outlineLevel="0" collapsed="false">
      <c r="A64" s="0" t="s">
        <v>329</v>
      </c>
      <c r="B64" s="0" t="s">
        <v>271</v>
      </c>
      <c r="C64" s="0" t="n">
        <v>29</v>
      </c>
      <c r="D64" s="0" t="n">
        <v>29</v>
      </c>
      <c r="E64" s="0" t="n">
        <v>58</v>
      </c>
    </row>
    <row r="65" customFormat="false" ht="15.8" hidden="false" customHeight="false" outlineLevel="0" collapsed="false">
      <c r="A65" s="0" t="s">
        <v>330</v>
      </c>
      <c r="B65" s="0" t="n">
        <v>16</v>
      </c>
      <c r="C65" s="0" t="n">
        <v>29</v>
      </c>
      <c r="D65" s="0" t="n">
        <v>14</v>
      </c>
      <c r="E65" s="0" t="n">
        <v>59</v>
      </c>
    </row>
    <row r="66" customFormat="false" ht="15.8" hidden="false" customHeight="false" outlineLevel="0" collapsed="false">
      <c r="A66" s="0" t="s">
        <v>331</v>
      </c>
      <c r="B66" s="0" t="n">
        <v>20</v>
      </c>
      <c r="C66" s="0" t="n">
        <v>29</v>
      </c>
      <c r="D66" s="0" t="n">
        <v>30</v>
      </c>
      <c r="E66" s="0" t="n">
        <v>79</v>
      </c>
    </row>
    <row r="67" customFormat="false" ht="15.8" hidden="false" customHeight="false" outlineLevel="0" collapsed="false">
      <c r="A67" s="0" t="s">
        <v>332</v>
      </c>
      <c r="B67" s="0" t="n">
        <v>20</v>
      </c>
      <c r="C67" s="0" t="n">
        <v>26</v>
      </c>
      <c r="D67" s="0" t="n">
        <v>24</v>
      </c>
      <c r="E67" s="0" t="n">
        <v>70</v>
      </c>
    </row>
    <row r="68" customFormat="false" ht="15.8" hidden="false" customHeight="false" outlineLevel="0" collapsed="false">
      <c r="A68" s="0" t="s">
        <v>333</v>
      </c>
      <c r="B68" s="0" t="n">
        <v>18</v>
      </c>
      <c r="C68" s="0" t="n">
        <v>29</v>
      </c>
      <c r="D68" s="0" t="n">
        <v>29</v>
      </c>
      <c r="E68" s="0" t="n">
        <v>76</v>
      </c>
    </row>
    <row r="69" customFormat="false" ht="15.8" hidden="false" customHeight="false" outlineLevel="0" collapsed="false">
      <c r="A69" s="0" t="s">
        <v>334</v>
      </c>
      <c r="B69" s="0" t="n">
        <v>20</v>
      </c>
      <c r="C69" s="0" t="n">
        <v>30</v>
      </c>
      <c r="D69" s="0" t="n">
        <v>20</v>
      </c>
      <c r="E69" s="0" t="n">
        <v>70</v>
      </c>
    </row>
    <row r="70" customFormat="false" ht="15.8" hidden="false" customHeight="false" outlineLevel="0" collapsed="false">
      <c r="A70" s="0" t="s">
        <v>335</v>
      </c>
      <c r="B70" s="0" t="n">
        <v>20</v>
      </c>
      <c r="C70" s="0" t="n">
        <v>28</v>
      </c>
      <c r="D70" s="0" t="n">
        <v>30</v>
      </c>
      <c r="E70" s="0" t="n">
        <v>78</v>
      </c>
    </row>
    <row r="71" customFormat="false" ht="15.8" hidden="false" customHeight="false" outlineLevel="0" collapsed="false">
      <c r="A71" s="0" t="s">
        <v>336</v>
      </c>
      <c r="B71" s="0" t="n">
        <v>19</v>
      </c>
      <c r="C71" s="0" t="n">
        <v>26</v>
      </c>
      <c r="D71" s="0" t="n">
        <v>28</v>
      </c>
      <c r="E71" s="0" t="n">
        <v>73</v>
      </c>
    </row>
    <row r="72" customFormat="false" ht="15.8" hidden="false" customHeight="false" outlineLevel="0" collapsed="false">
      <c r="A72" s="0" t="s">
        <v>337</v>
      </c>
      <c r="B72" s="0" t="n">
        <v>20</v>
      </c>
      <c r="C72" s="0" t="n">
        <v>30</v>
      </c>
      <c r="D72" s="0" t="n">
        <v>28</v>
      </c>
      <c r="E72" s="0" t="n">
        <v>78</v>
      </c>
    </row>
    <row r="73" customFormat="false" ht="15.8" hidden="false" customHeight="false" outlineLevel="0" collapsed="false">
      <c r="A73" s="0" t="s">
        <v>338</v>
      </c>
      <c r="B73" s="0" t="n">
        <v>19</v>
      </c>
      <c r="C73" s="0" t="n">
        <v>29</v>
      </c>
      <c r="D73" s="0" t="n">
        <v>29</v>
      </c>
      <c r="E73" s="0" t="n">
        <v>77</v>
      </c>
    </row>
    <row r="74" customFormat="false" ht="15.8" hidden="false" customHeight="false" outlineLevel="0" collapsed="false">
      <c r="A74" s="0" t="s">
        <v>339</v>
      </c>
      <c r="B74" s="0" t="s">
        <v>271</v>
      </c>
      <c r="C74" s="0" t="n">
        <v>30</v>
      </c>
      <c r="D74" s="0" t="n">
        <v>29</v>
      </c>
      <c r="E74" s="0" t="n">
        <v>59</v>
      </c>
    </row>
    <row r="75" customFormat="false" ht="15.8" hidden="false" customHeight="false" outlineLevel="0" collapsed="false">
      <c r="A75" s="0" t="s">
        <v>340</v>
      </c>
      <c r="B75" s="0" t="n">
        <v>20</v>
      </c>
      <c r="C75" s="0" t="n">
        <v>29</v>
      </c>
      <c r="D75" s="0" t="n">
        <v>29</v>
      </c>
      <c r="E75" s="0" t="n">
        <v>78</v>
      </c>
    </row>
    <row r="76" customFormat="false" ht="15.8" hidden="false" customHeight="false" outlineLevel="0" collapsed="false">
      <c r="A76" s="0" t="s">
        <v>341</v>
      </c>
      <c r="B76" s="0" t="n">
        <v>20</v>
      </c>
      <c r="C76" s="0" t="n">
        <v>29</v>
      </c>
      <c r="D76" s="0" t="n">
        <v>18</v>
      </c>
      <c r="E76" s="0" t="n">
        <v>67</v>
      </c>
    </row>
    <row r="77" customFormat="false" ht="15.8" hidden="false" customHeight="false" outlineLevel="0" collapsed="false">
      <c r="A77" s="0" t="s">
        <v>342</v>
      </c>
      <c r="B77" s="0" t="n">
        <v>20</v>
      </c>
      <c r="C77" s="0" t="n">
        <v>29</v>
      </c>
      <c r="D77" s="0" t="n">
        <v>30</v>
      </c>
      <c r="E77" s="0" t="n">
        <v>79</v>
      </c>
    </row>
    <row r="78" customFormat="false" ht="15.8" hidden="false" customHeight="false" outlineLevel="0" collapsed="false">
      <c r="A78" s="0" t="s">
        <v>343</v>
      </c>
      <c r="B78" s="0" t="n">
        <v>20</v>
      </c>
      <c r="C78" s="0" t="n">
        <v>29</v>
      </c>
      <c r="D78" s="0" t="n">
        <v>29</v>
      </c>
      <c r="E78" s="0" t="n">
        <v>78</v>
      </c>
    </row>
    <row r="79" customFormat="false" ht="15.8" hidden="false" customHeight="false" outlineLevel="0" collapsed="false">
      <c r="A79" s="0" t="s">
        <v>344</v>
      </c>
      <c r="B79" s="0" t="n">
        <v>20</v>
      </c>
      <c r="C79" s="0" t="n">
        <v>30</v>
      </c>
      <c r="D79" s="0" t="n">
        <v>29</v>
      </c>
      <c r="E79" s="0" t="n">
        <v>79</v>
      </c>
    </row>
    <row r="80" customFormat="false" ht="15.8" hidden="false" customHeight="false" outlineLevel="0" collapsed="false">
      <c r="A80" s="0" t="s">
        <v>345</v>
      </c>
      <c r="B80" s="0" t="s">
        <v>271</v>
      </c>
      <c r="C80" s="0" t="s">
        <v>271</v>
      </c>
      <c r="D80" s="0" t="s">
        <v>271</v>
      </c>
      <c r="E80" s="0" t="s">
        <v>271</v>
      </c>
    </row>
    <row r="81" customFormat="false" ht="15.8" hidden="false" customHeight="false" outlineLevel="0" collapsed="false">
      <c r="A81" s="0" t="s">
        <v>346</v>
      </c>
      <c r="B81" s="0" t="n">
        <v>20</v>
      </c>
      <c r="C81" s="0" t="s">
        <v>271</v>
      </c>
      <c r="D81" s="0" t="s">
        <v>271</v>
      </c>
      <c r="E81" s="0" t="n">
        <v>20</v>
      </c>
    </row>
    <row r="82" customFormat="false" ht="15.8" hidden="false" customHeight="false" outlineLevel="0" collapsed="false">
      <c r="A82" s="0" t="s">
        <v>347</v>
      </c>
      <c r="B82" s="0" t="n">
        <v>19</v>
      </c>
      <c r="C82" s="0" t="s">
        <v>271</v>
      </c>
      <c r="D82" s="0" t="n">
        <v>29</v>
      </c>
      <c r="E82" s="0" t="n">
        <v>48</v>
      </c>
    </row>
    <row r="83" customFormat="false" ht="15.8" hidden="false" customHeight="false" outlineLevel="0" collapsed="false">
      <c r="A83" s="0" t="s">
        <v>348</v>
      </c>
      <c r="B83" s="0" t="n">
        <v>20</v>
      </c>
      <c r="C83" s="0" t="n">
        <v>30</v>
      </c>
      <c r="D83" s="0" t="n">
        <v>29</v>
      </c>
      <c r="E83" s="0" t="n">
        <v>79</v>
      </c>
    </row>
    <row r="84" customFormat="false" ht="15.8" hidden="false" customHeight="false" outlineLevel="0" collapsed="false">
      <c r="A84" s="0" t="s">
        <v>349</v>
      </c>
      <c r="B84" s="0" t="n">
        <v>20</v>
      </c>
      <c r="C84" s="0" t="n">
        <v>30</v>
      </c>
      <c r="D84" s="0" t="n">
        <v>29</v>
      </c>
      <c r="E84" s="0" t="n">
        <v>79</v>
      </c>
    </row>
    <row r="85" customFormat="false" ht="15.8" hidden="false" customHeight="false" outlineLevel="0" collapsed="false">
      <c r="A85" s="0" t="s">
        <v>350</v>
      </c>
      <c r="B85" s="0" t="n">
        <v>18</v>
      </c>
      <c r="C85" s="0" t="n">
        <v>29</v>
      </c>
      <c r="D85" s="0" t="n">
        <v>28</v>
      </c>
      <c r="E85" s="0" t="n">
        <v>75</v>
      </c>
    </row>
    <row r="86" customFormat="false" ht="15.8" hidden="false" customHeight="false" outlineLevel="0" collapsed="false">
      <c r="A86" s="0" t="s">
        <v>351</v>
      </c>
      <c r="B86" s="0" t="n">
        <v>20</v>
      </c>
      <c r="C86" s="0" t="n">
        <v>30</v>
      </c>
      <c r="D86" s="0" t="n">
        <v>29</v>
      </c>
      <c r="E86" s="0" t="n">
        <v>79</v>
      </c>
    </row>
    <row r="87" customFormat="false" ht="15.8" hidden="false" customHeight="false" outlineLevel="0" collapsed="false">
      <c r="A87" s="0" t="s">
        <v>352</v>
      </c>
      <c r="B87" s="0" t="n">
        <v>20</v>
      </c>
      <c r="C87" s="0" t="n">
        <v>30</v>
      </c>
      <c r="D87" s="0" t="n">
        <v>30</v>
      </c>
      <c r="E87" s="0" t="n">
        <v>80</v>
      </c>
    </row>
    <row r="88" customFormat="false" ht="15.8" hidden="false" customHeight="false" outlineLevel="0" collapsed="false">
      <c r="A88" s="0" t="s">
        <v>353</v>
      </c>
      <c r="B88" s="0" t="n">
        <v>20</v>
      </c>
      <c r="C88" s="0" t="n">
        <v>30</v>
      </c>
      <c r="D88" s="0" t="n">
        <v>30</v>
      </c>
      <c r="E88" s="0" t="n">
        <v>80</v>
      </c>
    </row>
    <row r="89" customFormat="false" ht="15.8" hidden="false" customHeight="false" outlineLevel="0" collapsed="false">
      <c r="A89" s="0" t="s">
        <v>354</v>
      </c>
      <c r="B89" s="0" t="n">
        <v>20</v>
      </c>
      <c r="C89" s="0" t="n">
        <v>29</v>
      </c>
      <c r="D89" s="0" t="n">
        <v>30</v>
      </c>
      <c r="E89" s="0" t="n">
        <v>79</v>
      </c>
    </row>
    <row r="90" customFormat="false" ht="15.8" hidden="false" customHeight="false" outlineLevel="0" collapsed="false">
      <c r="A90" s="0" t="s">
        <v>355</v>
      </c>
      <c r="B90" s="0" t="n">
        <v>20</v>
      </c>
      <c r="C90" s="0" t="n">
        <v>28</v>
      </c>
      <c r="D90" s="0" t="s">
        <v>271</v>
      </c>
      <c r="E90" s="0" t="n">
        <v>48</v>
      </c>
    </row>
    <row r="91" customFormat="false" ht="15.8" hidden="false" customHeight="false" outlineLevel="0" collapsed="false">
      <c r="A91" s="0" t="s">
        <v>356</v>
      </c>
      <c r="B91" s="0" t="n">
        <v>18</v>
      </c>
      <c r="C91" s="0" t="n">
        <v>29</v>
      </c>
      <c r="D91" s="0" t="n">
        <v>28</v>
      </c>
      <c r="E91" s="0" t="n">
        <v>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D2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77"/>
  </cols>
  <sheetData>
    <row r="1" customFormat="false" ht="25.35" hidden="false" customHeight="false" outlineLevel="0" collapsed="false">
      <c r="A1" s="20" t="s">
        <v>357</v>
      </c>
      <c r="B1" s="20" t="s">
        <v>358</v>
      </c>
      <c r="C1" s="20" t="s">
        <v>359</v>
      </c>
      <c r="D1" s="20" t="s">
        <v>360</v>
      </c>
      <c r="E1" s="20" t="s">
        <v>2</v>
      </c>
      <c r="F1" s="20" t="s">
        <v>361</v>
      </c>
      <c r="G1" s="20" t="s">
        <v>362</v>
      </c>
      <c r="H1" s="20" t="s">
        <v>363</v>
      </c>
      <c r="I1" s="21" t="s">
        <v>364</v>
      </c>
      <c r="J1" s="21" t="s">
        <v>365</v>
      </c>
      <c r="K1" s="21" t="s">
        <v>366</v>
      </c>
      <c r="L1" s="20" t="s">
        <v>367</v>
      </c>
      <c r="M1" s="20" t="s">
        <v>368</v>
      </c>
      <c r="N1" s="20" t="s">
        <v>369</v>
      </c>
      <c r="O1" s="21" t="s">
        <v>370</v>
      </c>
      <c r="P1" s="21" t="s">
        <v>371</v>
      </c>
      <c r="Q1" s="21" t="s">
        <v>372</v>
      </c>
      <c r="R1" s="21" t="s">
        <v>373</v>
      </c>
      <c r="S1" s="21" t="s">
        <v>374</v>
      </c>
      <c r="T1" s="21" t="s">
        <v>375</v>
      </c>
      <c r="U1" s="21" t="s">
        <v>376</v>
      </c>
      <c r="V1" s="21" t="s">
        <v>377</v>
      </c>
      <c r="W1" s="21" t="s">
        <v>378</v>
      </c>
      <c r="X1" s="21" t="s">
        <v>379</v>
      </c>
      <c r="Y1" s="21" t="s">
        <v>380</v>
      </c>
      <c r="Z1" s="21" t="s">
        <v>381</v>
      </c>
      <c r="AA1" s="21" t="s">
        <v>382</v>
      </c>
      <c r="AB1" s="21" t="s">
        <v>383</v>
      </c>
      <c r="AC1" s="21" t="s">
        <v>384</v>
      </c>
      <c r="AD1" s="20" t="s">
        <v>385</v>
      </c>
      <c r="AE1" s="20" t="s">
        <v>386</v>
      </c>
      <c r="AF1" s="20" t="s">
        <v>387</v>
      </c>
      <c r="AG1" s="21" t="s">
        <v>388</v>
      </c>
      <c r="AH1" s="21" t="s">
        <v>389</v>
      </c>
      <c r="AI1" s="21" t="s">
        <v>390</v>
      </c>
      <c r="AJ1" s="21" t="s">
        <v>391</v>
      </c>
      <c r="AK1" s="21" t="s">
        <v>392</v>
      </c>
      <c r="AL1" s="21" t="s">
        <v>393</v>
      </c>
      <c r="AM1" s="21" t="s">
        <v>394</v>
      </c>
      <c r="AN1" s="21" t="s">
        <v>395</v>
      </c>
      <c r="AO1" s="21" t="s">
        <v>396</v>
      </c>
      <c r="AP1" s="21" t="s">
        <v>397</v>
      </c>
      <c r="AQ1" s="21" t="s">
        <v>398</v>
      </c>
      <c r="AR1" s="21" t="s">
        <v>399</v>
      </c>
      <c r="AS1" s="21" t="s">
        <v>400</v>
      </c>
      <c r="AT1" s="21" t="s">
        <v>401</v>
      </c>
      <c r="AU1" s="21" t="s">
        <v>402</v>
      </c>
      <c r="AV1" s="21" t="s">
        <v>403</v>
      </c>
      <c r="AW1" s="21" t="s">
        <v>404</v>
      </c>
      <c r="AX1" s="21" t="s">
        <v>405</v>
      </c>
      <c r="AY1" s="21" t="s">
        <v>406</v>
      </c>
      <c r="AZ1" s="21" t="s">
        <v>407</v>
      </c>
      <c r="BA1" s="21" t="s">
        <v>408</v>
      </c>
      <c r="BB1" s="21" t="s">
        <v>409</v>
      </c>
      <c r="BC1" s="21" t="s">
        <v>410</v>
      </c>
      <c r="BD1" s="21" t="s">
        <v>411</v>
      </c>
    </row>
    <row r="2" customFormat="false" ht="15.8" hidden="false" customHeight="false" outlineLevel="0" collapsed="false">
      <c r="A2" s="20" t="n">
        <v>1</v>
      </c>
      <c r="B2" s="22" t="n">
        <v>45616.6437847222</v>
      </c>
      <c r="C2" s="22" t="n">
        <v>45616.6453703704</v>
      </c>
      <c r="D2" s="20" t="s">
        <v>412</v>
      </c>
      <c r="E2" s="20"/>
      <c r="F2" s="20"/>
      <c r="G2" s="20"/>
      <c r="H2" s="22"/>
      <c r="I2" s="20" t="s">
        <v>413</v>
      </c>
      <c r="J2" s="20"/>
      <c r="K2" s="20"/>
      <c r="L2" s="20" t="s">
        <v>414</v>
      </c>
      <c r="M2" s="20"/>
      <c r="N2" s="20"/>
      <c r="O2" s="20" t="s">
        <v>415</v>
      </c>
      <c r="P2" s="20"/>
      <c r="Q2" s="20"/>
      <c r="R2" s="20" t="s">
        <v>416</v>
      </c>
      <c r="S2" s="20"/>
      <c r="T2" s="20"/>
      <c r="U2" s="20" t="s">
        <v>417</v>
      </c>
      <c r="V2" s="20"/>
      <c r="W2" s="20"/>
      <c r="X2" s="20" t="s">
        <v>418</v>
      </c>
      <c r="Y2" s="20"/>
      <c r="Z2" s="20"/>
      <c r="AA2" s="20" t="s">
        <v>419</v>
      </c>
      <c r="AB2" s="20"/>
      <c r="AC2" s="20"/>
      <c r="AD2" s="20" t="s">
        <v>420</v>
      </c>
      <c r="AE2" s="20"/>
      <c r="AF2" s="20"/>
      <c r="AG2" s="20" t="s">
        <v>421</v>
      </c>
      <c r="AH2" s="20"/>
      <c r="AI2" s="20"/>
      <c r="AJ2" s="20" t="s">
        <v>422</v>
      </c>
      <c r="AK2" s="20"/>
      <c r="AL2" s="20"/>
      <c r="AM2" s="20" t="s">
        <v>423</v>
      </c>
      <c r="AN2" s="20"/>
      <c r="AO2" s="20"/>
      <c r="AP2" s="20" t="s">
        <v>424</v>
      </c>
      <c r="AQ2" s="20"/>
      <c r="AR2" s="20"/>
      <c r="AS2" s="20" t="s">
        <v>425</v>
      </c>
      <c r="AT2" s="20"/>
      <c r="AU2" s="20"/>
      <c r="AV2" s="20" t="s">
        <v>426</v>
      </c>
      <c r="AW2" s="20"/>
      <c r="AX2" s="20"/>
      <c r="AY2" s="20" t="s">
        <v>427</v>
      </c>
      <c r="AZ2" s="20"/>
      <c r="BA2" s="20"/>
      <c r="BB2" s="20" t="s">
        <v>428</v>
      </c>
      <c r="BC2" s="20"/>
      <c r="BD2" s="20"/>
    </row>
    <row r="3" customFormat="false" ht="15.8" hidden="false" customHeight="false" outlineLevel="0" collapsed="false">
      <c r="A3" s="20" t="n">
        <v>2</v>
      </c>
      <c r="B3" s="22" t="n">
        <v>45616.7105902778</v>
      </c>
      <c r="C3" s="22" t="n">
        <v>45616.719837963</v>
      </c>
      <c r="D3" s="20" t="s">
        <v>412</v>
      </c>
      <c r="E3" s="20"/>
      <c r="F3" s="20"/>
      <c r="G3" s="20"/>
      <c r="H3" s="22"/>
      <c r="I3" s="20" t="s">
        <v>413</v>
      </c>
      <c r="J3" s="20"/>
      <c r="K3" s="20"/>
      <c r="L3" s="20" t="s">
        <v>429</v>
      </c>
      <c r="M3" s="20"/>
      <c r="N3" s="20"/>
      <c r="O3" s="20" t="s">
        <v>430</v>
      </c>
      <c r="P3" s="20"/>
      <c r="Q3" s="20"/>
      <c r="R3" s="20" t="s">
        <v>431</v>
      </c>
      <c r="S3" s="20"/>
      <c r="T3" s="20"/>
      <c r="U3" s="20" t="s">
        <v>432</v>
      </c>
      <c r="V3" s="20"/>
      <c r="W3" s="20"/>
      <c r="X3" s="20" t="s">
        <v>432</v>
      </c>
      <c r="Y3" s="20"/>
      <c r="Z3" s="20"/>
      <c r="AA3" s="20" t="s">
        <v>433</v>
      </c>
      <c r="AB3" s="20"/>
      <c r="AC3" s="20"/>
      <c r="AD3" s="20" t="s">
        <v>434</v>
      </c>
      <c r="AE3" s="20"/>
      <c r="AF3" s="20"/>
      <c r="AG3" s="20" t="s">
        <v>435</v>
      </c>
      <c r="AH3" s="20"/>
      <c r="AI3" s="20"/>
      <c r="AJ3" s="20" t="s">
        <v>436</v>
      </c>
      <c r="AK3" s="20"/>
      <c r="AL3" s="20"/>
      <c r="AM3" s="20" t="s">
        <v>437</v>
      </c>
      <c r="AN3" s="20"/>
      <c r="AO3" s="20"/>
      <c r="AP3" s="20" t="s">
        <v>438</v>
      </c>
      <c r="AQ3" s="20"/>
      <c r="AR3" s="20"/>
      <c r="AS3" s="20" t="s">
        <v>439</v>
      </c>
      <c r="AT3" s="20"/>
      <c r="AU3" s="20"/>
      <c r="AV3" s="20" t="s">
        <v>440</v>
      </c>
      <c r="AW3" s="20"/>
      <c r="AX3" s="20"/>
      <c r="AY3" s="20" t="s">
        <v>441</v>
      </c>
      <c r="AZ3" s="20"/>
      <c r="BA3" s="20"/>
      <c r="BB3" s="20" t="s">
        <v>442</v>
      </c>
      <c r="BC3" s="20"/>
      <c r="BD3" s="20"/>
    </row>
    <row r="4" customFormat="false" ht="15.8" hidden="false" customHeight="false" outlineLevel="0" collapsed="false">
      <c r="A4" s="20" t="n">
        <v>3</v>
      </c>
      <c r="B4" s="22" t="n">
        <v>45616.8132060185</v>
      </c>
      <c r="C4" s="22" t="n">
        <v>45616.8183796296</v>
      </c>
      <c r="D4" s="20" t="s">
        <v>412</v>
      </c>
      <c r="E4" s="20"/>
      <c r="F4" s="20"/>
      <c r="G4" s="20"/>
      <c r="H4" s="22"/>
      <c r="I4" s="20" t="s">
        <v>443</v>
      </c>
      <c r="J4" s="20"/>
      <c r="K4" s="20"/>
      <c r="L4" s="20" t="s">
        <v>444</v>
      </c>
      <c r="M4" s="20"/>
      <c r="N4" s="20"/>
      <c r="O4" s="20" t="s">
        <v>445</v>
      </c>
      <c r="P4" s="20"/>
      <c r="Q4" s="20"/>
      <c r="R4" s="20" t="s">
        <v>446</v>
      </c>
      <c r="S4" s="20"/>
      <c r="T4" s="20"/>
      <c r="U4" s="20" t="s">
        <v>447</v>
      </c>
      <c r="V4" s="20"/>
      <c r="W4" s="20"/>
      <c r="X4" s="20" t="s">
        <v>448</v>
      </c>
      <c r="Y4" s="20"/>
      <c r="Z4" s="20"/>
      <c r="AA4" s="20" t="s">
        <v>449</v>
      </c>
      <c r="AB4" s="20"/>
      <c r="AC4" s="20"/>
      <c r="AD4" s="20" t="s">
        <v>450</v>
      </c>
      <c r="AE4" s="20"/>
      <c r="AF4" s="20"/>
      <c r="AG4" s="20" t="s">
        <v>451</v>
      </c>
      <c r="AH4" s="20"/>
      <c r="AI4" s="20"/>
      <c r="AJ4" s="20" t="s">
        <v>452</v>
      </c>
      <c r="AK4" s="20"/>
      <c r="AL4" s="20"/>
      <c r="AM4" s="20" t="s">
        <v>453</v>
      </c>
      <c r="AN4" s="20"/>
      <c r="AO4" s="20"/>
      <c r="AP4" s="20" t="s">
        <v>454</v>
      </c>
      <c r="AQ4" s="20"/>
      <c r="AR4" s="20"/>
      <c r="AS4" s="20" t="s">
        <v>455</v>
      </c>
      <c r="AT4" s="20"/>
      <c r="AU4" s="20"/>
      <c r="AV4" s="20" t="s">
        <v>456</v>
      </c>
      <c r="AW4" s="20"/>
      <c r="AX4" s="20"/>
      <c r="AY4" s="20" t="s">
        <v>457</v>
      </c>
      <c r="AZ4" s="20"/>
      <c r="BA4" s="20"/>
      <c r="BB4" s="20" t="s">
        <v>458</v>
      </c>
      <c r="BC4" s="20"/>
      <c r="BD4" s="20"/>
    </row>
    <row r="5" customFormat="false" ht="15.8" hidden="false" customHeight="false" outlineLevel="0" collapsed="false">
      <c r="A5" s="20" t="n">
        <v>4</v>
      </c>
      <c r="B5" s="22" t="n">
        <v>45616.9461111111</v>
      </c>
      <c r="C5" s="22" t="n">
        <v>45616.9482407407</v>
      </c>
      <c r="D5" s="20" t="s">
        <v>412</v>
      </c>
      <c r="E5" s="20"/>
      <c r="F5" s="20"/>
      <c r="G5" s="20"/>
      <c r="H5" s="22"/>
      <c r="I5" s="20" t="s">
        <v>413</v>
      </c>
      <c r="J5" s="20"/>
      <c r="K5" s="20"/>
      <c r="L5" s="20" t="s">
        <v>459</v>
      </c>
      <c r="M5" s="20"/>
      <c r="N5" s="20"/>
      <c r="O5" s="20" t="s">
        <v>460</v>
      </c>
      <c r="P5" s="20"/>
      <c r="Q5" s="20"/>
      <c r="R5" s="20" t="s">
        <v>461</v>
      </c>
      <c r="S5" s="20"/>
      <c r="T5" s="20"/>
      <c r="U5" s="20" t="s">
        <v>462</v>
      </c>
      <c r="V5" s="20"/>
      <c r="W5" s="20"/>
      <c r="X5" s="20"/>
      <c r="Y5" s="20"/>
      <c r="Z5" s="20"/>
      <c r="AA5" s="20" t="s">
        <v>463</v>
      </c>
      <c r="AB5" s="20"/>
      <c r="AC5" s="20"/>
      <c r="AD5" s="20" t="s">
        <v>464</v>
      </c>
      <c r="AE5" s="20"/>
      <c r="AF5" s="20"/>
      <c r="AG5" s="20" t="s">
        <v>465</v>
      </c>
      <c r="AH5" s="20"/>
      <c r="AI5" s="20"/>
      <c r="AJ5" s="20" t="s">
        <v>464</v>
      </c>
      <c r="AK5" s="20"/>
      <c r="AL5" s="20"/>
      <c r="AM5" s="20" t="s">
        <v>466</v>
      </c>
      <c r="AN5" s="20"/>
      <c r="AO5" s="20"/>
      <c r="AP5" s="20" t="s">
        <v>464</v>
      </c>
      <c r="AQ5" s="20"/>
      <c r="AR5" s="20"/>
      <c r="AS5" s="20" t="s">
        <v>467</v>
      </c>
      <c r="AT5" s="20"/>
      <c r="AU5" s="20"/>
      <c r="AV5" s="20" t="s">
        <v>464</v>
      </c>
      <c r="AW5" s="20"/>
      <c r="AX5" s="20"/>
      <c r="AY5" s="20" t="s">
        <v>468</v>
      </c>
      <c r="AZ5" s="20"/>
      <c r="BA5" s="20"/>
      <c r="BB5" s="20" t="s">
        <v>469</v>
      </c>
      <c r="BC5" s="20"/>
      <c r="BD5" s="20"/>
    </row>
    <row r="6" customFormat="false" ht="15.8" hidden="false" customHeight="false" outlineLevel="0" collapsed="false">
      <c r="A6" s="20" t="n">
        <v>5</v>
      </c>
      <c r="B6" s="22" t="n">
        <v>45616.9463078704</v>
      </c>
      <c r="C6" s="22" t="n">
        <v>45616.9546412037</v>
      </c>
      <c r="D6" s="20" t="s">
        <v>412</v>
      </c>
      <c r="E6" s="20"/>
      <c r="F6" s="20"/>
      <c r="G6" s="20"/>
      <c r="H6" s="22"/>
      <c r="I6" s="20" t="s">
        <v>443</v>
      </c>
      <c r="J6" s="20"/>
      <c r="K6" s="20"/>
      <c r="L6" s="20" t="s">
        <v>470</v>
      </c>
      <c r="M6" s="20"/>
      <c r="N6" s="20"/>
      <c r="O6" s="20" t="s">
        <v>471</v>
      </c>
      <c r="P6" s="20"/>
      <c r="Q6" s="20"/>
      <c r="R6" s="20" t="s">
        <v>472</v>
      </c>
      <c r="S6" s="20"/>
      <c r="T6" s="20"/>
      <c r="U6" s="20" t="s">
        <v>473</v>
      </c>
      <c r="V6" s="20"/>
      <c r="W6" s="20"/>
      <c r="X6" s="20" t="s">
        <v>474</v>
      </c>
      <c r="Y6" s="20"/>
      <c r="Z6" s="20"/>
      <c r="AA6" s="20" t="s">
        <v>475</v>
      </c>
      <c r="AB6" s="20"/>
      <c r="AC6" s="20"/>
      <c r="AD6" s="20" t="s">
        <v>476</v>
      </c>
      <c r="AE6" s="20"/>
      <c r="AF6" s="20"/>
      <c r="AG6" s="20" t="s">
        <v>477</v>
      </c>
      <c r="AH6" s="20"/>
      <c r="AI6" s="20"/>
      <c r="AJ6" s="20" t="s">
        <v>478</v>
      </c>
      <c r="AK6" s="20"/>
      <c r="AL6" s="20"/>
      <c r="AM6" s="20" t="s">
        <v>479</v>
      </c>
      <c r="AN6" s="20"/>
      <c r="AO6" s="20"/>
      <c r="AP6" s="20" t="s">
        <v>480</v>
      </c>
      <c r="AQ6" s="20"/>
      <c r="AR6" s="20"/>
      <c r="AS6" s="20" t="s">
        <v>481</v>
      </c>
      <c r="AT6" s="20"/>
      <c r="AU6" s="20"/>
      <c r="AV6" s="20" t="s">
        <v>482</v>
      </c>
      <c r="AW6" s="20"/>
      <c r="AX6" s="20"/>
      <c r="AY6" s="20" t="s">
        <v>483</v>
      </c>
      <c r="AZ6" s="20"/>
      <c r="BA6" s="20"/>
      <c r="BB6" s="20" t="s">
        <v>484</v>
      </c>
      <c r="BC6" s="20"/>
      <c r="BD6" s="20"/>
    </row>
    <row r="7" customFormat="false" ht="15.8" hidden="false" customHeight="false" outlineLevel="0" collapsed="false">
      <c r="A7" s="20" t="n">
        <v>6</v>
      </c>
      <c r="B7" s="22" t="n">
        <v>45616.9462268519</v>
      </c>
      <c r="C7" s="22" t="n">
        <v>45616.9686921296</v>
      </c>
      <c r="D7" s="20" t="s">
        <v>412</v>
      </c>
      <c r="E7" s="20"/>
      <c r="F7" s="20"/>
      <c r="G7" s="20"/>
      <c r="H7" s="22"/>
      <c r="I7" s="20" t="s">
        <v>413</v>
      </c>
      <c r="J7" s="20"/>
      <c r="K7" s="20"/>
      <c r="L7" s="20" t="s">
        <v>485</v>
      </c>
      <c r="M7" s="20"/>
      <c r="N7" s="20"/>
      <c r="O7" s="20" t="s">
        <v>486</v>
      </c>
      <c r="P7" s="20"/>
      <c r="Q7" s="20"/>
      <c r="R7" s="20" t="s">
        <v>487</v>
      </c>
      <c r="S7" s="20"/>
      <c r="T7" s="20"/>
      <c r="U7" s="20" t="s">
        <v>488</v>
      </c>
      <c r="V7" s="20"/>
      <c r="W7" s="20"/>
      <c r="X7" s="20"/>
      <c r="Y7" s="20"/>
      <c r="Z7" s="20"/>
      <c r="AA7" s="20" t="s">
        <v>489</v>
      </c>
      <c r="AB7" s="20"/>
      <c r="AC7" s="20"/>
      <c r="AD7" s="20" t="s">
        <v>490</v>
      </c>
      <c r="AE7" s="20"/>
      <c r="AF7" s="20"/>
      <c r="AG7" s="20" t="s">
        <v>491</v>
      </c>
      <c r="AH7" s="20"/>
      <c r="AI7" s="20"/>
      <c r="AJ7" s="20" t="s">
        <v>492</v>
      </c>
      <c r="AK7" s="20"/>
      <c r="AL7" s="20"/>
      <c r="AM7" s="20" t="s">
        <v>493</v>
      </c>
      <c r="AN7" s="20"/>
      <c r="AO7" s="20"/>
      <c r="AP7" s="20" t="s">
        <v>494</v>
      </c>
      <c r="AQ7" s="20"/>
      <c r="AR7" s="20"/>
      <c r="AS7" s="20" t="s">
        <v>495</v>
      </c>
      <c r="AT7" s="20"/>
      <c r="AU7" s="20"/>
      <c r="AV7" s="20" t="s">
        <v>496</v>
      </c>
      <c r="AW7" s="20"/>
      <c r="AX7" s="20"/>
      <c r="AY7" s="20" t="s">
        <v>497</v>
      </c>
      <c r="AZ7" s="20"/>
      <c r="BA7" s="20"/>
      <c r="BB7" s="20" t="s">
        <v>498</v>
      </c>
      <c r="BC7" s="20"/>
      <c r="BD7" s="20"/>
    </row>
    <row r="8" customFormat="false" ht="15.8" hidden="false" customHeight="false" outlineLevel="0" collapsed="false">
      <c r="A8" s="20" t="n">
        <v>7</v>
      </c>
      <c r="B8" s="22" t="n">
        <v>45616.9797685185</v>
      </c>
      <c r="C8" s="22" t="n">
        <v>45616.9836226852</v>
      </c>
      <c r="D8" s="20" t="s">
        <v>412</v>
      </c>
      <c r="E8" s="20"/>
      <c r="F8" s="20"/>
      <c r="G8" s="20"/>
      <c r="H8" s="22"/>
      <c r="I8" s="20" t="s">
        <v>499</v>
      </c>
      <c r="J8" s="20"/>
      <c r="K8" s="20"/>
      <c r="L8" s="20" t="s">
        <v>500</v>
      </c>
      <c r="M8" s="20"/>
      <c r="N8" s="20"/>
      <c r="O8" s="20" t="s">
        <v>501</v>
      </c>
      <c r="P8" s="20"/>
      <c r="Q8" s="20"/>
      <c r="R8" s="20" t="s">
        <v>502</v>
      </c>
      <c r="S8" s="20"/>
      <c r="T8" s="20"/>
      <c r="U8" s="20" t="s">
        <v>503</v>
      </c>
      <c r="V8" s="20"/>
      <c r="W8" s="20"/>
      <c r="X8" s="20" t="s">
        <v>502</v>
      </c>
      <c r="Y8" s="20"/>
      <c r="Z8" s="20"/>
      <c r="AA8" s="20" t="s">
        <v>504</v>
      </c>
      <c r="AB8" s="20"/>
      <c r="AC8" s="20"/>
      <c r="AD8" s="20" t="s">
        <v>504</v>
      </c>
      <c r="AE8" s="20"/>
      <c r="AF8" s="20"/>
      <c r="AG8" s="20" t="s">
        <v>505</v>
      </c>
      <c r="AH8" s="20"/>
      <c r="AI8" s="20"/>
      <c r="AJ8" s="20" t="s">
        <v>505</v>
      </c>
      <c r="AK8" s="20"/>
      <c r="AL8" s="20"/>
      <c r="AM8" s="20" t="s">
        <v>506</v>
      </c>
      <c r="AN8" s="20"/>
      <c r="AO8" s="20"/>
      <c r="AP8" s="20" t="s">
        <v>506</v>
      </c>
      <c r="AQ8" s="20"/>
      <c r="AR8" s="20"/>
      <c r="AS8" s="20" t="s">
        <v>507</v>
      </c>
      <c r="AT8" s="20"/>
      <c r="AU8" s="20"/>
      <c r="AV8" s="20" t="s">
        <v>507</v>
      </c>
      <c r="AW8" s="20"/>
      <c r="AX8" s="20"/>
      <c r="AY8" s="20" t="s">
        <v>508</v>
      </c>
      <c r="AZ8" s="20"/>
      <c r="BA8" s="20"/>
      <c r="BB8" s="20" t="s">
        <v>509</v>
      </c>
      <c r="BC8" s="20"/>
      <c r="BD8" s="20"/>
    </row>
    <row r="9" customFormat="false" ht="15.8" hidden="false" customHeight="false" outlineLevel="0" collapsed="false">
      <c r="A9" s="20" t="n">
        <v>8</v>
      </c>
      <c r="B9" s="22" t="n">
        <v>45617.0224074074</v>
      </c>
      <c r="C9" s="22" t="n">
        <v>45617.0310763889</v>
      </c>
      <c r="D9" s="20" t="s">
        <v>412</v>
      </c>
      <c r="E9" s="20"/>
      <c r="F9" s="20"/>
      <c r="G9" s="20"/>
      <c r="H9" s="22"/>
      <c r="I9" s="20" t="s">
        <v>443</v>
      </c>
      <c r="J9" s="20"/>
      <c r="K9" s="20"/>
      <c r="L9" s="20" t="s">
        <v>510</v>
      </c>
      <c r="M9" s="20"/>
      <c r="N9" s="20"/>
      <c r="O9" s="20" t="s">
        <v>511</v>
      </c>
      <c r="P9" s="20"/>
      <c r="Q9" s="20"/>
      <c r="R9" s="20" t="s">
        <v>512</v>
      </c>
      <c r="S9" s="20"/>
      <c r="T9" s="20"/>
      <c r="U9" s="20" t="s">
        <v>513</v>
      </c>
      <c r="V9" s="20"/>
      <c r="W9" s="20"/>
      <c r="X9" s="20" t="s">
        <v>514</v>
      </c>
      <c r="Y9" s="20"/>
      <c r="Z9" s="20"/>
      <c r="AA9" s="20" t="s">
        <v>515</v>
      </c>
      <c r="AB9" s="20"/>
      <c r="AC9" s="20"/>
      <c r="AD9" s="20" t="s">
        <v>516</v>
      </c>
      <c r="AE9" s="20"/>
      <c r="AF9" s="20"/>
      <c r="AG9" s="20" t="s">
        <v>517</v>
      </c>
      <c r="AH9" s="20"/>
      <c r="AI9" s="20"/>
      <c r="AJ9" s="20" t="s">
        <v>518</v>
      </c>
      <c r="AK9" s="20"/>
      <c r="AL9" s="20"/>
      <c r="AM9" s="20" t="s">
        <v>519</v>
      </c>
      <c r="AN9" s="20"/>
      <c r="AO9" s="20"/>
      <c r="AP9" s="20" t="s">
        <v>520</v>
      </c>
      <c r="AQ9" s="20"/>
      <c r="AR9" s="20"/>
      <c r="AS9" s="20" t="s">
        <v>521</v>
      </c>
      <c r="AT9" s="20"/>
      <c r="AU9" s="20"/>
      <c r="AV9" s="20" t="s">
        <v>522</v>
      </c>
      <c r="AW9" s="20"/>
      <c r="AX9" s="20"/>
      <c r="AY9" s="20" t="s">
        <v>523</v>
      </c>
      <c r="AZ9" s="20"/>
      <c r="BA9" s="20"/>
      <c r="BB9" s="20" t="s">
        <v>524</v>
      </c>
      <c r="BC9" s="20"/>
      <c r="BD9" s="20"/>
    </row>
    <row r="10" customFormat="false" ht="15.8" hidden="false" customHeight="false" outlineLevel="0" collapsed="false">
      <c r="A10" s="20" t="n">
        <v>9</v>
      </c>
      <c r="B10" s="22" t="n">
        <v>45617.0418981482</v>
      </c>
      <c r="C10" s="22" t="n">
        <v>45617.0628125</v>
      </c>
      <c r="D10" s="20" t="s">
        <v>412</v>
      </c>
      <c r="E10" s="20"/>
      <c r="F10" s="20"/>
      <c r="G10" s="20"/>
      <c r="H10" s="22"/>
      <c r="I10" s="20" t="s">
        <v>525</v>
      </c>
      <c r="J10" s="20"/>
      <c r="K10" s="20"/>
      <c r="L10" s="20" t="s">
        <v>526</v>
      </c>
      <c r="M10" s="20"/>
      <c r="N10" s="20"/>
      <c r="O10" s="20" t="s">
        <v>527</v>
      </c>
      <c r="P10" s="20"/>
      <c r="Q10" s="20"/>
      <c r="R10" s="20" t="s">
        <v>528</v>
      </c>
      <c r="S10" s="20"/>
      <c r="T10" s="20"/>
      <c r="U10" s="20" t="s">
        <v>529</v>
      </c>
      <c r="V10" s="20"/>
      <c r="W10" s="20"/>
      <c r="X10" s="20" t="s">
        <v>530</v>
      </c>
      <c r="Y10" s="20"/>
      <c r="Z10" s="20"/>
      <c r="AA10" s="20" t="s">
        <v>531</v>
      </c>
      <c r="AB10" s="20"/>
      <c r="AC10" s="20"/>
      <c r="AD10" s="20" t="s">
        <v>532</v>
      </c>
      <c r="AE10" s="20"/>
      <c r="AF10" s="20"/>
      <c r="AG10" s="20" t="s">
        <v>533</v>
      </c>
      <c r="AH10" s="20"/>
      <c r="AI10" s="20"/>
      <c r="AJ10" s="20" t="s">
        <v>534</v>
      </c>
      <c r="AK10" s="20"/>
      <c r="AL10" s="20"/>
      <c r="AM10" s="20" t="s">
        <v>535</v>
      </c>
      <c r="AN10" s="20"/>
      <c r="AO10" s="20"/>
      <c r="AP10" s="20" t="s">
        <v>536</v>
      </c>
      <c r="AQ10" s="20"/>
      <c r="AR10" s="20"/>
      <c r="AS10" s="20" t="s">
        <v>537</v>
      </c>
      <c r="AT10" s="20"/>
      <c r="AU10" s="20"/>
      <c r="AV10" s="20" t="s">
        <v>538</v>
      </c>
      <c r="AW10" s="20"/>
      <c r="AX10" s="20"/>
      <c r="AY10" s="20" t="s">
        <v>539</v>
      </c>
      <c r="AZ10" s="20"/>
      <c r="BA10" s="20"/>
      <c r="BB10" s="20" t="s">
        <v>539</v>
      </c>
      <c r="BC10" s="20"/>
      <c r="BD10" s="20"/>
    </row>
    <row r="11" customFormat="false" ht="15.8" hidden="false" customHeight="false" outlineLevel="0" collapsed="false">
      <c r="A11" s="20" t="n">
        <v>10</v>
      </c>
      <c r="B11" s="22" t="n">
        <v>45617.0592013889</v>
      </c>
      <c r="C11" s="22" t="n">
        <v>45617.0643287037</v>
      </c>
      <c r="D11" s="20" t="s">
        <v>412</v>
      </c>
      <c r="E11" s="20"/>
      <c r="F11" s="20"/>
      <c r="G11" s="20"/>
      <c r="H11" s="22"/>
      <c r="I11" s="20" t="s">
        <v>525</v>
      </c>
      <c r="J11" s="20"/>
      <c r="K11" s="20"/>
      <c r="L11" s="20" t="s">
        <v>540</v>
      </c>
      <c r="M11" s="20"/>
      <c r="N11" s="20"/>
      <c r="O11" s="20" t="s">
        <v>541</v>
      </c>
      <c r="P11" s="20"/>
      <c r="Q11" s="20"/>
      <c r="R11" s="20" t="s">
        <v>542</v>
      </c>
      <c r="S11" s="20"/>
      <c r="T11" s="20"/>
      <c r="U11" s="20" t="s">
        <v>543</v>
      </c>
      <c r="V11" s="20"/>
      <c r="W11" s="20"/>
      <c r="X11" s="20" t="s">
        <v>544</v>
      </c>
      <c r="Y11" s="20"/>
      <c r="Z11" s="20"/>
      <c r="AA11" s="20" t="s">
        <v>545</v>
      </c>
      <c r="AB11" s="20"/>
      <c r="AC11" s="20"/>
      <c r="AD11" s="20" t="s">
        <v>546</v>
      </c>
      <c r="AE11" s="20"/>
      <c r="AF11" s="20"/>
      <c r="AG11" s="20" t="s">
        <v>547</v>
      </c>
      <c r="AH11" s="20"/>
      <c r="AI11" s="20"/>
      <c r="AJ11" s="20" t="s">
        <v>548</v>
      </c>
      <c r="AK11" s="20"/>
      <c r="AL11" s="20"/>
      <c r="AM11" s="20" t="s">
        <v>549</v>
      </c>
      <c r="AN11" s="20"/>
      <c r="AO11" s="20"/>
      <c r="AP11" s="20" t="s">
        <v>550</v>
      </c>
      <c r="AQ11" s="20"/>
      <c r="AR11" s="20"/>
      <c r="AS11" s="20" t="s">
        <v>551</v>
      </c>
      <c r="AT11" s="20"/>
      <c r="AU11" s="20"/>
      <c r="AV11" s="20" t="s">
        <v>552</v>
      </c>
      <c r="AW11" s="20"/>
      <c r="AX11" s="20"/>
      <c r="AY11" s="20" t="s">
        <v>553</v>
      </c>
      <c r="AZ11" s="20"/>
      <c r="BA11" s="20"/>
      <c r="BB11" s="20" t="s">
        <v>554</v>
      </c>
      <c r="BC11" s="20"/>
      <c r="BD11" s="20"/>
    </row>
    <row r="12" customFormat="false" ht="15.8" hidden="false" customHeight="false" outlineLevel="0" collapsed="false">
      <c r="A12" s="20" t="n">
        <v>11</v>
      </c>
      <c r="B12" s="22" t="n">
        <v>45617.3521412037</v>
      </c>
      <c r="C12" s="22" t="n">
        <v>45617.36</v>
      </c>
      <c r="D12" s="20" t="s">
        <v>412</v>
      </c>
      <c r="E12" s="20"/>
      <c r="F12" s="20"/>
      <c r="G12" s="20"/>
      <c r="H12" s="22"/>
      <c r="I12" s="20" t="s">
        <v>499</v>
      </c>
      <c r="J12" s="20"/>
      <c r="K12" s="20"/>
      <c r="L12" s="20" t="s">
        <v>555</v>
      </c>
      <c r="M12" s="20"/>
      <c r="N12" s="20"/>
      <c r="O12" s="20" t="s">
        <v>556</v>
      </c>
      <c r="P12" s="20"/>
      <c r="Q12" s="20"/>
      <c r="R12" s="20" t="s">
        <v>557</v>
      </c>
      <c r="S12" s="20"/>
      <c r="T12" s="20"/>
      <c r="U12" s="20" t="s">
        <v>558</v>
      </c>
      <c r="V12" s="20"/>
      <c r="W12" s="20"/>
      <c r="X12" s="20" t="s">
        <v>559</v>
      </c>
      <c r="Y12" s="20"/>
      <c r="Z12" s="20"/>
      <c r="AA12" s="20" t="s">
        <v>560</v>
      </c>
      <c r="AB12" s="20"/>
      <c r="AC12" s="20"/>
      <c r="AD12" s="20" t="s">
        <v>561</v>
      </c>
      <c r="AE12" s="20"/>
      <c r="AF12" s="20"/>
      <c r="AG12" s="20" t="s">
        <v>562</v>
      </c>
      <c r="AH12" s="20"/>
      <c r="AI12" s="20"/>
      <c r="AJ12" s="20" t="s">
        <v>563</v>
      </c>
      <c r="AK12" s="20"/>
      <c r="AL12" s="20"/>
      <c r="AM12" s="20" t="s">
        <v>564</v>
      </c>
      <c r="AN12" s="20"/>
      <c r="AO12" s="20"/>
      <c r="AP12" s="20" t="s">
        <v>565</v>
      </c>
      <c r="AQ12" s="20"/>
      <c r="AR12" s="20"/>
      <c r="AS12" s="20" t="s">
        <v>566</v>
      </c>
      <c r="AT12" s="20"/>
      <c r="AU12" s="20"/>
      <c r="AV12" s="20" t="s">
        <v>567</v>
      </c>
      <c r="AW12" s="20"/>
      <c r="AX12" s="20"/>
      <c r="AY12" s="20" t="s">
        <v>568</v>
      </c>
      <c r="AZ12" s="20"/>
      <c r="BA12" s="20"/>
      <c r="BB12" s="20" t="s">
        <v>569</v>
      </c>
      <c r="BC12" s="20"/>
      <c r="BD12" s="20"/>
    </row>
    <row r="13" customFormat="false" ht="15.8" hidden="false" customHeight="false" outlineLevel="0" collapsed="false">
      <c r="A13" s="20" t="n">
        <v>12</v>
      </c>
      <c r="B13" s="22" t="n">
        <v>45617.4875578704</v>
      </c>
      <c r="C13" s="22" t="n">
        <v>45617.4977662037</v>
      </c>
      <c r="D13" s="20" t="s">
        <v>412</v>
      </c>
      <c r="E13" s="20"/>
      <c r="F13" s="20"/>
      <c r="G13" s="20"/>
      <c r="H13" s="22"/>
      <c r="I13" s="20" t="s">
        <v>413</v>
      </c>
      <c r="J13" s="20"/>
      <c r="K13" s="20"/>
      <c r="L13" s="20" t="s">
        <v>570</v>
      </c>
      <c r="M13" s="20"/>
      <c r="N13" s="20"/>
      <c r="O13" s="20" t="s">
        <v>571</v>
      </c>
      <c r="P13" s="20"/>
      <c r="Q13" s="20"/>
      <c r="R13" s="20" t="s">
        <v>572</v>
      </c>
      <c r="S13" s="20"/>
      <c r="T13" s="20"/>
      <c r="U13" s="20" t="s">
        <v>573</v>
      </c>
      <c r="V13" s="20"/>
      <c r="W13" s="20"/>
      <c r="X13" s="20" t="s">
        <v>573</v>
      </c>
      <c r="Y13" s="20"/>
      <c r="Z13" s="20"/>
      <c r="AA13" s="20" t="s">
        <v>574</v>
      </c>
      <c r="AB13" s="20"/>
      <c r="AC13" s="20"/>
      <c r="AD13" s="20" t="s">
        <v>575</v>
      </c>
      <c r="AE13" s="20"/>
      <c r="AF13" s="20"/>
      <c r="AG13" s="20" t="s">
        <v>576</v>
      </c>
      <c r="AH13" s="20"/>
      <c r="AI13" s="20"/>
      <c r="AJ13" s="20" t="s">
        <v>577</v>
      </c>
      <c r="AK13" s="20"/>
      <c r="AL13" s="20"/>
      <c r="AM13" s="20" t="s">
        <v>578</v>
      </c>
      <c r="AN13" s="20"/>
      <c r="AO13" s="20"/>
      <c r="AP13" s="20" t="s">
        <v>579</v>
      </c>
      <c r="AQ13" s="20"/>
      <c r="AR13" s="20"/>
      <c r="AS13" s="20" t="s">
        <v>580</v>
      </c>
      <c r="AT13" s="20"/>
      <c r="AU13" s="20"/>
      <c r="AV13" s="20" t="s">
        <v>581</v>
      </c>
      <c r="AW13" s="20"/>
      <c r="AX13" s="20"/>
      <c r="AY13" s="20" t="s">
        <v>577</v>
      </c>
      <c r="AZ13" s="20"/>
      <c r="BA13" s="20"/>
      <c r="BB13" s="20" t="s">
        <v>581</v>
      </c>
      <c r="BC13" s="20"/>
      <c r="BD13" s="20"/>
    </row>
    <row r="14" customFormat="false" ht="15.8" hidden="false" customHeight="false" outlineLevel="0" collapsed="false">
      <c r="A14" s="20" t="n">
        <v>13</v>
      </c>
      <c r="B14" s="22" t="n">
        <v>45617.5145833333</v>
      </c>
      <c r="C14" s="22" t="n">
        <v>45617.5224421296</v>
      </c>
      <c r="D14" s="20" t="s">
        <v>412</v>
      </c>
      <c r="E14" s="20"/>
      <c r="F14" s="20"/>
      <c r="G14" s="20"/>
      <c r="H14" s="22"/>
      <c r="I14" s="20" t="s">
        <v>413</v>
      </c>
      <c r="J14" s="20"/>
      <c r="K14" s="20"/>
      <c r="L14" s="20" t="s">
        <v>582</v>
      </c>
      <c r="M14" s="20"/>
      <c r="N14" s="20"/>
      <c r="O14" s="20" t="s">
        <v>583</v>
      </c>
      <c r="P14" s="20"/>
      <c r="Q14" s="20"/>
      <c r="R14" s="20" t="s">
        <v>584</v>
      </c>
      <c r="S14" s="20"/>
      <c r="T14" s="20"/>
      <c r="U14" s="20" t="s">
        <v>585</v>
      </c>
      <c r="V14" s="20"/>
      <c r="W14" s="20"/>
      <c r="X14" s="20" t="s">
        <v>586</v>
      </c>
      <c r="Y14" s="20"/>
      <c r="Z14" s="20"/>
      <c r="AA14" s="20" t="s">
        <v>587</v>
      </c>
      <c r="AB14" s="20"/>
      <c r="AC14" s="20"/>
      <c r="AD14" s="20" t="s">
        <v>588</v>
      </c>
      <c r="AE14" s="20"/>
      <c r="AF14" s="20"/>
      <c r="AG14" s="20" t="s">
        <v>589</v>
      </c>
      <c r="AH14" s="20"/>
      <c r="AI14" s="20"/>
      <c r="AJ14" s="20" t="s">
        <v>590</v>
      </c>
      <c r="AK14" s="20"/>
      <c r="AL14" s="20"/>
      <c r="AM14" s="20" t="s">
        <v>591</v>
      </c>
      <c r="AN14" s="20"/>
      <c r="AO14" s="20"/>
      <c r="AP14" s="20" t="s">
        <v>592</v>
      </c>
      <c r="AQ14" s="20"/>
      <c r="AR14" s="20"/>
      <c r="AS14" s="20" t="s">
        <v>593</v>
      </c>
      <c r="AT14" s="20"/>
      <c r="AU14" s="20"/>
      <c r="AV14" s="20" t="s">
        <v>594</v>
      </c>
      <c r="AW14" s="20"/>
      <c r="AX14" s="20"/>
      <c r="AY14" s="20" t="s">
        <v>595</v>
      </c>
      <c r="AZ14" s="20"/>
      <c r="BA14" s="20"/>
      <c r="BB14" s="20" t="s">
        <v>596</v>
      </c>
      <c r="BC14" s="20"/>
      <c r="BD14" s="20"/>
    </row>
    <row r="15" customFormat="false" ht="15.8" hidden="false" customHeight="false" outlineLevel="0" collapsed="false">
      <c r="A15" s="20" t="n">
        <v>14</v>
      </c>
      <c r="B15" s="22" t="n">
        <v>45617.5792476852</v>
      </c>
      <c r="C15" s="22" t="n">
        <v>45617.5854282407</v>
      </c>
      <c r="D15" s="20" t="s">
        <v>412</v>
      </c>
      <c r="E15" s="20"/>
      <c r="F15" s="20"/>
      <c r="G15" s="20"/>
      <c r="H15" s="22"/>
      <c r="I15" s="20" t="s">
        <v>525</v>
      </c>
      <c r="J15" s="20"/>
      <c r="K15" s="20"/>
      <c r="L15" s="20" t="s">
        <v>597</v>
      </c>
      <c r="M15" s="20"/>
      <c r="N15" s="20"/>
      <c r="O15" s="20" t="s">
        <v>598</v>
      </c>
      <c r="P15" s="20"/>
      <c r="Q15" s="20"/>
      <c r="R15" s="20" t="s">
        <v>599</v>
      </c>
      <c r="S15" s="20"/>
      <c r="T15" s="20"/>
      <c r="U15" s="20" t="s">
        <v>600</v>
      </c>
      <c r="V15" s="20"/>
      <c r="W15" s="20"/>
      <c r="X15" s="20" t="s">
        <v>601</v>
      </c>
      <c r="Y15" s="20"/>
      <c r="Z15" s="20"/>
      <c r="AA15" s="20" t="s">
        <v>602</v>
      </c>
      <c r="AB15" s="20"/>
      <c r="AC15" s="20"/>
      <c r="AD15" s="20" t="s">
        <v>603</v>
      </c>
      <c r="AE15" s="20"/>
      <c r="AF15" s="20"/>
      <c r="AG15" s="20" t="s">
        <v>604</v>
      </c>
      <c r="AH15" s="20"/>
      <c r="AI15" s="20"/>
      <c r="AJ15" s="20" t="s">
        <v>605</v>
      </c>
      <c r="AK15" s="20"/>
      <c r="AL15" s="20"/>
      <c r="AM15" s="20" t="s">
        <v>606</v>
      </c>
      <c r="AN15" s="20"/>
      <c r="AO15" s="20"/>
      <c r="AP15" s="20" t="s">
        <v>607</v>
      </c>
      <c r="AQ15" s="20"/>
      <c r="AR15" s="20"/>
      <c r="AS15" s="20" t="s">
        <v>608</v>
      </c>
      <c r="AT15" s="20"/>
      <c r="AU15" s="20"/>
      <c r="AV15" s="20" t="s">
        <v>609</v>
      </c>
      <c r="AW15" s="20"/>
      <c r="AX15" s="20"/>
      <c r="AY15" s="20" t="s">
        <v>610</v>
      </c>
      <c r="AZ15" s="20"/>
      <c r="BA15" s="20"/>
      <c r="BB15" s="20" t="s">
        <v>611</v>
      </c>
      <c r="BC15" s="20"/>
      <c r="BD15" s="20"/>
    </row>
    <row r="16" customFormat="false" ht="15.8" hidden="false" customHeight="false" outlineLevel="0" collapsed="false">
      <c r="A16" s="20" t="n">
        <v>15</v>
      </c>
      <c r="B16" s="22" t="n">
        <v>45617.648275463</v>
      </c>
      <c r="C16" s="22" t="n">
        <v>45617.9312152778</v>
      </c>
      <c r="D16" s="20" t="s">
        <v>412</v>
      </c>
      <c r="E16" s="20"/>
      <c r="F16" s="20"/>
      <c r="G16" s="20"/>
      <c r="H16" s="22"/>
      <c r="I16" s="20" t="s">
        <v>499</v>
      </c>
      <c r="J16" s="20"/>
      <c r="K16" s="20"/>
      <c r="L16" s="20" t="s">
        <v>612</v>
      </c>
      <c r="M16" s="20"/>
      <c r="N16" s="20"/>
      <c r="O16" s="20" t="s">
        <v>613</v>
      </c>
      <c r="P16" s="20"/>
      <c r="Q16" s="20"/>
      <c r="R16" s="20" t="s">
        <v>614</v>
      </c>
      <c r="S16" s="20"/>
      <c r="T16" s="20"/>
      <c r="U16" s="20" t="s">
        <v>615</v>
      </c>
      <c r="V16" s="20"/>
      <c r="W16" s="20"/>
      <c r="X16" s="20" t="s">
        <v>616</v>
      </c>
      <c r="Y16" s="20"/>
      <c r="Z16" s="20"/>
      <c r="AA16" s="20" t="s">
        <v>617</v>
      </c>
      <c r="AB16" s="20"/>
      <c r="AC16" s="20"/>
      <c r="AD16" s="20" t="s">
        <v>618</v>
      </c>
      <c r="AE16" s="20"/>
      <c r="AF16" s="20"/>
      <c r="AG16" s="20" t="s">
        <v>619</v>
      </c>
      <c r="AH16" s="20"/>
      <c r="AI16" s="20"/>
      <c r="AJ16" s="20" t="s">
        <v>620</v>
      </c>
      <c r="AK16" s="20"/>
      <c r="AL16" s="20"/>
      <c r="AM16" s="20" t="s">
        <v>621</v>
      </c>
      <c r="AN16" s="20"/>
      <c r="AO16" s="20"/>
      <c r="AP16" s="20" t="s">
        <v>622</v>
      </c>
      <c r="AQ16" s="20"/>
      <c r="AR16" s="20"/>
      <c r="AS16" s="20" t="s">
        <v>623</v>
      </c>
      <c r="AT16" s="20"/>
      <c r="AU16" s="20"/>
      <c r="AV16" s="20" t="s">
        <v>624</v>
      </c>
      <c r="AW16" s="20"/>
      <c r="AX16" s="20"/>
      <c r="AY16" s="20" t="s">
        <v>625</v>
      </c>
      <c r="AZ16" s="20"/>
      <c r="BA16" s="20"/>
      <c r="BB16" s="20" t="s">
        <v>626</v>
      </c>
      <c r="BC16" s="20"/>
      <c r="BD16" s="20"/>
    </row>
    <row r="17" customFormat="false" ht="15.8" hidden="false" customHeight="false" outlineLevel="0" collapsed="false">
      <c r="A17" s="20" t="n">
        <v>16</v>
      </c>
      <c r="B17" s="22" t="n">
        <v>45617.9776736111</v>
      </c>
      <c r="C17" s="22" t="n">
        <v>45617.9866319445</v>
      </c>
      <c r="D17" s="20" t="s">
        <v>412</v>
      </c>
      <c r="E17" s="20"/>
      <c r="F17" s="20"/>
      <c r="G17" s="20"/>
      <c r="H17" s="22"/>
      <c r="I17" s="20" t="s">
        <v>413</v>
      </c>
      <c r="J17" s="20"/>
      <c r="K17" s="20"/>
      <c r="L17" s="20" t="s">
        <v>627</v>
      </c>
      <c r="M17" s="20"/>
      <c r="N17" s="20"/>
      <c r="O17" s="20" t="s">
        <v>628</v>
      </c>
      <c r="P17" s="20"/>
      <c r="Q17" s="20"/>
      <c r="R17" s="20" t="s">
        <v>629</v>
      </c>
      <c r="S17" s="20"/>
      <c r="T17" s="20"/>
      <c r="U17" s="20" t="s">
        <v>630</v>
      </c>
      <c r="V17" s="20"/>
      <c r="W17" s="20"/>
      <c r="X17" s="20" t="s">
        <v>631</v>
      </c>
      <c r="Y17" s="20"/>
      <c r="Z17" s="20"/>
      <c r="AA17" s="20" t="s">
        <v>632</v>
      </c>
      <c r="AB17" s="20"/>
      <c r="AC17" s="20"/>
      <c r="AD17" s="20" t="s">
        <v>632</v>
      </c>
      <c r="AE17" s="20"/>
      <c r="AF17" s="20"/>
      <c r="AG17" s="20" t="s">
        <v>633</v>
      </c>
      <c r="AH17" s="20"/>
      <c r="AI17" s="20"/>
      <c r="AJ17" s="20" t="s">
        <v>633</v>
      </c>
      <c r="AK17" s="20"/>
      <c r="AL17" s="20"/>
      <c r="AM17" s="20" t="s">
        <v>634</v>
      </c>
      <c r="AN17" s="20"/>
      <c r="AO17" s="20"/>
      <c r="AP17" s="20" t="s">
        <v>634</v>
      </c>
      <c r="AQ17" s="20"/>
      <c r="AR17" s="20"/>
      <c r="AS17" s="20" t="s">
        <v>635</v>
      </c>
      <c r="AT17" s="20"/>
      <c r="AU17" s="20"/>
      <c r="AV17" s="20" t="s">
        <v>635</v>
      </c>
      <c r="AW17" s="20"/>
      <c r="AX17" s="20"/>
      <c r="AY17" s="20" t="s">
        <v>636</v>
      </c>
      <c r="AZ17" s="20"/>
      <c r="BA17" s="20"/>
      <c r="BB17" s="20" t="s">
        <v>637</v>
      </c>
      <c r="BC17" s="20"/>
      <c r="BD17" s="20"/>
    </row>
    <row r="18" customFormat="false" ht="15.8" hidden="false" customHeight="false" outlineLevel="0" collapsed="false">
      <c r="A18" s="20" t="n">
        <v>17</v>
      </c>
      <c r="B18" s="22" t="n">
        <v>45617.986712963</v>
      </c>
      <c r="C18" s="22" t="n">
        <v>45617.9906944445</v>
      </c>
      <c r="D18" s="20" t="s">
        <v>412</v>
      </c>
      <c r="E18" s="20"/>
      <c r="F18" s="20"/>
      <c r="G18" s="20"/>
      <c r="H18" s="22"/>
      <c r="I18" s="20" t="s">
        <v>413</v>
      </c>
      <c r="J18" s="20"/>
      <c r="K18" s="20"/>
      <c r="L18" s="20" t="s">
        <v>638</v>
      </c>
      <c r="M18" s="20"/>
      <c r="N18" s="20"/>
      <c r="O18" s="20" t="s">
        <v>460</v>
      </c>
      <c r="P18" s="20"/>
      <c r="Q18" s="20"/>
      <c r="R18" s="20" t="s">
        <v>461</v>
      </c>
      <c r="S18" s="20"/>
      <c r="T18" s="20"/>
      <c r="U18" s="20" t="s">
        <v>639</v>
      </c>
      <c r="V18" s="20"/>
      <c r="W18" s="20"/>
      <c r="X18" s="20" t="s">
        <v>640</v>
      </c>
      <c r="Y18" s="20"/>
      <c r="Z18" s="20"/>
      <c r="AA18" s="20" t="s">
        <v>463</v>
      </c>
      <c r="AB18" s="20"/>
      <c r="AC18" s="20"/>
      <c r="AD18" s="20" t="s">
        <v>641</v>
      </c>
      <c r="AE18" s="20"/>
      <c r="AF18" s="20"/>
      <c r="AG18" s="20" t="s">
        <v>465</v>
      </c>
      <c r="AH18" s="20"/>
      <c r="AI18" s="20"/>
      <c r="AJ18" s="20" t="s">
        <v>642</v>
      </c>
      <c r="AK18" s="20"/>
      <c r="AL18" s="20"/>
      <c r="AM18" s="20" t="s">
        <v>643</v>
      </c>
      <c r="AN18" s="20"/>
      <c r="AO18" s="20"/>
      <c r="AP18" s="20" t="s">
        <v>644</v>
      </c>
      <c r="AQ18" s="20"/>
      <c r="AR18" s="20"/>
      <c r="AS18" s="20" t="s">
        <v>645</v>
      </c>
      <c r="AT18" s="20"/>
      <c r="AU18" s="20"/>
      <c r="AV18" s="20" t="s">
        <v>646</v>
      </c>
      <c r="AW18" s="20"/>
      <c r="AX18" s="20"/>
      <c r="AY18" s="20" t="s">
        <v>647</v>
      </c>
      <c r="AZ18" s="20"/>
      <c r="BA18" s="20"/>
      <c r="BB18" s="20" t="s">
        <v>648</v>
      </c>
      <c r="BC18" s="20"/>
      <c r="BD18" s="20"/>
    </row>
    <row r="19" customFormat="false" ht="15.8" hidden="false" customHeight="false" outlineLevel="0" collapsed="false">
      <c r="A19" s="20" t="n">
        <v>18</v>
      </c>
      <c r="B19" s="22" t="n">
        <v>45618.2306365741</v>
      </c>
      <c r="C19" s="22" t="n">
        <v>45618.2486342593</v>
      </c>
      <c r="D19" s="20" t="s">
        <v>412</v>
      </c>
      <c r="E19" s="20"/>
      <c r="F19" s="20"/>
      <c r="G19" s="20"/>
      <c r="H19" s="22"/>
      <c r="I19" s="20" t="s">
        <v>413</v>
      </c>
      <c r="J19" s="20"/>
      <c r="K19" s="20"/>
      <c r="L19" s="20" t="s">
        <v>649</v>
      </c>
      <c r="M19" s="20"/>
      <c r="N19" s="20"/>
      <c r="O19" s="20" t="s">
        <v>650</v>
      </c>
      <c r="P19" s="20"/>
      <c r="Q19" s="20"/>
      <c r="R19" s="20" t="s">
        <v>651</v>
      </c>
      <c r="S19" s="20"/>
      <c r="T19" s="20"/>
      <c r="U19" s="20" t="s">
        <v>652</v>
      </c>
      <c r="V19" s="20"/>
      <c r="W19" s="20"/>
      <c r="X19" s="20" t="s">
        <v>653</v>
      </c>
      <c r="Y19" s="20"/>
      <c r="Z19" s="20"/>
      <c r="AA19" s="20" t="s">
        <v>654</v>
      </c>
      <c r="AB19" s="20"/>
      <c r="AC19" s="20"/>
      <c r="AD19" s="20" t="s">
        <v>655</v>
      </c>
      <c r="AE19" s="20"/>
      <c r="AF19" s="20"/>
      <c r="AG19" s="20" t="s">
        <v>656</v>
      </c>
      <c r="AH19" s="20"/>
      <c r="AI19" s="20"/>
      <c r="AJ19" s="20" t="s">
        <v>657</v>
      </c>
      <c r="AK19" s="20"/>
      <c r="AL19" s="20"/>
      <c r="AM19" s="20" t="s">
        <v>658</v>
      </c>
      <c r="AN19" s="20"/>
      <c r="AO19" s="20"/>
      <c r="AP19" s="20" t="s">
        <v>659</v>
      </c>
      <c r="AQ19" s="20"/>
      <c r="AR19" s="20"/>
      <c r="AS19" s="20" t="s">
        <v>660</v>
      </c>
      <c r="AT19" s="20"/>
      <c r="AU19" s="20"/>
      <c r="AV19" s="20" t="s">
        <v>661</v>
      </c>
      <c r="AW19" s="20"/>
      <c r="AX19" s="20"/>
      <c r="AY19" s="20" t="s">
        <v>662</v>
      </c>
      <c r="AZ19" s="20"/>
      <c r="BA19" s="20"/>
      <c r="BB19" s="20" t="s">
        <v>663</v>
      </c>
      <c r="BC19" s="20"/>
      <c r="BD19" s="20"/>
    </row>
    <row r="20" customFormat="false" ht="15.8" hidden="false" customHeight="false" outlineLevel="0" collapsed="false">
      <c r="A20" s="20" t="n">
        <v>19</v>
      </c>
      <c r="B20" s="22" t="n">
        <v>45618.345625</v>
      </c>
      <c r="C20" s="22" t="n">
        <v>45618.3601736111</v>
      </c>
      <c r="D20" s="20" t="s">
        <v>412</v>
      </c>
      <c r="E20" s="20"/>
      <c r="F20" s="20"/>
      <c r="G20" s="20"/>
      <c r="H20" s="22"/>
      <c r="I20" s="20" t="s">
        <v>413</v>
      </c>
      <c r="J20" s="20"/>
      <c r="K20" s="20"/>
      <c r="L20" s="20" t="s">
        <v>664</v>
      </c>
      <c r="M20" s="20"/>
      <c r="N20" s="20"/>
      <c r="O20" s="20" t="s">
        <v>665</v>
      </c>
      <c r="P20" s="20"/>
      <c r="Q20" s="20"/>
      <c r="R20" s="20" t="s">
        <v>666</v>
      </c>
      <c r="S20" s="20"/>
      <c r="T20" s="20"/>
      <c r="U20" s="20" t="s">
        <v>667</v>
      </c>
      <c r="V20" s="20"/>
      <c r="W20" s="20"/>
      <c r="X20" s="20" t="s">
        <v>668</v>
      </c>
      <c r="Y20" s="20"/>
      <c r="Z20" s="20"/>
      <c r="AA20" s="20" t="s">
        <v>669</v>
      </c>
      <c r="AB20" s="20"/>
      <c r="AC20" s="20"/>
      <c r="AD20" s="20" t="s">
        <v>670</v>
      </c>
      <c r="AE20" s="20"/>
      <c r="AF20" s="20"/>
      <c r="AG20" s="20" t="s">
        <v>671</v>
      </c>
      <c r="AH20" s="20"/>
      <c r="AI20" s="20"/>
      <c r="AJ20" s="20" t="s">
        <v>672</v>
      </c>
      <c r="AK20" s="20"/>
      <c r="AL20" s="20"/>
      <c r="AM20" s="20" t="s">
        <v>673</v>
      </c>
      <c r="AN20" s="20"/>
      <c r="AO20" s="20"/>
      <c r="AP20" s="20" t="s">
        <v>674</v>
      </c>
      <c r="AQ20" s="20"/>
      <c r="AR20" s="20"/>
      <c r="AS20" s="20" t="s">
        <v>675</v>
      </c>
      <c r="AT20" s="20"/>
      <c r="AU20" s="20"/>
      <c r="AV20" s="20" t="s">
        <v>676</v>
      </c>
      <c r="AW20" s="20"/>
      <c r="AX20" s="20"/>
      <c r="AY20" s="20" t="s">
        <v>677</v>
      </c>
      <c r="AZ20" s="20"/>
      <c r="BA20" s="20"/>
      <c r="BB20" s="20" t="s">
        <v>678</v>
      </c>
      <c r="BC20" s="20"/>
      <c r="BD20" s="20"/>
    </row>
    <row r="21" customFormat="false" ht="15.8" hidden="false" customHeight="false" outlineLevel="0" collapsed="false">
      <c r="A21" s="20" t="n">
        <v>20</v>
      </c>
      <c r="B21" s="22" t="n">
        <v>45618.3587268519</v>
      </c>
      <c r="C21" s="22" t="n">
        <v>45618.3665740741</v>
      </c>
      <c r="D21" s="20" t="s">
        <v>412</v>
      </c>
      <c r="E21" s="20"/>
      <c r="F21" s="20"/>
      <c r="G21" s="20"/>
      <c r="H21" s="22"/>
      <c r="I21" s="20" t="s">
        <v>413</v>
      </c>
      <c r="J21" s="20"/>
      <c r="K21" s="20"/>
      <c r="L21" s="20" t="s">
        <v>679</v>
      </c>
      <c r="M21" s="20"/>
      <c r="N21" s="20"/>
      <c r="O21" s="20" t="s">
        <v>680</v>
      </c>
      <c r="P21" s="20"/>
      <c r="Q21" s="20"/>
      <c r="R21" s="20" t="s">
        <v>681</v>
      </c>
      <c r="S21" s="20"/>
      <c r="T21" s="20"/>
      <c r="U21" s="20" t="s">
        <v>682</v>
      </c>
      <c r="V21" s="20"/>
      <c r="W21" s="20"/>
      <c r="X21" s="20" t="s">
        <v>683</v>
      </c>
      <c r="Y21" s="20"/>
      <c r="Z21" s="20"/>
      <c r="AA21" s="20" t="s">
        <v>684</v>
      </c>
      <c r="AB21" s="20"/>
      <c r="AC21" s="20"/>
      <c r="AD21" s="20" t="s">
        <v>685</v>
      </c>
      <c r="AE21" s="20"/>
      <c r="AF21" s="20"/>
      <c r="AG21" s="20" t="s">
        <v>686</v>
      </c>
      <c r="AH21" s="20"/>
      <c r="AI21" s="20"/>
      <c r="AJ21" s="20" t="s">
        <v>687</v>
      </c>
      <c r="AK21" s="20"/>
      <c r="AL21" s="20"/>
      <c r="AM21" s="20" t="s">
        <v>688</v>
      </c>
      <c r="AN21" s="20"/>
      <c r="AO21" s="20"/>
      <c r="AP21" s="20" t="s">
        <v>689</v>
      </c>
      <c r="AQ21" s="20"/>
      <c r="AR21" s="20"/>
      <c r="AS21" s="20" t="s">
        <v>690</v>
      </c>
      <c r="AT21" s="20"/>
      <c r="AU21" s="20"/>
      <c r="AV21" s="20" t="s">
        <v>691</v>
      </c>
      <c r="AW21" s="20"/>
      <c r="AX21" s="20"/>
      <c r="AY21" s="20" t="s">
        <v>692</v>
      </c>
      <c r="AZ21" s="20"/>
      <c r="BA21" s="20"/>
      <c r="BB21" s="20" t="s">
        <v>693</v>
      </c>
      <c r="BC21" s="20"/>
      <c r="BD21" s="20"/>
    </row>
    <row r="22" customFormat="false" ht="15.8" hidden="false" customHeight="false" outlineLevel="0" collapsed="false">
      <c r="A22" s="20" t="n">
        <v>21</v>
      </c>
      <c r="B22" s="22" t="n">
        <v>45618.4092013889</v>
      </c>
      <c r="C22" s="22" t="n">
        <v>45618.4193287037</v>
      </c>
      <c r="D22" s="20" t="s">
        <v>412</v>
      </c>
      <c r="E22" s="20"/>
      <c r="F22" s="20"/>
      <c r="G22" s="20"/>
      <c r="H22" s="22"/>
      <c r="I22" s="20" t="s">
        <v>413</v>
      </c>
      <c r="J22" s="20"/>
      <c r="K22" s="20"/>
      <c r="L22" s="20" t="s">
        <v>694</v>
      </c>
      <c r="M22" s="20"/>
      <c r="N22" s="20"/>
      <c r="O22" s="20" t="s">
        <v>695</v>
      </c>
      <c r="P22" s="20"/>
      <c r="Q22" s="20"/>
      <c r="R22" s="20" t="s">
        <v>696</v>
      </c>
      <c r="S22" s="20"/>
      <c r="T22" s="20"/>
      <c r="U22" s="20" t="s">
        <v>697</v>
      </c>
      <c r="V22" s="20"/>
      <c r="W22" s="20"/>
      <c r="X22" s="20" t="s">
        <v>698</v>
      </c>
      <c r="Y22" s="20"/>
      <c r="Z22" s="20"/>
      <c r="AA22" s="20" t="s">
        <v>699</v>
      </c>
      <c r="AB22" s="20"/>
      <c r="AC22" s="20"/>
      <c r="AD22" s="20" t="s">
        <v>700</v>
      </c>
      <c r="AE22" s="20"/>
      <c r="AF22" s="20"/>
      <c r="AG22" s="20" t="s">
        <v>701</v>
      </c>
      <c r="AH22" s="20"/>
      <c r="AI22" s="20"/>
      <c r="AJ22" s="20" t="s">
        <v>702</v>
      </c>
      <c r="AK22" s="20"/>
      <c r="AL22" s="20"/>
      <c r="AM22" s="20" t="s">
        <v>703</v>
      </c>
      <c r="AN22" s="20"/>
      <c r="AO22" s="20"/>
      <c r="AP22" s="20" t="s">
        <v>704</v>
      </c>
      <c r="AQ22" s="20"/>
      <c r="AR22" s="20"/>
      <c r="AS22" s="20" t="s">
        <v>705</v>
      </c>
      <c r="AT22" s="20"/>
      <c r="AU22" s="20"/>
      <c r="AV22" s="20" t="s">
        <v>706</v>
      </c>
      <c r="AW22" s="20"/>
      <c r="AX22" s="20"/>
      <c r="AY22" s="20" t="s">
        <v>707</v>
      </c>
      <c r="AZ22" s="20"/>
      <c r="BA22" s="20"/>
      <c r="BB22" s="20" t="s">
        <v>708</v>
      </c>
      <c r="BC22" s="20"/>
      <c r="BD22" s="20"/>
    </row>
    <row r="23" customFormat="false" ht="15.8" hidden="false" customHeight="false" outlineLevel="0" collapsed="false">
      <c r="A23" s="20" t="n">
        <v>22</v>
      </c>
      <c r="B23" s="22" t="n">
        <v>45618.5167013889</v>
      </c>
      <c r="C23" s="22" t="n">
        <v>45618.5193981482</v>
      </c>
      <c r="D23" s="20" t="s">
        <v>412</v>
      </c>
      <c r="E23" s="20"/>
      <c r="F23" s="20"/>
      <c r="G23" s="20"/>
      <c r="H23" s="22"/>
      <c r="I23" s="20" t="s">
        <v>413</v>
      </c>
      <c r="J23" s="20"/>
      <c r="K23" s="20"/>
      <c r="L23" s="20" t="s">
        <v>709</v>
      </c>
      <c r="M23" s="20"/>
      <c r="N23" s="20"/>
      <c r="O23" s="20" t="s">
        <v>710</v>
      </c>
      <c r="P23" s="20"/>
      <c r="Q23" s="20"/>
      <c r="R23" s="20" t="s">
        <v>711</v>
      </c>
      <c r="S23" s="20"/>
      <c r="T23" s="20"/>
      <c r="U23" s="20" t="s">
        <v>712</v>
      </c>
      <c r="V23" s="20"/>
      <c r="W23" s="20"/>
      <c r="X23" s="20"/>
      <c r="Y23" s="20"/>
      <c r="Z23" s="20"/>
      <c r="AA23" s="20" t="s">
        <v>713</v>
      </c>
      <c r="AB23" s="20"/>
      <c r="AC23" s="20"/>
      <c r="AD23" s="20" t="s">
        <v>714</v>
      </c>
      <c r="AE23" s="20"/>
      <c r="AF23" s="20"/>
      <c r="AG23" s="20" t="s">
        <v>715</v>
      </c>
      <c r="AH23" s="20"/>
      <c r="AI23" s="20"/>
      <c r="AJ23" s="20" t="s">
        <v>716</v>
      </c>
      <c r="AK23" s="20"/>
      <c r="AL23" s="20"/>
      <c r="AM23" s="20" t="s">
        <v>717</v>
      </c>
      <c r="AN23" s="20"/>
      <c r="AO23" s="20"/>
      <c r="AP23" s="20" t="s">
        <v>718</v>
      </c>
      <c r="AQ23" s="20"/>
      <c r="AR23" s="20"/>
      <c r="AS23" s="20" t="s">
        <v>719</v>
      </c>
      <c r="AT23" s="20"/>
      <c r="AU23" s="20"/>
      <c r="AV23" s="20" t="s">
        <v>720</v>
      </c>
      <c r="AW23" s="20"/>
      <c r="AX23" s="20"/>
      <c r="AY23" s="20" t="s">
        <v>721</v>
      </c>
      <c r="AZ23" s="20"/>
      <c r="BA23" s="20"/>
      <c r="BB23" s="20" t="s">
        <v>721</v>
      </c>
      <c r="BC23" s="20"/>
      <c r="BD23" s="20"/>
    </row>
    <row r="24" customFormat="false" ht="15.8" hidden="false" customHeight="false" outlineLevel="0" collapsed="false">
      <c r="A24" s="20" t="n">
        <v>23</v>
      </c>
      <c r="B24" s="22" t="n">
        <v>45618.5208217593</v>
      </c>
      <c r="C24" s="22" t="n">
        <v>45618.5498842593</v>
      </c>
      <c r="D24" s="20" t="s">
        <v>412</v>
      </c>
      <c r="E24" s="20"/>
      <c r="F24" s="20"/>
      <c r="G24" s="20"/>
      <c r="H24" s="22"/>
      <c r="I24" s="20" t="s">
        <v>413</v>
      </c>
      <c r="J24" s="20"/>
      <c r="K24" s="20"/>
      <c r="L24" s="20" t="s">
        <v>722</v>
      </c>
      <c r="M24" s="20"/>
      <c r="N24" s="20"/>
      <c r="O24" s="20" t="s">
        <v>723</v>
      </c>
      <c r="P24" s="20"/>
      <c r="Q24" s="20"/>
      <c r="R24" s="20" t="s">
        <v>724</v>
      </c>
      <c r="S24" s="20"/>
      <c r="T24" s="20"/>
      <c r="U24" s="20" t="s">
        <v>725</v>
      </c>
      <c r="V24" s="20"/>
      <c r="W24" s="20"/>
      <c r="X24" s="20" t="s">
        <v>726</v>
      </c>
      <c r="Y24" s="20"/>
      <c r="Z24" s="20"/>
      <c r="AA24" s="20" t="s">
        <v>727</v>
      </c>
      <c r="AB24" s="20"/>
      <c r="AC24" s="20"/>
      <c r="AD24" s="20" t="s">
        <v>728</v>
      </c>
      <c r="AE24" s="20"/>
      <c r="AF24" s="20"/>
      <c r="AG24" s="20" t="s">
        <v>729</v>
      </c>
      <c r="AH24" s="20"/>
      <c r="AI24" s="20"/>
      <c r="AJ24" s="20" t="s">
        <v>730</v>
      </c>
      <c r="AK24" s="20"/>
      <c r="AL24" s="20"/>
      <c r="AM24" s="20" t="s">
        <v>731</v>
      </c>
      <c r="AN24" s="20"/>
      <c r="AO24" s="20"/>
      <c r="AP24" s="20" t="s">
        <v>732</v>
      </c>
      <c r="AQ24" s="20"/>
      <c r="AR24" s="20"/>
      <c r="AS24" s="20" t="s">
        <v>733</v>
      </c>
      <c r="AT24" s="20"/>
      <c r="AU24" s="20"/>
      <c r="AV24" s="20" t="s">
        <v>734</v>
      </c>
      <c r="AW24" s="20"/>
      <c r="AX24" s="20"/>
      <c r="AY24" s="20" t="s">
        <v>735</v>
      </c>
      <c r="AZ24" s="20"/>
      <c r="BA24" s="20"/>
      <c r="BB24" s="20" t="s">
        <v>736</v>
      </c>
      <c r="BC24" s="20"/>
      <c r="BD24" s="20"/>
    </row>
    <row r="25" customFormat="false" ht="15.8" hidden="false" customHeight="false" outlineLevel="0" collapsed="false">
      <c r="A25" s="20" t="n">
        <v>24</v>
      </c>
      <c r="B25" s="22" t="n">
        <v>45618.6075578704</v>
      </c>
      <c r="C25" s="22" t="n">
        <v>45618.6093634259</v>
      </c>
      <c r="D25" s="20" t="s">
        <v>412</v>
      </c>
      <c r="E25" s="20"/>
      <c r="F25" s="20"/>
      <c r="G25" s="20"/>
      <c r="H25" s="22"/>
      <c r="I25" s="20" t="s">
        <v>499</v>
      </c>
      <c r="J25" s="20"/>
      <c r="K25" s="20"/>
      <c r="L25" s="20" t="s">
        <v>737</v>
      </c>
      <c r="M25" s="20"/>
      <c r="N25" s="20"/>
      <c r="O25" s="20" t="s">
        <v>738</v>
      </c>
      <c r="P25" s="20"/>
      <c r="Q25" s="20"/>
      <c r="R25" s="20" t="s">
        <v>739</v>
      </c>
      <c r="S25" s="20"/>
      <c r="T25" s="20"/>
      <c r="U25" s="20" t="s">
        <v>740</v>
      </c>
      <c r="V25" s="20"/>
      <c r="W25" s="20"/>
      <c r="X25" s="20" t="s">
        <v>741</v>
      </c>
      <c r="Y25" s="20"/>
      <c r="Z25" s="20"/>
      <c r="AA25" s="20" t="s">
        <v>742</v>
      </c>
      <c r="AB25" s="20"/>
      <c r="AC25" s="20"/>
      <c r="AD25" s="20" t="s">
        <v>741</v>
      </c>
      <c r="AE25" s="20"/>
      <c r="AF25" s="20"/>
      <c r="AG25" s="20" t="s">
        <v>743</v>
      </c>
      <c r="AH25" s="20"/>
      <c r="AI25" s="20"/>
      <c r="AJ25" s="20" t="s">
        <v>741</v>
      </c>
      <c r="AK25" s="20"/>
      <c r="AL25" s="20"/>
      <c r="AM25" s="20" t="s">
        <v>744</v>
      </c>
      <c r="AN25" s="20"/>
      <c r="AO25" s="20"/>
      <c r="AP25" s="20" t="s">
        <v>741</v>
      </c>
      <c r="AQ25" s="20"/>
      <c r="AR25" s="20"/>
      <c r="AS25" s="20" t="s">
        <v>745</v>
      </c>
      <c r="AT25" s="20"/>
      <c r="AU25" s="20"/>
      <c r="AV25" s="20" t="s">
        <v>741</v>
      </c>
      <c r="AW25" s="20"/>
      <c r="AX25" s="20"/>
      <c r="AY25" s="20" t="s">
        <v>746</v>
      </c>
      <c r="AZ25" s="20"/>
      <c r="BA25" s="20"/>
      <c r="BB25" s="20" t="s">
        <v>747</v>
      </c>
      <c r="BC25" s="20"/>
      <c r="BD25" s="20"/>
    </row>
    <row r="26" customFormat="false" ht="15.8" hidden="false" customHeight="false" outlineLevel="0" collapsed="false">
      <c r="A26" s="20" t="n">
        <v>25</v>
      </c>
      <c r="B26" s="22" t="n">
        <v>45618.734837963</v>
      </c>
      <c r="C26" s="22" t="n">
        <v>45618.7450578704</v>
      </c>
      <c r="D26" s="20" t="s">
        <v>412</v>
      </c>
      <c r="E26" s="20"/>
      <c r="F26" s="20"/>
      <c r="G26" s="20"/>
      <c r="H26" s="22"/>
      <c r="I26" s="20" t="s">
        <v>413</v>
      </c>
      <c r="J26" s="20"/>
      <c r="K26" s="20"/>
      <c r="L26" s="20" t="s">
        <v>748</v>
      </c>
      <c r="M26" s="20"/>
      <c r="N26" s="20"/>
      <c r="O26" s="20" t="s">
        <v>749</v>
      </c>
      <c r="P26" s="20"/>
      <c r="Q26" s="20"/>
      <c r="R26" s="20" t="s">
        <v>750</v>
      </c>
      <c r="S26" s="20"/>
      <c r="T26" s="20"/>
      <c r="U26" s="20" t="s">
        <v>751</v>
      </c>
      <c r="V26" s="20"/>
      <c r="W26" s="20"/>
      <c r="X26" s="20" t="s">
        <v>752</v>
      </c>
      <c r="Y26" s="20"/>
      <c r="Z26" s="20"/>
      <c r="AA26" s="20" t="s">
        <v>753</v>
      </c>
      <c r="AB26" s="20"/>
      <c r="AC26" s="20"/>
      <c r="AD26" s="20" t="s">
        <v>754</v>
      </c>
      <c r="AE26" s="20"/>
      <c r="AF26" s="20"/>
      <c r="AG26" s="20" t="s">
        <v>755</v>
      </c>
      <c r="AH26" s="20"/>
      <c r="AI26" s="20"/>
      <c r="AJ26" s="20" t="s">
        <v>756</v>
      </c>
      <c r="AK26" s="20"/>
      <c r="AL26" s="20"/>
      <c r="AM26" s="20" t="s">
        <v>757</v>
      </c>
      <c r="AN26" s="20"/>
      <c r="AO26" s="20"/>
      <c r="AP26" s="20" t="s">
        <v>758</v>
      </c>
      <c r="AQ26" s="20"/>
      <c r="AR26" s="20"/>
      <c r="AS26" s="20" t="s">
        <v>759</v>
      </c>
      <c r="AT26" s="20"/>
      <c r="AU26" s="20"/>
      <c r="AV26" s="20" t="s">
        <v>760</v>
      </c>
      <c r="AW26" s="20"/>
      <c r="AX26" s="20"/>
      <c r="AY26" s="20" t="s">
        <v>761</v>
      </c>
      <c r="AZ26" s="20"/>
      <c r="BA26" s="20"/>
      <c r="BB26" s="20" t="s">
        <v>762</v>
      </c>
      <c r="BC26" s="20"/>
      <c r="BD26" s="20"/>
    </row>
    <row r="27" customFormat="false" ht="15.8" hidden="false" customHeight="false" outlineLevel="0" collapsed="false">
      <c r="A27" s="20" t="n">
        <v>26</v>
      </c>
      <c r="B27" s="22" t="n">
        <v>45618.7423032407</v>
      </c>
      <c r="C27" s="22" t="n">
        <v>45618.7493402778</v>
      </c>
      <c r="D27" s="20" t="s">
        <v>412</v>
      </c>
      <c r="E27" s="20"/>
      <c r="F27" s="20"/>
      <c r="G27" s="20"/>
      <c r="H27" s="22"/>
      <c r="I27" s="20" t="s">
        <v>413</v>
      </c>
      <c r="J27" s="20"/>
      <c r="K27" s="20"/>
      <c r="L27" s="20" t="s">
        <v>763</v>
      </c>
      <c r="M27" s="20"/>
      <c r="N27" s="20"/>
      <c r="O27" s="20" t="s">
        <v>764</v>
      </c>
      <c r="P27" s="20"/>
      <c r="Q27" s="20"/>
      <c r="R27" s="20" t="s">
        <v>765</v>
      </c>
      <c r="S27" s="20"/>
      <c r="T27" s="20"/>
      <c r="U27" s="20" t="s">
        <v>766</v>
      </c>
      <c r="V27" s="20"/>
      <c r="W27" s="20"/>
      <c r="X27" s="20" t="s">
        <v>767</v>
      </c>
      <c r="Y27" s="20"/>
      <c r="Z27" s="20"/>
      <c r="AA27" s="20" t="s">
        <v>768</v>
      </c>
      <c r="AB27" s="20"/>
      <c r="AC27" s="20"/>
      <c r="AD27" s="20" t="s">
        <v>769</v>
      </c>
      <c r="AE27" s="20"/>
      <c r="AF27" s="20"/>
      <c r="AG27" s="20" t="s">
        <v>770</v>
      </c>
      <c r="AH27" s="20"/>
      <c r="AI27" s="20"/>
      <c r="AJ27" s="20" t="s">
        <v>771</v>
      </c>
      <c r="AK27" s="20"/>
      <c r="AL27" s="20"/>
      <c r="AM27" s="20" t="s">
        <v>772</v>
      </c>
      <c r="AN27" s="20"/>
      <c r="AO27" s="20"/>
      <c r="AP27" s="20" t="s">
        <v>773</v>
      </c>
      <c r="AQ27" s="20"/>
      <c r="AR27" s="20"/>
      <c r="AS27" s="20" t="s">
        <v>774</v>
      </c>
      <c r="AT27" s="20"/>
      <c r="AU27" s="20"/>
      <c r="AV27" s="20" t="s">
        <v>775</v>
      </c>
      <c r="AW27" s="20"/>
      <c r="AX27" s="20"/>
      <c r="AY27" s="20" t="s">
        <v>776</v>
      </c>
      <c r="AZ27" s="20"/>
      <c r="BA27" s="20"/>
      <c r="BB27" s="20" t="s">
        <v>777</v>
      </c>
      <c r="BC27" s="20"/>
      <c r="BD27" s="20"/>
    </row>
    <row r="28" customFormat="false" ht="15.8" hidden="false" customHeight="false" outlineLevel="0" collapsed="false">
      <c r="A28" s="20" t="n">
        <v>27</v>
      </c>
      <c r="B28" s="22" t="n">
        <v>45617.907037037</v>
      </c>
      <c r="C28" s="22" t="n">
        <v>45618.7567476852</v>
      </c>
      <c r="D28" s="20" t="s">
        <v>412</v>
      </c>
      <c r="E28" s="20"/>
      <c r="F28" s="20"/>
      <c r="G28" s="20"/>
      <c r="H28" s="22"/>
      <c r="I28" s="20" t="s">
        <v>499</v>
      </c>
      <c r="J28" s="20"/>
      <c r="K28" s="20"/>
      <c r="L28" s="20" t="s">
        <v>778</v>
      </c>
      <c r="M28" s="20"/>
      <c r="N28" s="20"/>
      <c r="O28" s="20" t="s">
        <v>779</v>
      </c>
      <c r="P28" s="20"/>
      <c r="Q28" s="20"/>
      <c r="R28" s="20" t="s">
        <v>780</v>
      </c>
      <c r="S28" s="20"/>
      <c r="T28" s="20"/>
      <c r="U28" s="20" t="s">
        <v>781</v>
      </c>
      <c r="V28" s="20"/>
      <c r="W28" s="20"/>
      <c r="X28" s="20"/>
      <c r="Y28" s="20"/>
      <c r="Z28" s="20"/>
      <c r="AA28" s="20" t="s">
        <v>782</v>
      </c>
      <c r="AB28" s="20"/>
      <c r="AC28" s="20"/>
      <c r="AD28" s="20" t="s">
        <v>783</v>
      </c>
      <c r="AE28" s="20"/>
      <c r="AF28" s="20"/>
      <c r="AG28" s="20" t="s">
        <v>784</v>
      </c>
      <c r="AH28" s="20"/>
      <c r="AI28" s="20"/>
      <c r="AJ28" s="20" t="s">
        <v>783</v>
      </c>
      <c r="AK28" s="20"/>
      <c r="AL28" s="20"/>
      <c r="AM28" s="20" t="s">
        <v>785</v>
      </c>
      <c r="AN28" s="20"/>
      <c r="AO28" s="20"/>
      <c r="AP28" s="20" t="s">
        <v>783</v>
      </c>
      <c r="AQ28" s="20"/>
      <c r="AR28" s="20"/>
      <c r="AS28" s="20" t="s">
        <v>786</v>
      </c>
      <c r="AT28" s="20"/>
      <c r="AU28" s="20"/>
      <c r="AV28" s="20" t="s">
        <v>783</v>
      </c>
      <c r="AW28" s="20"/>
      <c r="AX28" s="20"/>
      <c r="AY28" s="20" t="s">
        <v>787</v>
      </c>
      <c r="AZ28" s="20"/>
      <c r="BA28" s="20"/>
      <c r="BB28" s="20" t="s">
        <v>788</v>
      </c>
      <c r="BC28" s="20"/>
      <c r="BD28" s="20"/>
    </row>
    <row r="29" customFormat="false" ht="15.8" hidden="false" customHeight="false" outlineLevel="0" collapsed="false">
      <c r="A29" s="20" t="n">
        <v>28</v>
      </c>
      <c r="B29" s="22" t="n">
        <v>45618.5078819444</v>
      </c>
      <c r="C29" s="22" t="n">
        <v>45618.7788657407</v>
      </c>
      <c r="D29" s="20" t="s">
        <v>412</v>
      </c>
      <c r="E29" s="20"/>
      <c r="F29" s="20"/>
      <c r="G29" s="20"/>
      <c r="H29" s="22"/>
      <c r="I29" s="20" t="s">
        <v>443</v>
      </c>
      <c r="J29" s="20"/>
      <c r="K29" s="20"/>
      <c r="L29" s="20" t="s">
        <v>789</v>
      </c>
      <c r="M29" s="20"/>
      <c r="N29" s="20"/>
      <c r="O29" s="20" t="s">
        <v>790</v>
      </c>
      <c r="P29" s="20"/>
      <c r="Q29" s="20"/>
      <c r="R29" s="20" t="s">
        <v>791</v>
      </c>
      <c r="S29" s="20"/>
      <c r="T29" s="20"/>
      <c r="U29" s="20" t="s">
        <v>792</v>
      </c>
      <c r="V29" s="20"/>
      <c r="W29" s="20"/>
      <c r="X29" s="20" t="s">
        <v>793</v>
      </c>
      <c r="Y29" s="20"/>
      <c r="Z29" s="20"/>
      <c r="AA29" s="20" t="s">
        <v>794</v>
      </c>
      <c r="AB29" s="20"/>
      <c r="AC29" s="20"/>
      <c r="AD29" s="20" t="s">
        <v>795</v>
      </c>
      <c r="AE29" s="20"/>
      <c r="AF29" s="20"/>
      <c r="AG29" s="20" t="s">
        <v>796</v>
      </c>
      <c r="AH29" s="20"/>
      <c r="AI29" s="20"/>
      <c r="AJ29" s="20" t="s">
        <v>797</v>
      </c>
      <c r="AK29" s="20"/>
      <c r="AL29" s="20"/>
      <c r="AM29" s="20" t="s">
        <v>798</v>
      </c>
      <c r="AN29" s="20"/>
      <c r="AO29" s="20"/>
      <c r="AP29" s="20" t="s">
        <v>799</v>
      </c>
      <c r="AQ29" s="20"/>
      <c r="AR29" s="20"/>
      <c r="AS29" s="20" t="s">
        <v>800</v>
      </c>
      <c r="AT29" s="20"/>
      <c r="AU29" s="20"/>
      <c r="AV29" s="20" t="s">
        <v>801</v>
      </c>
      <c r="AW29" s="20"/>
      <c r="AX29" s="20"/>
      <c r="AY29" s="20" t="s">
        <v>802</v>
      </c>
      <c r="AZ29" s="20"/>
      <c r="BA29" s="20"/>
      <c r="BB29" s="20" t="s">
        <v>803</v>
      </c>
      <c r="BC29" s="20"/>
      <c r="BD29" s="20"/>
    </row>
    <row r="30" customFormat="false" ht="15.8" hidden="false" customHeight="false" outlineLevel="0" collapsed="false">
      <c r="A30" s="20" t="n">
        <v>29</v>
      </c>
      <c r="B30" s="22" t="n">
        <v>45618.8076736111</v>
      </c>
      <c r="C30" s="22" t="n">
        <v>45618.8141319444</v>
      </c>
      <c r="D30" s="20" t="s">
        <v>412</v>
      </c>
      <c r="E30" s="20"/>
      <c r="F30" s="20"/>
      <c r="G30" s="20"/>
      <c r="H30" s="22"/>
      <c r="I30" s="20" t="s">
        <v>413</v>
      </c>
      <c r="J30" s="20"/>
      <c r="K30" s="20"/>
      <c r="L30" s="20" t="s">
        <v>804</v>
      </c>
      <c r="M30" s="20"/>
      <c r="N30" s="20"/>
      <c r="O30" s="20" t="s">
        <v>805</v>
      </c>
      <c r="P30" s="20"/>
      <c r="Q30" s="20"/>
      <c r="R30" s="20" t="s">
        <v>806</v>
      </c>
      <c r="S30" s="20"/>
      <c r="T30" s="20"/>
      <c r="U30" s="20" t="s">
        <v>807</v>
      </c>
      <c r="V30" s="20"/>
      <c r="W30" s="20"/>
      <c r="X30" s="20" t="s">
        <v>808</v>
      </c>
      <c r="Y30" s="20"/>
      <c r="Z30" s="20"/>
      <c r="AA30" s="20" t="s">
        <v>809</v>
      </c>
      <c r="AB30" s="20"/>
      <c r="AC30" s="20"/>
      <c r="AD30" s="20" t="s">
        <v>810</v>
      </c>
      <c r="AE30" s="20"/>
      <c r="AF30" s="20"/>
      <c r="AG30" s="20" t="s">
        <v>811</v>
      </c>
      <c r="AH30" s="20"/>
      <c r="AI30" s="20"/>
      <c r="AJ30" s="20" t="s">
        <v>812</v>
      </c>
      <c r="AK30" s="20"/>
      <c r="AL30" s="20"/>
      <c r="AM30" s="20" t="s">
        <v>813</v>
      </c>
      <c r="AN30" s="20"/>
      <c r="AO30" s="20"/>
      <c r="AP30" s="20" t="s">
        <v>814</v>
      </c>
      <c r="AQ30" s="20"/>
      <c r="AR30" s="20"/>
      <c r="AS30" s="20" t="s">
        <v>815</v>
      </c>
      <c r="AT30" s="20"/>
      <c r="AU30" s="20"/>
      <c r="AV30" s="20" t="s">
        <v>816</v>
      </c>
      <c r="AW30" s="20"/>
      <c r="AX30" s="20"/>
      <c r="AY30" s="20" t="s">
        <v>817</v>
      </c>
      <c r="AZ30" s="20"/>
      <c r="BA30" s="20"/>
      <c r="BB30" s="20" t="s">
        <v>818</v>
      </c>
      <c r="BC30" s="20"/>
      <c r="BD30" s="20"/>
    </row>
    <row r="31" customFormat="false" ht="15.8" hidden="false" customHeight="false" outlineLevel="0" collapsed="false">
      <c r="A31" s="20" t="n">
        <v>30</v>
      </c>
      <c r="B31" s="22" t="n">
        <v>45618.8195601852</v>
      </c>
      <c r="C31" s="22" t="n">
        <v>45618.8427662037</v>
      </c>
      <c r="D31" s="20" t="s">
        <v>412</v>
      </c>
      <c r="E31" s="20"/>
      <c r="F31" s="20"/>
      <c r="G31" s="20"/>
      <c r="H31" s="22"/>
      <c r="I31" s="20" t="s">
        <v>819</v>
      </c>
      <c r="J31" s="20"/>
      <c r="K31" s="20"/>
      <c r="L31" s="20" t="s">
        <v>820</v>
      </c>
      <c r="M31" s="20"/>
      <c r="N31" s="20"/>
      <c r="O31" s="20" t="s">
        <v>821</v>
      </c>
      <c r="P31" s="20"/>
      <c r="Q31" s="20"/>
      <c r="R31" s="20" t="s">
        <v>822</v>
      </c>
      <c r="S31" s="20"/>
      <c r="T31" s="20"/>
      <c r="U31" s="20" t="s">
        <v>823</v>
      </c>
      <c r="V31" s="20"/>
      <c r="W31" s="20"/>
      <c r="X31" s="20" t="s">
        <v>824</v>
      </c>
      <c r="Y31" s="20"/>
      <c r="Z31" s="20"/>
      <c r="AA31" s="20" t="s">
        <v>825</v>
      </c>
      <c r="AB31" s="20"/>
      <c r="AC31" s="20"/>
      <c r="AD31" s="20" t="s">
        <v>826</v>
      </c>
      <c r="AE31" s="20"/>
      <c r="AF31" s="20"/>
      <c r="AG31" s="20" t="s">
        <v>827</v>
      </c>
      <c r="AH31" s="20"/>
      <c r="AI31" s="20"/>
      <c r="AJ31" s="20" t="s">
        <v>828</v>
      </c>
      <c r="AK31" s="20"/>
      <c r="AL31" s="20"/>
      <c r="AM31" s="20" t="s">
        <v>829</v>
      </c>
      <c r="AN31" s="20"/>
      <c r="AO31" s="20"/>
      <c r="AP31" s="20" t="s">
        <v>830</v>
      </c>
      <c r="AQ31" s="20"/>
      <c r="AR31" s="20"/>
      <c r="AS31" s="20" t="s">
        <v>831</v>
      </c>
      <c r="AT31" s="20"/>
      <c r="AU31" s="20"/>
      <c r="AV31" s="20" t="s">
        <v>832</v>
      </c>
      <c r="AW31" s="20"/>
      <c r="AX31" s="20"/>
      <c r="AY31" s="20" t="s">
        <v>833</v>
      </c>
      <c r="AZ31" s="20"/>
      <c r="BA31" s="20"/>
      <c r="BB31" s="20" t="s">
        <v>834</v>
      </c>
      <c r="BC31" s="20"/>
      <c r="BD31" s="20"/>
    </row>
    <row r="32" customFormat="false" ht="15.8" hidden="false" customHeight="false" outlineLevel="0" collapsed="false">
      <c r="A32" s="20" t="n">
        <v>31</v>
      </c>
      <c r="B32" s="22" t="n">
        <v>45618.96125</v>
      </c>
      <c r="C32" s="22" t="n">
        <v>45618.9700231482</v>
      </c>
      <c r="D32" s="20" t="s">
        <v>412</v>
      </c>
      <c r="E32" s="20"/>
      <c r="F32" s="20"/>
      <c r="G32" s="20"/>
      <c r="H32" s="22"/>
      <c r="I32" s="20" t="s">
        <v>443</v>
      </c>
      <c r="J32" s="20"/>
      <c r="K32" s="20"/>
      <c r="L32" s="20" t="s">
        <v>835</v>
      </c>
      <c r="M32" s="20"/>
      <c r="N32" s="20"/>
      <c r="O32" s="20" t="s">
        <v>836</v>
      </c>
      <c r="P32" s="20"/>
      <c r="Q32" s="20"/>
      <c r="R32" s="20" t="s">
        <v>837</v>
      </c>
      <c r="S32" s="20"/>
      <c r="T32" s="20"/>
      <c r="U32" s="20" t="s">
        <v>838</v>
      </c>
      <c r="V32" s="20"/>
      <c r="W32" s="20"/>
      <c r="X32" s="20" t="s">
        <v>838</v>
      </c>
      <c r="Y32" s="20"/>
      <c r="Z32" s="20"/>
      <c r="AA32" s="20" t="s">
        <v>839</v>
      </c>
      <c r="AB32" s="20"/>
      <c r="AC32" s="20"/>
      <c r="AD32" s="20" t="s">
        <v>840</v>
      </c>
      <c r="AE32" s="20"/>
      <c r="AF32" s="20"/>
      <c r="AG32" s="20" t="s">
        <v>841</v>
      </c>
      <c r="AH32" s="20"/>
      <c r="AI32" s="20"/>
      <c r="AJ32" s="20" t="s">
        <v>842</v>
      </c>
      <c r="AK32" s="20"/>
      <c r="AL32" s="20"/>
      <c r="AM32" s="20" t="s">
        <v>843</v>
      </c>
      <c r="AN32" s="20"/>
      <c r="AO32" s="20"/>
      <c r="AP32" s="20" t="s">
        <v>844</v>
      </c>
      <c r="AQ32" s="20"/>
      <c r="AR32" s="20"/>
      <c r="AS32" s="20" t="s">
        <v>845</v>
      </c>
      <c r="AT32" s="20"/>
      <c r="AU32" s="20"/>
      <c r="AV32" s="20" t="s">
        <v>846</v>
      </c>
      <c r="AW32" s="20"/>
      <c r="AX32" s="20"/>
      <c r="AY32" s="20" t="s">
        <v>847</v>
      </c>
      <c r="AZ32" s="20"/>
      <c r="BA32" s="20"/>
      <c r="BB32" s="20" t="s">
        <v>848</v>
      </c>
      <c r="BC32" s="20"/>
      <c r="BD32" s="20"/>
    </row>
    <row r="33" customFormat="false" ht="15.8" hidden="false" customHeight="false" outlineLevel="0" collapsed="false">
      <c r="A33" s="20" t="n">
        <v>32</v>
      </c>
      <c r="B33" s="22" t="n">
        <v>45619.0035532407</v>
      </c>
      <c r="C33" s="22" t="n">
        <v>45619.0211226852</v>
      </c>
      <c r="D33" s="20" t="s">
        <v>412</v>
      </c>
      <c r="E33" s="20"/>
      <c r="F33" s="20"/>
      <c r="G33" s="20"/>
      <c r="H33" s="22"/>
      <c r="I33" s="20" t="s">
        <v>443</v>
      </c>
      <c r="J33" s="20"/>
      <c r="K33" s="20"/>
      <c r="L33" s="20" t="s">
        <v>849</v>
      </c>
      <c r="M33" s="20"/>
      <c r="N33" s="20"/>
      <c r="O33" s="20" t="s">
        <v>850</v>
      </c>
      <c r="P33" s="20"/>
      <c r="Q33" s="20"/>
      <c r="R33" s="20" t="s">
        <v>851</v>
      </c>
      <c r="S33" s="20"/>
      <c r="T33" s="20"/>
      <c r="U33" s="20" t="s">
        <v>852</v>
      </c>
      <c r="V33" s="20"/>
      <c r="W33" s="20"/>
      <c r="X33" s="20"/>
      <c r="Y33" s="20"/>
      <c r="Z33" s="20"/>
      <c r="AA33" s="20" t="s">
        <v>853</v>
      </c>
      <c r="AB33" s="20"/>
      <c r="AC33" s="20"/>
      <c r="AD33" s="20" t="s">
        <v>854</v>
      </c>
      <c r="AE33" s="20"/>
      <c r="AF33" s="20"/>
      <c r="AG33" s="20" t="s">
        <v>855</v>
      </c>
      <c r="AH33" s="20"/>
      <c r="AI33" s="20"/>
      <c r="AJ33" s="20" t="s">
        <v>856</v>
      </c>
      <c r="AK33" s="20"/>
      <c r="AL33" s="20"/>
      <c r="AM33" s="20" t="s">
        <v>857</v>
      </c>
      <c r="AN33" s="20"/>
      <c r="AO33" s="20"/>
      <c r="AP33" s="20" t="s">
        <v>858</v>
      </c>
      <c r="AQ33" s="20"/>
      <c r="AR33" s="20"/>
      <c r="AS33" s="20" t="s">
        <v>859</v>
      </c>
      <c r="AT33" s="20"/>
      <c r="AU33" s="20"/>
      <c r="AV33" s="20" t="s">
        <v>860</v>
      </c>
      <c r="AW33" s="20"/>
      <c r="AX33" s="20"/>
      <c r="AY33" s="20" t="s">
        <v>861</v>
      </c>
      <c r="AZ33" s="20"/>
      <c r="BA33" s="20"/>
      <c r="BB33" s="20" t="s">
        <v>862</v>
      </c>
      <c r="BC33" s="20"/>
      <c r="BD33" s="20"/>
    </row>
    <row r="34" customFormat="false" ht="15.8" hidden="false" customHeight="false" outlineLevel="0" collapsed="false">
      <c r="A34" s="20" t="n">
        <v>33</v>
      </c>
      <c r="B34" s="22" t="n">
        <v>45619.010162037</v>
      </c>
      <c r="C34" s="22" t="n">
        <v>45619.0254398148</v>
      </c>
      <c r="D34" s="20" t="s">
        <v>412</v>
      </c>
      <c r="E34" s="20"/>
      <c r="F34" s="20"/>
      <c r="G34" s="20"/>
      <c r="H34" s="22"/>
      <c r="I34" s="20" t="s">
        <v>819</v>
      </c>
      <c r="J34" s="20"/>
      <c r="K34" s="20"/>
      <c r="L34" s="20" t="s">
        <v>863</v>
      </c>
      <c r="M34" s="20"/>
      <c r="N34" s="20"/>
      <c r="O34" s="20" t="s">
        <v>864</v>
      </c>
      <c r="P34" s="20"/>
      <c r="Q34" s="20"/>
      <c r="R34" s="20" t="s">
        <v>865</v>
      </c>
      <c r="S34" s="20"/>
      <c r="T34" s="20"/>
      <c r="U34" s="20" t="s">
        <v>866</v>
      </c>
      <c r="V34" s="20"/>
      <c r="W34" s="20"/>
      <c r="X34" s="20" t="s">
        <v>866</v>
      </c>
      <c r="Y34" s="20"/>
      <c r="Z34" s="20"/>
      <c r="AA34" s="20" t="s">
        <v>867</v>
      </c>
      <c r="AB34" s="20"/>
      <c r="AC34" s="20"/>
      <c r="AD34" s="20" t="s">
        <v>868</v>
      </c>
      <c r="AE34" s="20"/>
      <c r="AF34" s="20"/>
      <c r="AG34" s="20" t="s">
        <v>869</v>
      </c>
      <c r="AH34" s="20"/>
      <c r="AI34" s="20"/>
      <c r="AJ34" s="20" t="s">
        <v>870</v>
      </c>
      <c r="AK34" s="20"/>
      <c r="AL34" s="20"/>
      <c r="AM34" s="20" t="s">
        <v>871</v>
      </c>
      <c r="AN34" s="20"/>
      <c r="AO34" s="20"/>
      <c r="AP34" s="20" t="s">
        <v>872</v>
      </c>
      <c r="AQ34" s="20"/>
      <c r="AR34" s="20"/>
      <c r="AS34" s="20" t="s">
        <v>873</v>
      </c>
      <c r="AT34" s="20"/>
      <c r="AU34" s="20"/>
      <c r="AV34" s="20" t="s">
        <v>874</v>
      </c>
      <c r="AW34" s="20"/>
      <c r="AX34" s="20"/>
      <c r="AY34" s="20" t="s">
        <v>875</v>
      </c>
      <c r="AZ34" s="20"/>
      <c r="BA34" s="20"/>
      <c r="BB34" s="20" t="s">
        <v>875</v>
      </c>
      <c r="BC34" s="20"/>
      <c r="BD34" s="20"/>
    </row>
    <row r="35" customFormat="false" ht="15.8" hidden="false" customHeight="false" outlineLevel="0" collapsed="false">
      <c r="A35" s="20" t="n">
        <v>34</v>
      </c>
      <c r="B35" s="22" t="n">
        <v>45619.0349884259</v>
      </c>
      <c r="C35" s="22" t="n">
        <v>45619.0503009259</v>
      </c>
      <c r="D35" s="20" t="s">
        <v>412</v>
      </c>
      <c r="E35" s="20"/>
      <c r="F35" s="20"/>
      <c r="G35" s="20"/>
      <c r="H35" s="22"/>
      <c r="I35" s="20" t="s">
        <v>819</v>
      </c>
      <c r="J35" s="20"/>
      <c r="K35" s="20"/>
      <c r="L35" s="20" t="s">
        <v>876</v>
      </c>
      <c r="M35" s="20"/>
      <c r="N35" s="20"/>
      <c r="O35" s="20" t="s">
        <v>877</v>
      </c>
      <c r="P35" s="20"/>
      <c r="Q35" s="20"/>
      <c r="R35" s="20" t="s">
        <v>878</v>
      </c>
      <c r="S35" s="20"/>
      <c r="T35" s="20"/>
      <c r="U35" s="20" t="s">
        <v>879</v>
      </c>
      <c r="V35" s="20"/>
      <c r="W35" s="20"/>
      <c r="X35" s="20"/>
      <c r="Y35" s="20"/>
      <c r="Z35" s="20"/>
      <c r="AA35" s="20" t="s">
        <v>880</v>
      </c>
      <c r="AB35" s="20"/>
      <c r="AC35" s="20"/>
      <c r="AD35" s="20" t="s">
        <v>881</v>
      </c>
      <c r="AE35" s="20"/>
      <c r="AF35" s="20"/>
      <c r="AG35" s="20" t="s">
        <v>882</v>
      </c>
      <c r="AH35" s="20"/>
      <c r="AI35" s="20"/>
      <c r="AJ35" s="20" t="s">
        <v>883</v>
      </c>
      <c r="AK35" s="20"/>
      <c r="AL35" s="20"/>
      <c r="AM35" s="20" t="s">
        <v>884</v>
      </c>
      <c r="AN35" s="20"/>
      <c r="AO35" s="20"/>
      <c r="AP35" s="20" t="s">
        <v>885</v>
      </c>
      <c r="AQ35" s="20"/>
      <c r="AR35" s="20"/>
      <c r="AS35" s="20" t="s">
        <v>886</v>
      </c>
      <c r="AT35" s="20"/>
      <c r="AU35" s="20"/>
      <c r="AV35" s="20" t="s">
        <v>887</v>
      </c>
      <c r="AW35" s="20"/>
      <c r="AX35" s="20"/>
      <c r="AY35" s="20" t="s">
        <v>888</v>
      </c>
      <c r="AZ35" s="20"/>
      <c r="BA35" s="20"/>
      <c r="BB35" s="20" t="s">
        <v>889</v>
      </c>
      <c r="BC35" s="20"/>
      <c r="BD35" s="20"/>
    </row>
    <row r="36" customFormat="false" ht="15.8" hidden="false" customHeight="false" outlineLevel="0" collapsed="false">
      <c r="A36" s="20" t="n">
        <v>35</v>
      </c>
      <c r="B36" s="22" t="n">
        <v>45619.4176041667</v>
      </c>
      <c r="C36" s="22" t="n">
        <v>45619.4247106482</v>
      </c>
      <c r="D36" s="20" t="s">
        <v>412</v>
      </c>
      <c r="E36" s="20"/>
      <c r="F36" s="20"/>
      <c r="G36" s="20"/>
      <c r="H36" s="22"/>
      <c r="I36" s="20" t="s">
        <v>499</v>
      </c>
      <c r="J36" s="20"/>
      <c r="K36" s="20"/>
      <c r="L36" s="20" t="s">
        <v>890</v>
      </c>
      <c r="M36" s="20"/>
      <c r="N36" s="20"/>
      <c r="O36" s="20" t="s">
        <v>891</v>
      </c>
      <c r="P36" s="20"/>
      <c r="Q36" s="20"/>
      <c r="R36" s="20" t="s">
        <v>892</v>
      </c>
      <c r="S36" s="20"/>
      <c r="T36" s="20"/>
      <c r="U36" s="20" t="s">
        <v>893</v>
      </c>
      <c r="V36" s="20"/>
      <c r="W36" s="20"/>
      <c r="X36" s="20" t="s">
        <v>894</v>
      </c>
      <c r="Y36" s="20"/>
      <c r="Z36" s="20"/>
      <c r="AA36" s="20" t="s">
        <v>895</v>
      </c>
      <c r="AB36" s="20"/>
      <c r="AC36" s="20"/>
      <c r="AD36" s="20" t="s">
        <v>896</v>
      </c>
      <c r="AE36" s="20"/>
      <c r="AF36" s="20"/>
      <c r="AG36" s="20" t="s">
        <v>897</v>
      </c>
      <c r="AH36" s="20"/>
      <c r="AI36" s="20"/>
      <c r="AJ36" s="20" t="s">
        <v>898</v>
      </c>
      <c r="AK36" s="20"/>
      <c r="AL36" s="20"/>
      <c r="AM36" s="20" t="s">
        <v>899</v>
      </c>
      <c r="AN36" s="20"/>
      <c r="AO36" s="20"/>
      <c r="AP36" s="20" t="s">
        <v>900</v>
      </c>
      <c r="AQ36" s="20"/>
      <c r="AR36" s="20"/>
      <c r="AS36" s="20" t="s">
        <v>901</v>
      </c>
      <c r="AT36" s="20"/>
      <c r="AU36" s="20"/>
      <c r="AV36" s="20" t="s">
        <v>902</v>
      </c>
      <c r="AW36" s="20"/>
      <c r="AX36" s="20"/>
      <c r="AY36" s="20" t="s">
        <v>903</v>
      </c>
      <c r="AZ36" s="20"/>
      <c r="BA36" s="20"/>
      <c r="BB36" s="20" t="s">
        <v>904</v>
      </c>
      <c r="BC36" s="20"/>
      <c r="BD36" s="20"/>
    </row>
    <row r="37" customFormat="false" ht="15.8" hidden="false" customHeight="false" outlineLevel="0" collapsed="false">
      <c r="A37" s="20" t="n">
        <v>36</v>
      </c>
      <c r="B37" s="22" t="n">
        <v>45619.4896064815</v>
      </c>
      <c r="C37" s="22" t="n">
        <v>45619.4965972222</v>
      </c>
      <c r="D37" s="20" t="s">
        <v>412</v>
      </c>
      <c r="E37" s="20"/>
      <c r="F37" s="20"/>
      <c r="G37" s="20"/>
      <c r="H37" s="22"/>
      <c r="I37" s="20" t="s">
        <v>499</v>
      </c>
      <c r="J37" s="20"/>
      <c r="K37" s="20"/>
      <c r="L37" s="20" t="s">
        <v>905</v>
      </c>
      <c r="M37" s="20"/>
      <c r="N37" s="20"/>
      <c r="O37" s="20" t="s">
        <v>906</v>
      </c>
      <c r="P37" s="20"/>
      <c r="Q37" s="20"/>
      <c r="R37" s="20" t="s">
        <v>907</v>
      </c>
      <c r="S37" s="20"/>
      <c r="T37" s="20"/>
      <c r="U37" s="20" t="s">
        <v>908</v>
      </c>
      <c r="V37" s="20"/>
      <c r="W37" s="20"/>
      <c r="X37" s="20" t="s">
        <v>909</v>
      </c>
      <c r="Y37" s="20"/>
      <c r="Z37" s="20"/>
      <c r="AA37" s="20" t="s">
        <v>910</v>
      </c>
      <c r="AB37" s="20"/>
      <c r="AC37" s="20"/>
      <c r="AD37" s="20" t="s">
        <v>911</v>
      </c>
      <c r="AE37" s="20"/>
      <c r="AF37" s="20"/>
      <c r="AG37" s="20" t="s">
        <v>912</v>
      </c>
      <c r="AH37" s="20"/>
      <c r="AI37" s="20"/>
      <c r="AJ37" s="20" t="s">
        <v>913</v>
      </c>
      <c r="AK37" s="20"/>
      <c r="AL37" s="20"/>
      <c r="AM37" s="20" t="s">
        <v>914</v>
      </c>
      <c r="AN37" s="20"/>
      <c r="AO37" s="20"/>
      <c r="AP37" s="20" t="s">
        <v>915</v>
      </c>
      <c r="AQ37" s="20"/>
      <c r="AR37" s="20"/>
      <c r="AS37" s="20" t="s">
        <v>916</v>
      </c>
      <c r="AT37" s="20"/>
      <c r="AU37" s="20"/>
      <c r="AV37" s="20" t="s">
        <v>917</v>
      </c>
      <c r="AW37" s="20"/>
      <c r="AX37" s="20"/>
      <c r="AY37" s="20" t="s">
        <v>918</v>
      </c>
      <c r="AZ37" s="20"/>
      <c r="BA37" s="20"/>
      <c r="BB37" s="20" t="s">
        <v>919</v>
      </c>
      <c r="BC37" s="20"/>
      <c r="BD37" s="20"/>
    </row>
    <row r="38" customFormat="false" ht="15.8" hidden="false" customHeight="false" outlineLevel="0" collapsed="false">
      <c r="A38" s="20" t="n">
        <v>37</v>
      </c>
      <c r="B38" s="22" t="n">
        <v>45619.4940509259</v>
      </c>
      <c r="C38" s="22" t="n">
        <v>45619.4967361111</v>
      </c>
      <c r="D38" s="20" t="s">
        <v>412</v>
      </c>
      <c r="E38" s="20"/>
      <c r="F38" s="20"/>
      <c r="G38" s="20"/>
      <c r="H38" s="22"/>
      <c r="I38" s="20" t="s">
        <v>499</v>
      </c>
      <c r="J38" s="20"/>
      <c r="K38" s="20"/>
      <c r="L38" s="20" t="s">
        <v>920</v>
      </c>
      <c r="M38" s="20"/>
      <c r="N38" s="20"/>
      <c r="O38" s="20" t="s">
        <v>921</v>
      </c>
      <c r="P38" s="20"/>
      <c r="Q38" s="20"/>
      <c r="R38" s="20" t="s">
        <v>922</v>
      </c>
      <c r="S38" s="20"/>
      <c r="T38" s="20"/>
      <c r="U38" s="20" t="s">
        <v>923</v>
      </c>
      <c r="V38" s="20"/>
      <c r="W38" s="20"/>
      <c r="X38" s="20" t="s">
        <v>924</v>
      </c>
      <c r="Y38" s="20"/>
      <c r="Z38" s="20"/>
      <c r="AA38" s="20" t="s">
        <v>925</v>
      </c>
      <c r="AB38" s="20"/>
      <c r="AC38" s="20"/>
      <c r="AD38" s="20" t="s">
        <v>926</v>
      </c>
      <c r="AE38" s="20"/>
      <c r="AF38" s="20"/>
      <c r="AG38" s="20" t="s">
        <v>927</v>
      </c>
      <c r="AH38" s="20"/>
      <c r="AI38" s="20"/>
      <c r="AJ38" s="20" t="s">
        <v>928</v>
      </c>
      <c r="AK38" s="20"/>
      <c r="AL38" s="20"/>
      <c r="AM38" s="20" t="s">
        <v>929</v>
      </c>
      <c r="AN38" s="20"/>
      <c r="AO38" s="20"/>
      <c r="AP38" s="20" t="s">
        <v>930</v>
      </c>
      <c r="AQ38" s="20"/>
      <c r="AR38" s="20"/>
      <c r="AS38" s="20" t="s">
        <v>931</v>
      </c>
      <c r="AT38" s="20"/>
      <c r="AU38" s="20"/>
      <c r="AV38" s="20" t="s">
        <v>932</v>
      </c>
      <c r="AW38" s="20"/>
      <c r="AX38" s="20"/>
      <c r="AY38" s="20" t="s">
        <v>933</v>
      </c>
      <c r="AZ38" s="20"/>
      <c r="BA38" s="20"/>
      <c r="BB38" s="20" t="s">
        <v>934</v>
      </c>
      <c r="BC38" s="20"/>
      <c r="BD38" s="20"/>
    </row>
    <row r="39" customFormat="false" ht="15.8" hidden="false" customHeight="false" outlineLevel="0" collapsed="false">
      <c r="A39" s="20" t="n">
        <v>38</v>
      </c>
      <c r="B39" s="22" t="n">
        <v>45619.5325115741</v>
      </c>
      <c r="C39" s="22" t="n">
        <v>45619.5385416667</v>
      </c>
      <c r="D39" s="20" t="s">
        <v>412</v>
      </c>
      <c r="E39" s="20"/>
      <c r="F39" s="20"/>
      <c r="G39" s="20"/>
      <c r="H39" s="22"/>
      <c r="I39" s="20" t="s">
        <v>499</v>
      </c>
      <c r="J39" s="20"/>
      <c r="K39" s="20"/>
      <c r="L39" s="20" t="s">
        <v>935</v>
      </c>
      <c r="M39" s="20"/>
      <c r="N39" s="20"/>
      <c r="O39" s="20" t="s">
        <v>936</v>
      </c>
      <c r="P39" s="20"/>
      <c r="Q39" s="20"/>
      <c r="R39" s="20" t="s">
        <v>937</v>
      </c>
      <c r="S39" s="20"/>
      <c r="T39" s="20"/>
      <c r="U39" s="20" t="s">
        <v>938</v>
      </c>
      <c r="V39" s="20"/>
      <c r="W39" s="20"/>
      <c r="X39" s="20" t="s">
        <v>939</v>
      </c>
      <c r="Y39" s="20"/>
      <c r="Z39" s="20"/>
      <c r="AA39" s="20" t="s">
        <v>940</v>
      </c>
      <c r="AB39" s="20"/>
      <c r="AC39" s="20"/>
      <c r="AD39" s="20" t="s">
        <v>941</v>
      </c>
      <c r="AE39" s="20"/>
      <c r="AF39" s="20"/>
      <c r="AG39" s="20" t="s">
        <v>942</v>
      </c>
      <c r="AH39" s="20"/>
      <c r="AI39" s="20"/>
      <c r="AJ39" s="20" t="s">
        <v>943</v>
      </c>
      <c r="AK39" s="20"/>
      <c r="AL39" s="20"/>
      <c r="AM39" s="20" t="s">
        <v>944</v>
      </c>
      <c r="AN39" s="20"/>
      <c r="AO39" s="20"/>
      <c r="AP39" s="20" t="s">
        <v>945</v>
      </c>
      <c r="AQ39" s="20"/>
      <c r="AR39" s="20"/>
      <c r="AS39" s="20" t="s">
        <v>946</v>
      </c>
      <c r="AT39" s="20"/>
      <c r="AU39" s="20"/>
      <c r="AV39" s="20" t="s">
        <v>947</v>
      </c>
      <c r="AW39" s="20"/>
      <c r="AX39" s="20"/>
      <c r="AY39" s="20" t="s">
        <v>948</v>
      </c>
      <c r="AZ39" s="20"/>
      <c r="BA39" s="20"/>
      <c r="BB39" s="20" t="s">
        <v>949</v>
      </c>
      <c r="BC39" s="20"/>
      <c r="BD39" s="20"/>
    </row>
    <row r="40" customFormat="false" ht="15.8" hidden="false" customHeight="false" outlineLevel="0" collapsed="false">
      <c r="A40" s="20" t="n">
        <v>39</v>
      </c>
      <c r="B40" s="22" t="n">
        <v>45619.5946643519</v>
      </c>
      <c r="C40" s="22" t="n">
        <v>45619.6023148148</v>
      </c>
      <c r="D40" s="20" t="s">
        <v>412</v>
      </c>
      <c r="E40" s="20"/>
      <c r="F40" s="20"/>
      <c r="G40" s="20"/>
      <c r="H40" s="22"/>
      <c r="I40" s="20" t="s">
        <v>499</v>
      </c>
      <c r="J40" s="20"/>
      <c r="K40" s="20"/>
      <c r="L40" s="20" t="s">
        <v>950</v>
      </c>
      <c r="M40" s="20"/>
      <c r="N40" s="20"/>
      <c r="O40" s="20" t="s">
        <v>951</v>
      </c>
      <c r="P40" s="20"/>
      <c r="Q40" s="20"/>
      <c r="R40" s="20" t="s">
        <v>952</v>
      </c>
      <c r="S40" s="20"/>
      <c r="T40" s="20"/>
      <c r="U40" s="20" t="s">
        <v>953</v>
      </c>
      <c r="V40" s="20"/>
      <c r="W40" s="20"/>
      <c r="X40" s="20" t="s">
        <v>954</v>
      </c>
      <c r="Y40" s="20"/>
      <c r="Z40" s="20"/>
      <c r="AA40" s="20" t="s">
        <v>955</v>
      </c>
      <c r="AB40" s="20"/>
      <c r="AC40" s="20"/>
      <c r="AD40" s="20" t="s">
        <v>956</v>
      </c>
      <c r="AE40" s="20"/>
      <c r="AF40" s="20"/>
      <c r="AG40" s="20" t="s">
        <v>957</v>
      </c>
      <c r="AH40" s="20"/>
      <c r="AI40" s="20"/>
      <c r="AJ40" s="20" t="s">
        <v>958</v>
      </c>
      <c r="AK40" s="20"/>
      <c r="AL40" s="20"/>
      <c r="AM40" s="20" t="s">
        <v>959</v>
      </c>
      <c r="AN40" s="20"/>
      <c r="AO40" s="20"/>
      <c r="AP40" s="20" t="s">
        <v>960</v>
      </c>
      <c r="AQ40" s="20"/>
      <c r="AR40" s="20"/>
      <c r="AS40" s="20" t="s">
        <v>961</v>
      </c>
      <c r="AT40" s="20"/>
      <c r="AU40" s="20"/>
      <c r="AV40" s="20" t="s">
        <v>962</v>
      </c>
      <c r="AW40" s="20"/>
      <c r="AX40" s="20"/>
      <c r="AY40" s="20" t="s">
        <v>963</v>
      </c>
      <c r="AZ40" s="20"/>
      <c r="BA40" s="20"/>
      <c r="BB40" s="20" t="s">
        <v>964</v>
      </c>
      <c r="BC40" s="20"/>
      <c r="BD40" s="20"/>
    </row>
    <row r="41" customFormat="false" ht="15.8" hidden="false" customHeight="false" outlineLevel="0" collapsed="false">
      <c r="A41" s="20" t="n">
        <v>40</v>
      </c>
      <c r="B41" s="22" t="n">
        <v>45619.6287731481</v>
      </c>
      <c r="C41" s="22" t="n">
        <v>45619.6368981482</v>
      </c>
      <c r="D41" s="20" t="s">
        <v>412</v>
      </c>
      <c r="E41" s="20"/>
      <c r="F41" s="20"/>
      <c r="G41" s="20"/>
      <c r="H41" s="22"/>
      <c r="I41" s="20" t="s">
        <v>525</v>
      </c>
      <c r="J41" s="20"/>
      <c r="K41" s="20"/>
      <c r="L41" s="20" t="s">
        <v>965</v>
      </c>
      <c r="M41" s="20"/>
      <c r="N41" s="20"/>
      <c r="O41" s="20" t="s">
        <v>966</v>
      </c>
      <c r="P41" s="20"/>
      <c r="Q41" s="20"/>
      <c r="R41" s="20" t="s">
        <v>967</v>
      </c>
      <c r="S41" s="20"/>
      <c r="T41" s="20"/>
      <c r="U41" s="20" t="s">
        <v>968</v>
      </c>
      <c r="V41" s="20"/>
      <c r="W41" s="20"/>
      <c r="X41" s="20" t="s">
        <v>969</v>
      </c>
      <c r="Y41" s="20"/>
      <c r="Z41" s="20"/>
      <c r="AA41" s="20" t="s">
        <v>970</v>
      </c>
      <c r="AB41" s="20"/>
      <c r="AC41" s="20"/>
      <c r="AD41" s="20" t="s">
        <v>971</v>
      </c>
      <c r="AE41" s="20"/>
      <c r="AF41" s="20"/>
      <c r="AG41" s="20" t="s">
        <v>972</v>
      </c>
      <c r="AH41" s="20"/>
      <c r="AI41" s="20"/>
      <c r="AJ41" s="20" t="s">
        <v>973</v>
      </c>
      <c r="AK41" s="20"/>
      <c r="AL41" s="20"/>
      <c r="AM41" s="20" t="s">
        <v>974</v>
      </c>
      <c r="AN41" s="20"/>
      <c r="AO41" s="20"/>
      <c r="AP41" s="20" t="s">
        <v>975</v>
      </c>
      <c r="AQ41" s="20"/>
      <c r="AR41" s="20"/>
      <c r="AS41" s="20" t="s">
        <v>976</v>
      </c>
      <c r="AT41" s="20"/>
      <c r="AU41" s="20"/>
      <c r="AV41" s="20" t="s">
        <v>977</v>
      </c>
      <c r="AW41" s="20"/>
      <c r="AX41" s="20"/>
      <c r="AY41" s="20" t="s">
        <v>978</v>
      </c>
      <c r="AZ41" s="20"/>
      <c r="BA41" s="20"/>
      <c r="BB41" s="20" t="s">
        <v>979</v>
      </c>
      <c r="BC41" s="20"/>
      <c r="BD41" s="20"/>
    </row>
    <row r="42" customFormat="false" ht="15.8" hidden="false" customHeight="false" outlineLevel="0" collapsed="false">
      <c r="A42" s="20" t="n">
        <v>41</v>
      </c>
      <c r="B42" s="22" t="n">
        <v>45619.6688194444</v>
      </c>
      <c r="C42" s="22" t="n">
        <v>45619.6818518519</v>
      </c>
      <c r="D42" s="20" t="s">
        <v>412</v>
      </c>
      <c r="E42" s="20"/>
      <c r="F42" s="20"/>
      <c r="G42" s="20"/>
      <c r="H42" s="22"/>
      <c r="I42" s="20" t="s">
        <v>499</v>
      </c>
      <c r="J42" s="20"/>
      <c r="K42" s="20"/>
      <c r="L42" s="20" t="s">
        <v>980</v>
      </c>
      <c r="M42" s="20"/>
      <c r="N42" s="20"/>
      <c r="O42" s="20" t="s">
        <v>981</v>
      </c>
      <c r="P42" s="20"/>
      <c r="Q42" s="20"/>
      <c r="R42" s="20" t="s">
        <v>982</v>
      </c>
      <c r="S42" s="20"/>
      <c r="T42" s="20"/>
      <c r="U42" s="20" t="s">
        <v>983</v>
      </c>
      <c r="V42" s="20"/>
      <c r="W42" s="20"/>
      <c r="X42" s="20" t="s">
        <v>984</v>
      </c>
      <c r="Y42" s="20"/>
      <c r="Z42" s="20"/>
      <c r="AA42" s="20" t="s">
        <v>985</v>
      </c>
      <c r="AB42" s="20"/>
      <c r="AC42" s="20"/>
      <c r="AD42" s="20" t="s">
        <v>986</v>
      </c>
      <c r="AE42" s="20"/>
      <c r="AF42" s="20"/>
      <c r="AG42" s="20" t="s">
        <v>987</v>
      </c>
      <c r="AH42" s="20"/>
      <c r="AI42" s="20"/>
      <c r="AJ42" s="20" t="s">
        <v>988</v>
      </c>
      <c r="AK42" s="20"/>
      <c r="AL42" s="20"/>
      <c r="AM42" s="20" t="s">
        <v>989</v>
      </c>
      <c r="AN42" s="20"/>
      <c r="AO42" s="20"/>
      <c r="AP42" s="20" t="s">
        <v>990</v>
      </c>
      <c r="AQ42" s="20"/>
      <c r="AR42" s="20"/>
      <c r="AS42" s="20" t="s">
        <v>991</v>
      </c>
      <c r="AT42" s="20"/>
      <c r="AU42" s="20"/>
      <c r="AV42" s="20" t="s">
        <v>992</v>
      </c>
      <c r="AW42" s="20"/>
      <c r="AX42" s="20"/>
      <c r="AY42" s="20" t="s">
        <v>993</v>
      </c>
      <c r="AZ42" s="20"/>
      <c r="BA42" s="20"/>
      <c r="BB42" s="20" t="s">
        <v>994</v>
      </c>
      <c r="BC42" s="20"/>
      <c r="BD42" s="20"/>
    </row>
    <row r="43" customFormat="false" ht="15.8" hidden="false" customHeight="false" outlineLevel="0" collapsed="false">
      <c r="A43" s="20" t="n">
        <v>42</v>
      </c>
      <c r="B43" s="22" t="n">
        <v>45619.618900463</v>
      </c>
      <c r="C43" s="22" t="n">
        <v>45619.6847916667</v>
      </c>
      <c r="D43" s="20" t="s">
        <v>412</v>
      </c>
      <c r="E43" s="20"/>
      <c r="F43" s="20"/>
      <c r="G43" s="20"/>
      <c r="H43" s="22"/>
      <c r="I43" s="20" t="s">
        <v>413</v>
      </c>
      <c r="J43" s="20"/>
      <c r="K43" s="20"/>
      <c r="L43" s="20" t="s">
        <v>995</v>
      </c>
      <c r="M43" s="20"/>
      <c r="N43" s="20"/>
      <c r="O43" s="20" t="s">
        <v>996</v>
      </c>
      <c r="P43" s="20"/>
      <c r="Q43" s="20"/>
      <c r="R43" s="20" t="s">
        <v>997</v>
      </c>
      <c r="S43" s="20"/>
      <c r="T43" s="20"/>
      <c r="U43" s="20" t="s">
        <v>998</v>
      </c>
      <c r="V43" s="20"/>
      <c r="W43" s="20"/>
      <c r="X43" s="20" t="s">
        <v>999</v>
      </c>
      <c r="Y43" s="20"/>
      <c r="Z43" s="20"/>
      <c r="AA43" s="20" t="s">
        <v>1000</v>
      </c>
      <c r="AB43" s="20"/>
      <c r="AC43" s="20"/>
      <c r="AD43" s="20" t="s">
        <v>1001</v>
      </c>
      <c r="AE43" s="20"/>
      <c r="AF43" s="20"/>
      <c r="AG43" s="20" t="s">
        <v>1002</v>
      </c>
      <c r="AH43" s="20"/>
      <c r="AI43" s="20"/>
      <c r="AJ43" s="20" t="s">
        <v>1003</v>
      </c>
      <c r="AK43" s="20"/>
      <c r="AL43" s="20"/>
      <c r="AM43" s="20" t="s">
        <v>1004</v>
      </c>
      <c r="AN43" s="20"/>
      <c r="AO43" s="20"/>
      <c r="AP43" s="20" t="s">
        <v>1005</v>
      </c>
      <c r="AQ43" s="20"/>
      <c r="AR43" s="20"/>
      <c r="AS43" s="20" t="s">
        <v>1006</v>
      </c>
      <c r="AT43" s="20"/>
      <c r="AU43" s="20"/>
      <c r="AV43" s="20" t="s">
        <v>1007</v>
      </c>
      <c r="AW43" s="20"/>
      <c r="AX43" s="20"/>
      <c r="AY43" s="20" t="s">
        <v>1008</v>
      </c>
      <c r="AZ43" s="20"/>
      <c r="BA43" s="20"/>
      <c r="BB43" s="20" t="s">
        <v>1009</v>
      </c>
      <c r="BC43" s="20"/>
      <c r="BD43" s="20"/>
    </row>
    <row r="44" customFormat="false" ht="15.8" hidden="false" customHeight="false" outlineLevel="0" collapsed="false">
      <c r="A44" s="20" t="n">
        <v>43</v>
      </c>
      <c r="B44" s="22" t="n">
        <v>45619.7202893519</v>
      </c>
      <c r="C44" s="22" t="n">
        <v>45619.7342361111</v>
      </c>
      <c r="D44" s="20" t="s">
        <v>412</v>
      </c>
      <c r="E44" s="20"/>
      <c r="F44" s="20"/>
      <c r="G44" s="20"/>
      <c r="H44" s="22"/>
      <c r="I44" s="20" t="s">
        <v>819</v>
      </c>
      <c r="J44" s="20"/>
      <c r="K44" s="20"/>
      <c r="L44" s="20" t="s">
        <v>1010</v>
      </c>
      <c r="M44" s="20"/>
      <c r="N44" s="20"/>
      <c r="O44" s="20" t="s">
        <v>1011</v>
      </c>
      <c r="P44" s="20"/>
      <c r="Q44" s="20"/>
      <c r="R44" s="20" t="s">
        <v>1012</v>
      </c>
      <c r="S44" s="20"/>
      <c r="T44" s="20"/>
      <c r="U44" s="20" t="s">
        <v>1013</v>
      </c>
      <c r="V44" s="20"/>
      <c r="W44" s="20"/>
      <c r="X44" s="20"/>
      <c r="Y44" s="20"/>
      <c r="Z44" s="20"/>
      <c r="AA44" s="20" t="s">
        <v>1014</v>
      </c>
      <c r="AB44" s="20"/>
      <c r="AC44" s="20"/>
      <c r="AD44" s="20" t="s">
        <v>1015</v>
      </c>
      <c r="AE44" s="20"/>
      <c r="AF44" s="20"/>
      <c r="AG44" s="20" t="s">
        <v>1016</v>
      </c>
      <c r="AH44" s="20"/>
      <c r="AI44" s="20"/>
      <c r="AJ44" s="20" t="s">
        <v>1017</v>
      </c>
      <c r="AK44" s="20"/>
      <c r="AL44" s="20"/>
      <c r="AM44" s="20" t="s">
        <v>1018</v>
      </c>
      <c r="AN44" s="20"/>
      <c r="AO44" s="20"/>
      <c r="AP44" s="20" t="s">
        <v>1019</v>
      </c>
      <c r="AQ44" s="20"/>
      <c r="AR44" s="20"/>
      <c r="AS44" s="20" t="s">
        <v>1020</v>
      </c>
      <c r="AT44" s="20"/>
      <c r="AU44" s="20"/>
      <c r="AV44" s="20" t="s">
        <v>1021</v>
      </c>
      <c r="AW44" s="20"/>
      <c r="AX44" s="20"/>
      <c r="AY44" s="20" t="s">
        <v>1022</v>
      </c>
      <c r="AZ44" s="20"/>
      <c r="BA44" s="20"/>
      <c r="BB44" s="20" t="s">
        <v>1023</v>
      </c>
      <c r="BC44" s="20"/>
      <c r="BD44" s="20"/>
    </row>
    <row r="45" customFormat="false" ht="15.8" hidden="false" customHeight="false" outlineLevel="0" collapsed="false">
      <c r="A45" s="20" t="n">
        <v>44</v>
      </c>
      <c r="B45" s="22" t="n">
        <v>45619.7384953704</v>
      </c>
      <c r="C45" s="22" t="n">
        <v>45619.7540162037</v>
      </c>
      <c r="D45" s="20" t="s">
        <v>412</v>
      </c>
      <c r="E45" s="20"/>
      <c r="F45" s="20"/>
      <c r="G45" s="20"/>
      <c r="H45" s="22"/>
      <c r="I45" s="20" t="s">
        <v>413</v>
      </c>
      <c r="J45" s="20"/>
      <c r="K45" s="20"/>
      <c r="L45" s="20" t="s">
        <v>694</v>
      </c>
      <c r="M45" s="20"/>
      <c r="N45" s="20"/>
      <c r="O45" s="20" t="s">
        <v>1024</v>
      </c>
      <c r="P45" s="20"/>
      <c r="Q45" s="20"/>
      <c r="R45" s="20" t="s">
        <v>1025</v>
      </c>
      <c r="S45" s="20"/>
      <c r="T45" s="20"/>
      <c r="U45" s="20" t="s">
        <v>697</v>
      </c>
      <c r="V45" s="20"/>
      <c r="W45" s="20"/>
      <c r="X45" s="20" t="s">
        <v>1026</v>
      </c>
      <c r="Y45" s="20"/>
      <c r="Z45" s="20"/>
      <c r="AA45" s="20" t="s">
        <v>699</v>
      </c>
      <c r="AB45" s="20"/>
      <c r="AC45" s="20"/>
      <c r="AD45" s="20" t="s">
        <v>1027</v>
      </c>
      <c r="AE45" s="20"/>
      <c r="AF45" s="20"/>
      <c r="AG45" s="20" t="s">
        <v>701</v>
      </c>
      <c r="AH45" s="20"/>
      <c r="AI45" s="20"/>
      <c r="AJ45" s="20" t="s">
        <v>1028</v>
      </c>
      <c r="AK45" s="20"/>
      <c r="AL45" s="20"/>
      <c r="AM45" s="20" t="s">
        <v>703</v>
      </c>
      <c r="AN45" s="20"/>
      <c r="AO45" s="20"/>
      <c r="AP45" s="20" t="s">
        <v>1029</v>
      </c>
      <c r="AQ45" s="20"/>
      <c r="AR45" s="20"/>
      <c r="AS45" s="20" t="s">
        <v>705</v>
      </c>
      <c r="AT45" s="20"/>
      <c r="AU45" s="20"/>
      <c r="AV45" s="20" t="s">
        <v>1030</v>
      </c>
      <c r="AW45" s="20"/>
      <c r="AX45" s="20"/>
      <c r="AY45" s="20" t="s">
        <v>707</v>
      </c>
      <c r="AZ45" s="20"/>
      <c r="BA45" s="20"/>
      <c r="BB45" s="20" t="s">
        <v>708</v>
      </c>
      <c r="BC45" s="20"/>
      <c r="BD45" s="20"/>
    </row>
    <row r="46" customFormat="false" ht="15.8" hidden="false" customHeight="false" outlineLevel="0" collapsed="false">
      <c r="A46" s="20" t="n">
        <v>45</v>
      </c>
      <c r="B46" s="22" t="n">
        <v>45619.7540509259</v>
      </c>
      <c r="C46" s="22" t="n">
        <v>45619.7567592593</v>
      </c>
      <c r="D46" s="20" t="s">
        <v>412</v>
      </c>
      <c r="E46" s="20"/>
      <c r="F46" s="20"/>
      <c r="G46" s="20"/>
      <c r="H46" s="22"/>
      <c r="I46" s="20" t="s">
        <v>499</v>
      </c>
      <c r="J46" s="20"/>
      <c r="K46" s="20"/>
      <c r="L46" s="20" t="s">
        <v>950</v>
      </c>
      <c r="M46" s="20"/>
      <c r="N46" s="20"/>
      <c r="O46" s="20" t="s">
        <v>951</v>
      </c>
      <c r="P46" s="20"/>
      <c r="Q46" s="20"/>
      <c r="R46" s="20" t="s">
        <v>952</v>
      </c>
      <c r="S46" s="20"/>
      <c r="T46" s="20"/>
      <c r="U46" s="20" t="s">
        <v>953</v>
      </c>
      <c r="V46" s="20"/>
      <c r="W46" s="20"/>
      <c r="X46" s="20" t="s">
        <v>1031</v>
      </c>
      <c r="Y46" s="20"/>
      <c r="Z46" s="20"/>
      <c r="AA46" s="20" t="s">
        <v>955</v>
      </c>
      <c r="AB46" s="20"/>
      <c r="AC46" s="20"/>
      <c r="AD46" s="20" t="s">
        <v>1032</v>
      </c>
      <c r="AE46" s="20"/>
      <c r="AF46" s="20"/>
      <c r="AG46" s="20" t="s">
        <v>961</v>
      </c>
      <c r="AH46" s="20"/>
      <c r="AI46" s="20"/>
      <c r="AJ46" s="20" t="s">
        <v>1033</v>
      </c>
      <c r="AK46" s="20"/>
      <c r="AL46" s="20"/>
      <c r="AM46" s="20" t="s">
        <v>959</v>
      </c>
      <c r="AN46" s="20"/>
      <c r="AO46" s="20"/>
      <c r="AP46" s="20" t="s">
        <v>1034</v>
      </c>
      <c r="AQ46" s="20"/>
      <c r="AR46" s="20"/>
      <c r="AS46" s="20" t="s">
        <v>957</v>
      </c>
      <c r="AT46" s="20"/>
      <c r="AU46" s="20"/>
      <c r="AV46" s="20" t="s">
        <v>1035</v>
      </c>
      <c r="AW46" s="20"/>
      <c r="AX46" s="20"/>
      <c r="AY46" s="20" t="s">
        <v>963</v>
      </c>
      <c r="AZ46" s="20"/>
      <c r="BA46" s="20"/>
      <c r="BB46" s="20" t="s">
        <v>964</v>
      </c>
      <c r="BC46" s="20"/>
      <c r="BD46" s="20"/>
    </row>
    <row r="47" customFormat="false" ht="15.8" hidden="false" customHeight="false" outlineLevel="0" collapsed="false">
      <c r="A47" s="20" t="n">
        <v>46</v>
      </c>
      <c r="B47" s="22" t="n">
        <v>45619.7657986111</v>
      </c>
      <c r="C47" s="22" t="n">
        <v>45619.7688773148</v>
      </c>
      <c r="D47" s="20" t="s">
        <v>412</v>
      </c>
      <c r="E47" s="20"/>
      <c r="F47" s="20"/>
      <c r="G47" s="20"/>
      <c r="H47" s="22"/>
      <c r="I47" s="20" t="s">
        <v>499</v>
      </c>
      <c r="J47" s="20"/>
      <c r="K47" s="20"/>
      <c r="L47" s="20" t="s">
        <v>905</v>
      </c>
      <c r="M47" s="20"/>
      <c r="N47" s="20"/>
      <c r="O47" s="20" t="s">
        <v>906</v>
      </c>
      <c r="P47" s="20"/>
      <c r="Q47" s="20"/>
      <c r="R47" s="20" t="s">
        <v>907</v>
      </c>
      <c r="S47" s="20"/>
      <c r="T47" s="20"/>
      <c r="U47" s="20" t="s">
        <v>908</v>
      </c>
      <c r="V47" s="20"/>
      <c r="W47" s="20"/>
      <c r="X47" s="20" t="s">
        <v>909</v>
      </c>
      <c r="Y47" s="20"/>
      <c r="Z47" s="20"/>
      <c r="AA47" s="20" t="s">
        <v>910</v>
      </c>
      <c r="AB47" s="20"/>
      <c r="AC47" s="20"/>
      <c r="AD47" s="20" t="s">
        <v>1036</v>
      </c>
      <c r="AE47" s="20"/>
      <c r="AF47" s="20"/>
      <c r="AG47" s="20" t="s">
        <v>912</v>
      </c>
      <c r="AH47" s="20"/>
      <c r="AI47" s="20"/>
      <c r="AJ47" s="20" t="s">
        <v>1037</v>
      </c>
      <c r="AK47" s="20"/>
      <c r="AL47" s="20"/>
      <c r="AM47" s="20" t="s">
        <v>914</v>
      </c>
      <c r="AN47" s="20"/>
      <c r="AO47" s="20"/>
      <c r="AP47" s="20" t="s">
        <v>1038</v>
      </c>
      <c r="AQ47" s="20"/>
      <c r="AR47" s="20"/>
      <c r="AS47" s="20" t="s">
        <v>916</v>
      </c>
      <c r="AT47" s="20"/>
      <c r="AU47" s="20"/>
      <c r="AV47" s="20" t="s">
        <v>1039</v>
      </c>
      <c r="AW47" s="20"/>
      <c r="AX47" s="20"/>
      <c r="AY47" s="20" t="s">
        <v>918</v>
      </c>
      <c r="AZ47" s="20"/>
      <c r="BA47" s="20"/>
      <c r="BB47" s="20" t="s">
        <v>919</v>
      </c>
      <c r="BC47" s="20"/>
      <c r="BD47" s="20"/>
    </row>
    <row r="48" customFormat="false" ht="15.8" hidden="false" customHeight="false" outlineLevel="0" collapsed="false">
      <c r="A48" s="20" t="n">
        <v>47</v>
      </c>
      <c r="B48" s="22" t="n">
        <v>45619.7787037037</v>
      </c>
      <c r="C48" s="22" t="n">
        <v>45619.7822222222</v>
      </c>
      <c r="D48" s="20" t="s">
        <v>412</v>
      </c>
      <c r="E48" s="20"/>
      <c r="F48" s="20"/>
      <c r="G48" s="20"/>
      <c r="H48" s="22"/>
      <c r="I48" s="20" t="s">
        <v>525</v>
      </c>
      <c r="J48" s="20"/>
      <c r="K48" s="20"/>
      <c r="L48" s="20" t="s">
        <v>1040</v>
      </c>
      <c r="M48" s="20"/>
      <c r="N48" s="20"/>
      <c r="O48" s="20" t="s">
        <v>1041</v>
      </c>
      <c r="P48" s="20"/>
      <c r="Q48" s="20"/>
      <c r="R48" s="20" t="s">
        <v>1042</v>
      </c>
      <c r="S48" s="20"/>
      <c r="T48" s="20"/>
      <c r="U48" s="20" t="s">
        <v>1043</v>
      </c>
      <c r="V48" s="20"/>
      <c r="W48" s="20"/>
      <c r="X48" s="20" t="s">
        <v>1044</v>
      </c>
      <c r="Y48" s="20"/>
      <c r="Z48" s="20"/>
      <c r="AA48" s="20" t="s">
        <v>1045</v>
      </c>
      <c r="AB48" s="20"/>
      <c r="AC48" s="20"/>
      <c r="AD48" s="20" t="s">
        <v>1046</v>
      </c>
      <c r="AE48" s="20"/>
      <c r="AF48" s="20"/>
      <c r="AG48" s="20" t="s">
        <v>1047</v>
      </c>
      <c r="AH48" s="20"/>
      <c r="AI48" s="20"/>
      <c r="AJ48" s="20" t="s">
        <v>1048</v>
      </c>
      <c r="AK48" s="20"/>
      <c r="AL48" s="20"/>
      <c r="AM48" s="20" t="s">
        <v>1049</v>
      </c>
      <c r="AN48" s="20"/>
      <c r="AO48" s="20"/>
      <c r="AP48" s="20" t="s">
        <v>1050</v>
      </c>
      <c r="AQ48" s="20"/>
      <c r="AR48" s="20"/>
      <c r="AS48" s="20" t="s">
        <v>1051</v>
      </c>
      <c r="AT48" s="20"/>
      <c r="AU48" s="20"/>
      <c r="AV48" s="20" t="s">
        <v>1052</v>
      </c>
      <c r="AW48" s="20"/>
      <c r="AX48" s="20"/>
      <c r="AY48" s="20" t="s">
        <v>1053</v>
      </c>
      <c r="AZ48" s="20"/>
      <c r="BA48" s="20"/>
      <c r="BB48" s="20" t="s">
        <v>1054</v>
      </c>
      <c r="BC48" s="20"/>
      <c r="BD48" s="20"/>
    </row>
    <row r="49" customFormat="false" ht="15.8" hidden="false" customHeight="false" outlineLevel="0" collapsed="false">
      <c r="A49" s="20" t="n">
        <v>48</v>
      </c>
      <c r="B49" s="22" t="n">
        <v>45619.7744444445</v>
      </c>
      <c r="C49" s="22" t="n">
        <v>45619.8028587963</v>
      </c>
      <c r="D49" s="20" t="s">
        <v>412</v>
      </c>
      <c r="E49" s="20"/>
      <c r="F49" s="20"/>
      <c r="G49" s="20"/>
      <c r="H49" s="22"/>
      <c r="I49" s="20" t="s">
        <v>413</v>
      </c>
      <c r="J49" s="20"/>
      <c r="K49" s="20"/>
      <c r="L49" s="20" t="s">
        <v>1055</v>
      </c>
      <c r="M49" s="20"/>
      <c r="N49" s="20"/>
      <c r="O49" s="20" t="s">
        <v>1056</v>
      </c>
      <c r="P49" s="20"/>
      <c r="Q49" s="20"/>
      <c r="R49" s="20" t="s">
        <v>1057</v>
      </c>
      <c r="S49" s="20"/>
      <c r="T49" s="20"/>
      <c r="U49" s="20" t="s">
        <v>1058</v>
      </c>
      <c r="V49" s="20"/>
      <c r="W49" s="20"/>
      <c r="X49" s="20"/>
      <c r="Y49" s="20"/>
      <c r="Z49" s="20"/>
      <c r="AA49" s="20" t="s">
        <v>1059</v>
      </c>
      <c r="AB49" s="20"/>
      <c r="AC49" s="20"/>
      <c r="AD49" s="20" t="s">
        <v>1060</v>
      </c>
      <c r="AE49" s="20"/>
      <c r="AF49" s="20"/>
      <c r="AG49" s="20" t="s">
        <v>1061</v>
      </c>
      <c r="AH49" s="20"/>
      <c r="AI49" s="20"/>
      <c r="AJ49" s="20" t="s">
        <v>1062</v>
      </c>
      <c r="AK49" s="20"/>
      <c r="AL49" s="20"/>
      <c r="AM49" s="20" t="s">
        <v>1063</v>
      </c>
      <c r="AN49" s="20"/>
      <c r="AO49" s="20"/>
      <c r="AP49" s="20" t="s">
        <v>1064</v>
      </c>
      <c r="AQ49" s="20"/>
      <c r="AR49" s="20"/>
      <c r="AS49" s="20" t="s">
        <v>1065</v>
      </c>
      <c r="AT49" s="20"/>
      <c r="AU49" s="20"/>
      <c r="AV49" s="20" t="s">
        <v>1066</v>
      </c>
      <c r="AW49" s="20"/>
      <c r="AX49" s="20"/>
      <c r="AY49" s="20" t="s">
        <v>1067</v>
      </c>
      <c r="AZ49" s="20"/>
      <c r="BA49" s="20"/>
      <c r="BB49" s="20" t="s">
        <v>1068</v>
      </c>
      <c r="BC49" s="20"/>
      <c r="BD49" s="20"/>
    </row>
    <row r="50" customFormat="false" ht="15.8" hidden="false" customHeight="false" outlineLevel="0" collapsed="false">
      <c r="A50" s="20" t="n">
        <v>49</v>
      </c>
      <c r="B50" s="22" t="n">
        <v>45619.8114351852</v>
      </c>
      <c r="C50" s="22" t="n">
        <v>45619.8188310185</v>
      </c>
      <c r="D50" s="20" t="s">
        <v>412</v>
      </c>
      <c r="E50" s="20"/>
      <c r="F50" s="20"/>
      <c r="G50" s="20"/>
      <c r="H50" s="22"/>
      <c r="I50" s="20" t="s">
        <v>499</v>
      </c>
      <c r="J50" s="20"/>
      <c r="K50" s="20"/>
      <c r="L50" s="20" t="s">
        <v>1069</v>
      </c>
      <c r="M50" s="20"/>
      <c r="N50" s="20"/>
      <c r="O50" s="20" t="s">
        <v>1070</v>
      </c>
      <c r="P50" s="20"/>
      <c r="Q50" s="20"/>
      <c r="R50" s="20" t="s">
        <v>1071</v>
      </c>
      <c r="S50" s="20"/>
      <c r="T50" s="20"/>
      <c r="U50" s="20" t="s">
        <v>1072</v>
      </c>
      <c r="V50" s="20"/>
      <c r="W50" s="20"/>
      <c r="X50" s="20"/>
      <c r="Y50" s="20"/>
      <c r="Z50" s="20"/>
      <c r="AA50" s="20" t="s">
        <v>1073</v>
      </c>
      <c r="AB50" s="20"/>
      <c r="AC50" s="20"/>
      <c r="AD50" s="20" t="s">
        <v>1074</v>
      </c>
      <c r="AE50" s="20"/>
      <c r="AF50" s="20"/>
      <c r="AG50" s="20" t="s">
        <v>1075</v>
      </c>
      <c r="AH50" s="20"/>
      <c r="AI50" s="20"/>
      <c r="AJ50" s="20" t="s">
        <v>1076</v>
      </c>
      <c r="AK50" s="20"/>
      <c r="AL50" s="20"/>
      <c r="AM50" s="20" t="s">
        <v>1077</v>
      </c>
      <c r="AN50" s="20"/>
      <c r="AO50" s="20"/>
      <c r="AP50" s="20" t="s">
        <v>1078</v>
      </c>
      <c r="AQ50" s="20"/>
      <c r="AR50" s="20"/>
      <c r="AS50" s="20" t="s">
        <v>1079</v>
      </c>
      <c r="AT50" s="20"/>
      <c r="AU50" s="20"/>
      <c r="AV50" s="20" t="s">
        <v>1080</v>
      </c>
      <c r="AW50" s="20"/>
      <c r="AX50" s="20"/>
      <c r="AY50" s="20" t="s">
        <v>1081</v>
      </c>
      <c r="AZ50" s="20"/>
      <c r="BA50" s="20"/>
      <c r="BB50" s="20" t="s">
        <v>1082</v>
      </c>
      <c r="BC50" s="20"/>
      <c r="BD50" s="20"/>
    </row>
    <row r="51" customFormat="false" ht="15.8" hidden="false" customHeight="false" outlineLevel="0" collapsed="false">
      <c r="A51" s="20" t="n">
        <v>50</v>
      </c>
      <c r="B51" s="22" t="n">
        <v>45619.8265162037</v>
      </c>
      <c r="C51" s="22" t="n">
        <v>45619.8507291667</v>
      </c>
      <c r="D51" s="20" t="s">
        <v>412</v>
      </c>
      <c r="E51" s="20"/>
      <c r="F51" s="20"/>
      <c r="G51" s="20"/>
      <c r="H51" s="22"/>
      <c r="I51" s="20" t="s">
        <v>525</v>
      </c>
      <c r="J51" s="20"/>
      <c r="K51" s="20"/>
      <c r="L51" s="20" t="s">
        <v>1083</v>
      </c>
      <c r="M51" s="20"/>
      <c r="N51" s="20"/>
      <c r="O51" s="20" t="s">
        <v>1084</v>
      </c>
      <c r="P51" s="20"/>
      <c r="Q51" s="20"/>
      <c r="R51" s="20" t="s">
        <v>1085</v>
      </c>
      <c r="S51" s="20"/>
      <c r="T51" s="20"/>
      <c r="U51" s="20" t="s">
        <v>1086</v>
      </c>
      <c r="V51" s="20"/>
      <c r="W51" s="20"/>
      <c r="X51" s="20" t="s">
        <v>1087</v>
      </c>
      <c r="Y51" s="20"/>
      <c r="Z51" s="20"/>
      <c r="AA51" s="20" t="s">
        <v>1088</v>
      </c>
      <c r="AB51" s="20"/>
      <c r="AC51" s="20"/>
      <c r="AD51" s="20" t="s">
        <v>1089</v>
      </c>
      <c r="AE51" s="20"/>
      <c r="AF51" s="20"/>
      <c r="AG51" s="20" t="s">
        <v>1090</v>
      </c>
      <c r="AH51" s="20"/>
      <c r="AI51" s="20"/>
      <c r="AJ51" s="20" t="s">
        <v>1091</v>
      </c>
      <c r="AK51" s="20"/>
      <c r="AL51" s="20"/>
      <c r="AM51" s="20" t="s">
        <v>1092</v>
      </c>
      <c r="AN51" s="20"/>
      <c r="AO51" s="20"/>
      <c r="AP51" s="20" t="s">
        <v>1093</v>
      </c>
      <c r="AQ51" s="20"/>
      <c r="AR51" s="20"/>
      <c r="AS51" s="20" t="s">
        <v>1094</v>
      </c>
      <c r="AT51" s="20"/>
      <c r="AU51" s="20"/>
      <c r="AV51" s="20" t="s">
        <v>1095</v>
      </c>
      <c r="AW51" s="20"/>
      <c r="AX51" s="20"/>
      <c r="AY51" s="20" t="s">
        <v>1096</v>
      </c>
      <c r="AZ51" s="20"/>
      <c r="BA51" s="20"/>
      <c r="BB51" s="20" t="s">
        <v>1097</v>
      </c>
      <c r="BC51" s="20"/>
      <c r="BD51" s="20"/>
    </row>
    <row r="52" customFormat="false" ht="15.8" hidden="false" customHeight="false" outlineLevel="0" collapsed="false">
      <c r="A52" s="20" t="n">
        <v>51</v>
      </c>
      <c r="B52" s="22" t="n">
        <v>45619.8584259259</v>
      </c>
      <c r="C52" s="22" t="n">
        <v>45619.8715393519</v>
      </c>
      <c r="D52" s="20" t="s">
        <v>412</v>
      </c>
      <c r="E52" s="20"/>
      <c r="F52" s="20"/>
      <c r="G52" s="20"/>
      <c r="H52" s="22"/>
      <c r="I52" s="20" t="s">
        <v>499</v>
      </c>
      <c r="J52" s="20"/>
      <c r="K52" s="20"/>
      <c r="L52" s="20" t="s">
        <v>1098</v>
      </c>
      <c r="M52" s="20"/>
      <c r="N52" s="20"/>
      <c r="O52" s="20" t="s">
        <v>1099</v>
      </c>
      <c r="P52" s="20"/>
      <c r="Q52" s="20"/>
      <c r="R52" s="20" t="s">
        <v>1100</v>
      </c>
      <c r="S52" s="20"/>
      <c r="T52" s="20"/>
      <c r="U52" s="20" t="s">
        <v>1101</v>
      </c>
      <c r="V52" s="20"/>
      <c r="W52" s="20"/>
      <c r="X52" s="20" t="s">
        <v>1102</v>
      </c>
      <c r="Y52" s="20"/>
      <c r="Z52" s="20"/>
      <c r="AA52" s="20" t="s">
        <v>1103</v>
      </c>
      <c r="AB52" s="20"/>
      <c r="AC52" s="20"/>
      <c r="AD52" s="20" t="s">
        <v>1104</v>
      </c>
      <c r="AE52" s="20"/>
      <c r="AF52" s="20"/>
      <c r="AG52" s="20" t="s">
        <v>1105</v>
      </c>
      <c r="AH52" s="20"/>
      <c r="AI52" s="20"/>
      <c r="AJ52" s="20" t="s">
        <v>1106</v>
      </c>
      <c r="AK52" s="20"/>
      <c r="AL52" s="20"/>
      <c r="AM52" s="20" t="s">
        <v>1107</v>
      </c>
      <c r="AN52" s="20"/>
      <c r="AO52" s="20"/>
      <c r="AP52" s="20" t="s">
        <v>1108</v>
      </c>
      <c r="AQ52" s="20"/>
      <c r="AR52" s="20"/>
      <c r="AS52" s="20" t="s">
        <v>1109</v>
      </c>
      <c r="AT52" s="20"/>
      <c r="AU52" s="20"/>
      <c r="AV52" s="20" t="s">
        <v>1110</v>
      </c>
      <c r="AW52" s="20"/>
      <c r="AX52" s="20"/>
      <c r="AY52" s="20" t="s">
        <v>1111</v>
      </c>
      <c r="AZ52" s="20"/>
      <c r="BA52" s="20"/>
      <c r="BB52" s="20" t="s">
        <v>1112</v>
      </c>
      <c r="BC52" s="20"/>
      <c r="BD52" s="20"/>
    </row>
    <row r="53" customFormat="false" ht="15.8" hidden="false" customHeight="false" outlineLevel="0" collapsed="false">
      <c r="A53" s="20" t="n">
        <v>52</v>
      </c>
      <c r="B53" s="22" t="n">
        <v>45619.8946064815</v>
      </c>
      <c r="C53" s="22" t="n">
        <v>45619.9076388889</v>
      </c>
      <c r="D53" s="20" t="s">
        <v>412</v>
      </c>
      <c r="E53" s="20"/>
      <c r="F53" s="20"/>
      <c r="G53" s="20"/>
      <c r="H53" s="22"/>
      <c r="I53" s="20" t="s">
        <v>413</v>
      </c>
      <c r="J53" s="20"/>
      <c r="K53" s="20"/>
      <c r="L53" s="20" t="s">
        <v>1113</v>
      </c>
      <c r="M53" s="20"/>
      <c r="N53" s="20"/>
      <c r="O53" s="20" t="s">
        <v>583</v>
      </c>
      <c r="P53" s="20"/>
      <c r="Q53" s="20"/>
      <c r="R53" s="20" t="s">
        <v>1114</v>
      </c>
      <c r="S53" s="20"/>
      <c r="T53" s="20"/>
      <c r="U53" s="20" t="s">
        <v>1115</v>
      </c>
      <c r="V53" s="20"/>
      <c r="W53" s="20"/>
      <c r="X53" s="20" t="s">
        <v>1116</v>
      </c>
      <c r="Y53" s="20"/>
      <c r="Z53" s="20"/>
      <c r="AA53" s="20" t="s">
        <v>1117</v>
      </c>
      <c r="AB53" s="20"/>
      <c r="AC53" s="20"/>
      <c r="AD53" s="20" t="s">
        <v>1118</v>
      </c>
      <c r="AE53" s="20"/>
      <c r="AF53" s="20"/>
      <c r="AG53" s="20" t="s">
        <v>1119</v>
      </c>
      <c r="AH53" s="20"/>
      <c r="AI53" s="20"/>
      <c r="AJ53" s="20" t="s">
        <v>1120</v>
      </c>
      <c r="AK53" s="20"/>
      <c r="AL53" s="20"/>
      <c r="AM53" s="20" t="s">
        <v>1121</v>
      </c>
      <c r="AN53" s="20"/>
      <c r="AO53" s="20"/>
      <c r="AP53" s="20" t="s">
        <v>1122</v>
      </c>
      <c r="AQ53" s="20"/>
      <c r="AR53" s="20"/>
      <c r="AS53" s="20" t="s">
        <v>1123</v>
      </c>
      <c r="AT53" s="20"/>
      <c r="AU53" s="20"/>
      <c r="AV53" s="20" t="s">
        <v>1124</v>
      </c>
      <c r="AW53" s="20"/>
      <c r="AX53" s="20"/>
      <c r="AY53" s="20" t="s">
        <v>1125</v>
      </c>
      <c r="AZ53" s="20"/>
      <c r="BA53" s="20"/>
      <c r="BB53" s="20" t="s">
        <v>1126</v>
      </c>
      <c r="BC53" s="20"/>
      <c r="BD53" s="20"/>
    </row>
    <row r="54" customFormat="false" ht="15.8" hidden="false" customHeight="false" outlineLevel="0" collapsed="false">
      <c r="A54" s="20" t="n">
        <v>53</v>
      </c>
      <c r="B54" s="22" t="n">
        <v>45619.9040972222</v>
      </c>
      <c r="C54" s="22" t="n">
        <v>45619.924537037</v>
      </c>
      <c r="D54" s="20" t="s">
        <v>412</v>
      </c>
      <c r="E54" s="20"/>
      <c r="F54" s="20"/>
      <c r="G54" s="20"/>
      <c r="H54" s="22"/>
      <c r="I54" s="20" t="s">
        <v>413</v>
      </c>
      <c r="J54" s="20"/>
      <c r="K54" s="20"/>
      <c r="L54" s="20" t="s">
        <v>1127</v>
      </c>
      <c r="M54" s="20"/>
      <c r="N54" s="20"/>
      <c r="O54" s="20" t="s">
        <v>1128</v>
      </c>
      <c r="P54" s="20"/>
      <c r="Q54" s="20"/>
      <c r="R54" s="20" t="s">
        <v>1129</v>
      </c>
      <c r="S54" s="20"/>
      <c r="T54" s="20"/>
      <c r="U54" s="20" t="s">
        <v>1130</v>
      </c>
      <c r="V54" s="20"/>
      <c r="W54" s="20"/>
      <c r="X54" s="20" t="s">
        <v>1131</v>
      </c>
      <c r="Y54" s="20"/>
      <c r="Z54" s="20"/>
      <c r="AA54" s="20" t="s">
        <v>1132</v>
      </c>
      <c r="AB54" s="20"/>
      <c r="AC54" s="20"/>
      <c r="AD54" s="20" t="s">
        <v>1133</v>
      </c>
      <c r="AE54" s="20"/>
      <c r="AF54" s="20"/>
      <c r="AG54" s="20" t="s">
        <v>1134</v>
      </c>
      <c r="AH54" s="20"/>
      <c r="AI54" s="20"/>
      <c r="AJ54" s="20" t="s">
        <v>1135</v>
      </c>
      <c r="AK54" s="20"/>
      <c r="AL54" s="20"/>
      <c r="AM54" s="20" t="s">
        <v>1136</v>
      </c>
      <c r="AN54" s="20"/>
      <c r="AO54" s="20"/>
      <c r="AP54" s="20" t="s">
        <v>1137</v>
      </c>
      <c r="AQ54" s="20"/>
      <c r="AR54" s="20"/>
      <c r="AS54" s="20" t="s">
        <v>1138</v>
      </c>
      <c r="AT54" s="20"/>
      <c r="AU54" s="20"/>
      <c r="AV54" s="20" t="s">
        <v>1139</v>
      </c>
      <c r="AW54" s="20"/>
      <c r="AX54" s="20"/>
      <c r="AY54" s="20" t="s">
        <v>1140</v>
      </c>
      <c r="AZ54" s="20"/>
      <c r="BA54" s="20"/>
      <c r="BB54" s="20" t="s">
        <v>1141</v>
      </c>
      <c r="BC54" s="20"/>
      <c r="BD54" s="20"/>
    </row>
    <row r="55" customFormat="false" ht="15.8" hidden="false" customHeight="false" outlineLevel="0" collapsed="false">
      <c r="A55" s="20" t="n">
        <v>54</v>
      </c>
      <c r="B55" s="22" t="n">
        <v>45619.9499074074</v>
      </c>
      <c r="C55" s="22" t="n">
        <v>45619.9627662037</v>
      </c>
      <c r="D55" s="20" t="s">
        <v>412</v>
      </c>
      <c r="E55" s="20"/>
      <c r="F55" s="20"/>
      <c r="G55" s="20"/>
      <c r="H55" s="22"/>
      <c r="I55" s="20" t="s">
        <v>499</v>
      </c>
      <c r="J55" s="20"/>
      <c r="K55" s="20"/>
      <c r="L55" s="20" t="s">
        <v>1142</v>
      </c>
      <c r="M55" s="20"/>
      <c r="N55" s="20"/>
      <c r="O55" s="20" t="s">
        <v>1143</v>
      </c>
      <c r="P55" s="20"/>
      <c r="Q55" s="20"/>
      <c r="R55" s="20" t="s">
        <v>1144</v>
      </c>
      <c r="S55" s="20"/>
      <c r="T55" s="20"/>
      <c r="U55" s="20" t="s">
        <v>1145</v>
      </c>
      <c r="V55" s="20"/>
      <c r="W55" s="20"/>
      <c r="X55" s="20" t="s">
        <v>1146</v>
      </c>
      <c r="Y55" s="20"/>
      <c r="Z55" s="20"/>
      <c r="AA55" s="20" t="s">
        <v>1147</v>
      </c>
      <c r="AB55" s="20"/>
      <c r="AC55" s="20"/>
      <c r="AD55" s="20" t="s">
        <v>1148</v>
      </c>
      <c r="AE55" s="20"/>
      <c r="AF55" s="20"/>
      <c r="AG55" s="20" t="s">
        <v>1149</v>
      </c>
      <c r="AH55" s="20"/>
      <c r="AI55" s="20"/>
      <c r="AJ55" s="20" t="s">
        <v>1150</v>
      </c>
      <c r="AK55" s="20"/>
      <c r="AL55" s="20"/>
      <c r="AM55" s="20" t="s">
        <v>1151</v>
      </c>
      <c r="AN55" s="20"/>
      <c r="AO55" s="20"/>
      <c r="AP55" s="20" t="s">
        <v>1152</v>
      </c>
      <c r="AQ55" s="20"/>
      <c r="AR55" s="20"/>
      <c r="AS55" s="20" t="s">
        <v>1153</v>
      </c>
      <c r="AT55" s="20"/>
      <c r="AU55" s="20"/>
      <c r="AV55" s="20" t="s">
        <v>1154</v>
      </c>
      <c r="AW55" s="20"/>
      <c r="AX55" s="20"/>
      <c r="AY55" s="20" t="s">
        <v>1155</v>
      </c>
      <c r="AZ55" s="20"/>
      <c r="BA55" s="20"/>
      <c r="BB55" s="20" t="s">
        <v>1156</v>
      </c>
      <c r="BC55" s="20"/>
      <c r="BD55" s="20"/>
    </row>
    <row r="56" customFormat="false" ht="15.8" hidden="false" customHeight="false" outlineLevel="0" collapsed="false">
      <c r="A56" s="20" t="n">
        <v>55</v>
      </c>
      <c r="B56" s="22" t="n">
        <v>45620.3276851852</v>
      </c>
      <c r="C56" s="22" t="n">
        <v>45620.333287037</v>
      </c>
      <c r="D56" s="20" t="s">
        <v>412</v>
      </c>
      <c r="E56" s="20"/>
      <c r="F56" s="20"/>
      <c r="G56" s="20"/>
      <c r="H56" s="22"/>
      <c r="I56" s="20" t="s">
        <v>443</v>
      </c>
      <c r="J56" s="20"/>
      <c r="K56" s="20"/>
      <c r="L56" s="20" t="s">
        <v>1157</v>
      </c>
      <c r="M56" s="20"/>
      <c r="N56" s="20"/>
      <c r="O56" s="20" t="s">
        <v>1158</v>
      </c>
      <c r="P56" s="20"/>
      <c r="Q56" s="20"/>
      <c r="R56" s="20" t="s">
        <v>1159</v>
      </c>
      <c r="S56" s="20"/>
      <c r="T56" s="20"/>
      <c r="U56" s="20" t="s">
        <v>1160</v>
      </c>
      <c r="V56" s="20"/>
      <c r="W56" s="20"/>
      <c r="X56" s="20" t="s">
        <v>1161</v>
      </c>
      <c r="Y56" s="20"/>
      <c r="Z56" s="20"/>
      <c r="AA56" s="20" t="s">
        <v>1162</v>
      </c>
      <c r="AB56" s="20"/>
      <c r="AC56" s="20"/>
      <c r="AD56" s="20" t="s">
        <v>1163</v>
      </c>
      <c r="AE56" s="20"/>
      <c r="AF56" s="20"/>
      <c r="AG56" s="20" t="s">
        <v>1164</v>
      </c>
      <c r="AH56" s="20"/>
      <c r="AI56" s="20"/>
      <c r="AJ56" s="20" t="s">
        <v>1165</v>
      </c>
      <c r="AK56" s="20"/>
      <c r="AL56" s="20"/>
      <c r="AM56" s="20" t="s">
        <v>1166</v>
      </c>
      <c r="AN56" s="20"/>
      <c r="AO56" s="20"/>
      <c r="AP56" s="20" t="s">
        <v>1167</v>
      </c>
      <c r="AQ56" s="20"/>
      <c r="AR56" s="20"/>
      <c r="AS56" s="20" t="s">
        <v>1168</v>
      </c>
      <c r="AT56" s="20"/>
      <c r="AU56" s="20"/>
      <c r="AV56" s="20" t="s">
        <v>1169</v>
      </c>
      <c r="AW56" s="20"/>
      <c r="AX56" s="20"/>
      <c r="AY56" s="20" t="s">
        <v>1170</v>
      </c>
      <c r="AZ56" s="20"/>
      <c r="BA56" s="20"/>
      <c r="BB56" s="20" t="s">
        <v>1171</v>
      </c>
      <c r="BC56" s="20"/>
      <c r="BD56" s="20"/>
    </row>
    <row r="57" customFormat="false" ht="15.8" hidden="false" customHeight="false" outlineLevel="0" collapsed="false">
      <c r="A57" s="20" t="n">
        <v>56</v>
      </c>
      <c r="B57" s="22" t="n">
        <v>45620.4784027778</v>
      </c>
      <c r="C57" s="22" t="n">
        <v>45620.506087963</v>
      </c>
      <c r="D57" s="20" t="s">
        <v>412</v>
      </c>
      <c r="E57" s="20"/>
      <c r="F57" s="20"/>
      <c r="G57" s="20"/>
      <c r="H57" s="22"/>
      <c r="I57" s="20" t="s">
        <v>499</v>
      </c>
      <c r="J57" s="20"/>
      <c r="K57" s="20"/>
      <c r="L57" s="20" t="s">
        <v>1172</v>
      </c>
      <c r="M57" s="20"/>
      <c r="N57" s="20"/>
      <c r="O57" s="20" t="s">
        <v>1173</v>
      </c>
      <c r="P57" s="20"/>
      <c r="Q57" s="20"/>
      <c r="R57" s="20" t="s">
        <v>1174</v>
      </c>
      <c r="S57" s="20"/>
      <c r="T57" s="20"/>
      <c r="U57" s="20" t="s">
        <v>1175</v>
      </c>
      <c r="V57" s="20"/>
      <c r="W57" s="20"/>
      <c r="X57" s="20" t="s">
        <v>1176</v>
      </c>
      <c r="Y57" s="20"/>
      <c r="Z57" s="20"/>
      <c r="AA57" s="20" t="s">
        <v>1177</v>
      </c>
      <c r="AB57" s="20"/>
      <c r="AC57" s="20"/>
      <c r="AD57" s="20" t="s">
        <v>1178</v>
      </c>
      <c r="AE57" s="20"/>
      <c r="AF57" s="20"/>
      <c r="AG57" s="20" t="s">
        <v>1179</v>
      </c>
      <c r="AH57" s="20"/>
      <c r="AI57" s="20"/>
      <c r="AJ57" s="20" t="s">
        <v>1180</v>
      </c>
      <c r="AK57" s="20"/>
      <c r="AL57" s="20"/>
      <c r="AM57" s="20" t="s">
        <v>1181</v>
      </c>
      <c r="AN57" s="20"/>
      <c r="AO57" s="20"/>
      <c r="AP57" s="20" t="s">
        <v>1182</v>
      </c>
      <c r="AQ57" s="20"/>
      <c r="AR57" s="20"/>
      <c r="AS57" s="20" t="s">
        <v>1183</v>
      </c>
      <c r="AT57" s="20"/>
      <c r="AU57" s="20"/>
      <c r="AV57" s="20" t="s">
        <v>1184</v>
      </c>
      <c r="AW57" s="20"/>
      <c r="AX57" s="20"/>
      <c r="AY57" s="20" t="s">
        <v>1185</v>
      </c>
      <c r="AZ57" s="20"/>
      <c r="BA57" s="20"/>
      <c r="BB57" s="20" t="s">
        <v>1186</v>
      </c>
      <c r="BC57" s="20"/>
      <c r="BD57" s="20"/>
    </row>
    <row r="58" customFormat="false" ht="15.8" hidden="false" customHeight="false" outlineLevel="0" collapsed="false">
      <c r="A58" s="20" t="n">
        <v>57</v>
      </c>
      <c r="B58" s="22" t="n">
        <v>45620.5142013889</v>
      </c>
      <c r="C58" s="22" t="n">
        <v>45620.5214467593</v>
      </c>
      <c r="D58" s="20" t="s">
        <v>412</v>
      </c>
      <c r="E58" s="20"/>
      <c r="F58" s="20"/>
      <c r="G58" s="20"/>
      <c r="H58" s="22"/>
      <c r="I58" s="20" t="s">
        <v>1187</v>
      </c>
      <c r="J58" s="20"/>
      <c r="K58" s="20"/>
      <c r="L58" s="20" t="s">
        <v>1188</v>
      </c>
      <c r="M58" s="20"/>
      <c r="N58" s="20"/>
      <c r="O58" s="20" t="s">
        <v>1189</v>
      </c>
      <c r="P58" s="20"/>
      <c r="Q58" s="20"/>
      <c r="R58" s="20" t="s">
        <v>1190</v>
      </c>
      <c r="S58" s="20"/>
      <c r="T58" s="20"/>
      <c r="U58" s="20" t="s">
        <v>1191</v>
      </c>
      <c r="V58" s="20"/>
      <c r="W58" s="20"/>
      <c r="X58" s="20" t="s">
        <v>1192</v>
      </c>
      <c r="Y58" s="20"/>
      <c r="Z58" s="20"/>
      <c r="AA58" s="20" t="s">
        <v>1193</v>
      </c>
      <c r="AB58" s="20"/>
      <c r="AC58" s="20"/>
      <c r="AD58" s="20" t="s">
        <v>1194</v>
      </c>
      <c r="AE58" s="20"/>
      <c r="AF58" s="20"/>
      <c r="AG58" s="20" t="s">
        <v>1195</v>
      </c>
      <c r="AH58" s="20"/>
      <c r="AI58" s="20"/>
      <c r="AJ58" s="20" t="s">
        <v>1196</v>
      </c>
      <c r="AK58" s="20"/>
      <c r="AL58" s="20"/>
      <c r="AM58" s="20" t="s">
        <v>1197</v>
      </c>
      <c r="AN58" s="20"/>
      <c r="AO58" s="20"/>
      <c r="AP58" s="20" t="s">
        <v>1198</v>
      </c>
      <c r="AQ58" s="20"/>
      <c r="AR58" s="20"/>
      <c r="AS58" s="20" t="s">
        <v>1199</v>
      </c>
      <c r="AT58" s="20"/>
      <c r="AU58" s="20"/>
      <c r="AV58" s="20" t="s">
        <v>1200</v>
      </c>
      <c r="AW58" s="20"/>
      <c r="AX58" s="20"/>
      <c r="AY58" s="20" t="s">
        <v>1201</v>
      </c>
      <c r="AZ58" s="20"/>
      <c r="BA58" s="20"/>
      <c r="BB58" s="20" t="s">
        <v>1202</v>
      </c>
      <c r="BC58" s="20"/>
      <c r="BD58" s="20"/>
    </row>
    <row r="59" customFormat="false" ht="15.8" hidden="false" customHeight="false" outlineLevel="0" collapsed="false">
      <c r="A59" s="20" t="n">
        <v>58</v>
      </c>
      <c r="B59" s="22" t="n">
        <v>45620.5257986111</v>
      </c>
      <c r="C59" s="22" t="n">
        <v>45620.5361921296</v>
      </c>
      <c r="D59" s="20" t="s">
        <v>412</v>
      </c>
      <c r="E59" s="20"/>
      <c r="F59" s="20"/>
      <c r="G59" s="20"/>
      <c r="H59" s="22"/>
      <c r="I59" s="20" t="s">
        <v>499</v>
      </c>
      <c r="J59" s="20"/>
      <c r="K59" s="20"/>
      <c r="L59" s="20" t="s">
        <v>1203</v>
      </c>
      <c r="M59" s="20"/>
      <c r="N59" s="20"/>
      <c r="O59" s="20" t="s">
        <v>1204</v>
      </c>
      <c r="P59" s="20"/>
      <c r="Q59" s="20"/>
      <c r="R59" s="20" t="s">
        <v>1205</v>
      </c>
      <c r="S59" s="20"/>
      <c r="T59" s="20"/>
      <c r="U59" s="20" t="s">
        <v>1206</v>
      </c>
      <c r="V59" s="20"/>
      <c r="W59" s="20"/>
      <c r="X59" s="20" t="s">
        <v>1206</v>
      </c>
      <c r="Y59" s="20"/>
      <c r="Z59" s="20"/>
      <c r="AA59" s="20" t="s">
        <v>1207</v>
      </c>
      <c r="AB59" s="20"/>
      <c r="AC59" s="20"/>
      <c r="AD59" s="20" t="s">
        <v>1208</v>
      </c>
      <c r="AE59" s="20"/>
      <c r="AF59" s="20"/>
      <c r="AG59" s="20" t="s">
        <v>1209</v>
      </c>
      <c r="AH59" s="20"/>
      <c r="AI59" s="20"/>
      <c r="AJ59" s="20" t="s">
        <v>1210</v>
      </c>
      <c r="AK59" s="20"/>
      <c r="AL59" s="20"/>
      <c r="AM59" s="20" t="s">
        <v>1211</v>
      </c>
      <c r="AN59" s="20"/>
      <c r="AO59" s="20"/>
      <c r="AP59" s="20" t="s">
        <v>1212</v>
      </c>
      <c r="AQ59" s="20"/>
      <c r="AR59" s="20"/>
      <c r="AS59" s="20" t="s">
        <v>1213</v>
      </c>
      <c r="AT59" s="20"/>
      <c r="AU59" s="20"/>
      <c r="AV59" s="20" t="s">
        <v>1214</v>
      </c>
      <c r="AW59" s="20"/>
      <c r="AX59" s="20"/>
      <c r="AY59" s="20" t="s">
        <v>1215</v>
      </c>
      <c r="AZ59" s="20"/>
      <c r="BA59" s="20"/>
      <c r="BB59" s="20" t="s">
        <v>1216</v>
      </c>
      <c r="BC59" s="20"/>
      <c r="BD59" s="20"/>
    </row>
    <row r="60" customFormat="false" ht="15.8" hidden="false" customHeight="false" outlineLevel="0" collapsed="false">
      <c r="A60" s="20" t="n">
        <v>59</v>
      </c>
      <c r="B60" s="22" t="n">
        <v>45620.5484722222</v>
      </c>
      <c r="C60" s="22" t="n">
        <v>45620.5549768519</v>
      </c>
      <c r="D60" s="20" t="s">
        <v>412</v>
      </c>
      <c r="E60" s="20"/>
      <c r="F60" s="20"/>
      <c r="G60" s="20"/>
      <c r="H60" s="22"/>
      <c r="I60" s="20" t="s">
        <v>819</v>
      </c>
      <c r="J60" s="20"/>
      <c r="K60" s="20"/>
      <c r="L60" s="20" t="s">
        <v>1217</v>
      </c>
      <c r="M60" s="20"/>
      <c r="N60" s="20"/>
      <c r="O60" s="20" t="s">
        <v>1218</v>
      </c>
      <c r="P60" s="20"/>
      <c r="Q60" s="20"/>
      <c r="R60" s="20" t="s">
        <v>1219</v>
      </c>
      <c r="S60" s="20"/>
      <c r="T60" s="20"/>
      <c r="U60" s="20" t="s">
        <v>1220</v>
      </c>
      <c r="V60" s="20"/>
      <c r="W60" s="20"/>
      <c r="X60" s="20" t="s">
        <v>1221</v>
      </c>
      <c r="Y60" s="20"/>
      <c r="Z60" s="20"/>
      <c r="AA60" s="20" t="s">
        <v>1222</v>
      </c>
      <c r="AB60" s="20"/>
      <c r="AC60" s="20"/>
      <c r="AD60" s="20" t="s">
        <v>1223</v>
      </c>
      <c r="AE60" s="20"/>
      <c r="AF60" s="20"/>
      <c r="AG60" s="20" t="s">
        <v>1224</v>
      </c>
      <c r="AH60" s="20"/>
      <c r="AI60" s="20"/>
      <c r="AJ60" s="20" t="s">
        <v>1225</v>
      </c>
      <c r="AK60" s="20"/>
      <c r="AL60" s="20"/>
      <c r="AM60" s="20" t="s">
        <v>1226</v>
      </c>
      <c r="AN60" s="20"/>
      <c r="AO60" s="20"/>
      <c r="AP60" s="20" t="s">
        <v>1227</v>
      </c>
      <c r="AQ60" s="20"/>
      <c r="AR60" s="20"/>
      <c r="AS60" s="20" t="s">
        <v>1228</v>
      </c>
      <c r="AT60" s="20"/>
      <c r="AU60" s="20"/>
      <c r="AV60" s="20" t="s">
        <v>1229</v>
      </c>
      <c r="AW60" s="20"/>
      <c r="AX60" s="20"/>
      <c r="AY60" s="20" t="s">
        <v>1230</v>
      </c>
      <c r="AZ60" s="20"/>
      <c r="BA60" s="20"/>
      <c r="BB60" s="20" t="s">
        <v>1231</v>
      </c>
      <c r="BC60" s="20"/>
      <c r="BD60" s="20"/>
    </row>
    <row r="61" customFormat="false" ht="15.8" hidden="false" customHeight="false" outlineLevel="0" collapsed="false">
      <c r="A61" s="20" t="n">
        <v>60</v>
      </c>
      <c r="B61" s="22" t="n">
        <v>45620.5772800926</v>
      </c>
      <c r="C61" s="22" t="n">
        <v>45620.584849537</v>
      </c>
      <c r="D61" s="20" t="s">
        <v>412</v>
      </c>
      <c r="E61" s="20"/>
      <c r="F61" s="20"/>
      <c r="G61" s="20"/>
      <c r="H61" s="22"/>
      <c r="I61" s="20" t="s">
        <v>499</v>
      </c>
      <c r="J61" s="20"/>
      <c r="K61" s="20"/>
      <c r="L61" s="20" t="s">
        <v>1232</v>
      </c>
      <c r="M61" s="20"/>
      <c r="N61" s="20"/>
      <c r="O61" s="20" t="s">
        <v>1233</v>
      </c>
      <c r="P61" s="20"/>
      <c r="Q61" s="20"/>
      <c r="R61" s="20" t="s">
        <v>1234</v>
      </c>
      <c r="S61" s="20"/>
      <c r="T61" s="20"/>
      <c r="U61" s="20" t="s">
        <v>1235</v>
      </c>
      <c r="V61" s="20"/>
      <c r="W61" s="20"/>
      <c r="X61" s="20" t="s">
        <v>1236</v>
      </c>
      <c r="Y61" s="20"/>
      <c r="Z61" s="20"/>
      <c r="AA61" s="20" t="s">
        <v>1237</v>
      </c>
      <c r="AB61" s="20"/>
      <c r="AC61" s="20"/>
      <c r="AD61" s="20" t="s">
        <v>1237</v>
      </c>
      <c r="AE61" s="20"/>
      <c r="AF61" s="20"/>
      <c r="AG61" s="20" t="s">
        <v>1238</v>
      </c>
      <c r="AH61" s="20"/>
      <c r="AI61" s="20"/>
      <c r="AJ61" s="20" t="s">
        <v>1239</v>
      </c>
      <c r="AK61" s="20"/>
      <c r="AL61" s="20"/>
      <c r="AM61" s="20" t="s">
        <v>1240</v>
      </c>
      <c r="AN61" s="20"/>
      <c r="AO61" s="20"/>
      <c r="AP61" s="20" t="s">
        <v>1241</v>
      </c>
      <c r="AQ61" s="20"/>
      <c r="AR61" s="20"/>
      <c r="AS61" s="20" t="s">
        <v>1242</v>
      </c>
      <c r="AT61" s="20"/>
      <c r="AU61" s="20"/>
      <c r="AV61" s="20" t="s">
        <v>1242</v>
      </c>
      <c r="AW61" s="20"/>
      <c r="AX61" s="20"/>
      <c r="AY61" s="20" t="s">
        <v>1243</v>
      </c>
      <c r="AZ61" s="20"/>
      <c r="BA61" s="20"/>
      <c r="BB61" s="20" t="s">
        <v>1244</v>
      </c>
      <c r="BC61" s="20"/>
      <c r="BD61" s="20"/>
    </row>
    <row r="62" customFormat="false" ht="15.8" hidden="false" customHeight="false" outlineLevel="0" collapsed="false">
      <c r="A62" s="20" t="n">
        <v>61</v>
      </c>
      <c r="B62" s="22" t="n">
        <v>45620.5926736111</v>
      </c>
      <c r="C62" s="22" t="n">
        <v>45620.6272106482</v>
      </c>
      <c r="D62" s="20" t="s">
        <v>412</v>
      </c>
      <c r="E62" s="20"/>
      <c r="F62" s="20"/>
      <c r="G62" s="20"/>
      <c r="H62" s="22"/>
      <c r="I62" s="20" t="s">
        <v>443</v>
      </c>
      <c r="J62" s="20"/>
      <c r="K62" s="20"/>
      <c r="L62" s="20" t="s">
        <v>1245</v>
      </c>
      <c r="M62" s="20"/>
      <c r="N62" s="20"/>
      <c r="O62" s="20" t="s">
        <v>1246</v>
      </c>
      <c r="P62" s="20"/>
      <c r="Q62" s="20"/>
      <c r="R62" s="20" t="s">
        <v>1247</v>
      </c>
      <c r="S62" s="20"/>
      <c r="T62" s="20"/>
      <c r="U62" s="20" t="s">
        <v>1248</v>
      </c>
      <c r="V62" s="20"/>
      <c r="W62" s="20"/>
      <c r="X62" s="20"/>
      <c r="Y62" s="20"/>
      <c r="Z62" s="20"/>
      <c r="AA62" s="20" t="s">
        <v>1249</v>
      </c>
      <c r="AB62" s="20"/>
      <c r="AC62" s="20"/>
      <c r="AD62" s="20" t="s">
        <v>1250</v>
      </c>
      <c r="AE62" s="20"/>
      <c r="AF62" s="20"/>
      <c r="AG62" s="20" t="s">
        <v>1251</v>
      </c>
      <c r="AH62" s="20"/>
      <c r="AI62" s="20"/>
      <c r="AJ62" s="20" t="s">
        <v>1252</v>
      </c>
      <c r="AK62" s="20"/>
      <c r="AL62" s="20"/>
      <c r="AM62" s="20" t="s">
        <v>1253</v>
      </c>
      <c r="AN62" s="20"/>
      <c r="AO62" s="20"/>
      <c r="AP62" s="20" t="s">
        <v>1254</v>
      </c>
      <c r="AQ62" s="20"/>
      <c r="AR62" s="20"/>
      <c r="AS62" s="20" t="s">
        <v>1255</v>
      </c>
      <c r="AT62" s="20"/>
      <c r="AU62" s="20"/>
      <c r="AV62" s="20" t="s">
        <v>1256</v>
      </c>
      <c r="AW62" s="20"/>
      <c r="AX62" s="20"/>
      <c r="AY62" s="20" t="s">
        <v>1257</v>
      </c>
      <c r="AZ62" s="20"/>
      <c r="BA62" s="20"/>
      <c r="BB62" s="20" t="s">
        <v>1257</v>
      </c>
      <c r="BC62" s="20"/>
      <c r="BD62" s="20"/>
    </row>
    <row r="63" customFormat="false" ht="15.8" hidden="false" customHeight="false" outlineLevel="0" collapsed="false">
      <c r="A63" s="20" t="n">
        <v>62</v>
      </c>
      <c r="B63" s="22" t="n">
        <v>45620.6356365741</v>
      </c>
      <c r="C63" s="22" t="n">
        <v>45620.6445833333</v>
      </c>
      <c r="D63" s="20" t="s">
        <v>412</v>
      </c>
      <c r="E63" s="20"/>
      <c r="F63" s="20"/>
      <c r="G63" s="20"/>
      <c r="H63" s="22"/>
      <c r="I63" s="20" t="s">
        <v>443</v>
      </c>
      <c r="J63" s="20"/>
      <c r="K63" s="20"/>
      <c r="L63" s="20" t="s">
        <v>1258</v>
      </c>
      <c r="M63" s="20"/>
      <c r="N63" s="20"/>
      <c r="O63" s="20" t="s">
        <v>1259</v>
      </c>
      <c r="P63" s="20"/>
      <c r="Q63" s="20"/>
      <c r="R63" s="20" t="s">
        <v>1260</v>
      </c>
      <c r="S63" s="20"/>
      <c r="T63" s="20"/>
      <c r="U63" s="20" t="s">
        <v>1261</v>
      </c>
      <c r="V63" s="20"/>
      <c r="W63" s="20"/>
      <c r="X63" s="20" t="s">
        <v>1262</v>
      </c>
      <c r="Y63" s="20"/>
      <c r="Z63" s="20"/>
      <c r="AA63" s="20" t="s">
        <v>1263</v>
      </c>
      <c r="AB63" s="20"/>
      <c r="AC63" s="20"/>
      <c r="AD63" s="20" t="s">
        <v>1264</v>
      </c>
      <c r="AE63" s="20"/>
      <c r="AF63" s="20"/>
      <c r="AG63" s="20" t="s">
        <v>1265</v>
      </c>
      <c r="AH63" s="20"/>
      <c r="AI63" s="20"/>
      <c r="AJ63" s="20" t="s">
        <v>1266</v>
      </c>
      <c r="AK63" s="20"/>
      <c r="AL63" s="20"/>
      <c r="AM63" s="20" t="s">
        <v>1267</v>
      </c>
      <c r="AN63" s="20"/>
      <c r="AO63" s="20"/>
      <c r="AP63" s="20" t="s">
        <v>1268</v>
      </c>
      <c r="AQ63" s="20"/>
      <c r="AR63" s="20"/>
      <c r="AS63" s="20" t="s">
        <v>1269</v>
      </c>
      <c r="AT63" s="20"/>
      <c r="AU63" s="20"/>
      <c r="AV63" s="20" t="s">
        <v>1270</v>
      </c>
      <c r="AW63" s="20"/>
      <c r="AX63" s="20"/>
      <c r="AY63" s="20" t="s">
        <v>1271</v>
      </c>
      <c r="AZ63" s="20"/>
      <c r="BA63" s="20"/>
      <c r="BB63" s="20" t="s">
        <v>1272</v>
      </c>
      <c r="BC63" s="20"/>
      <c r="BD63" s="20"/>
    </row>
    <row r="64" customFormat="false" ht="15.8" hidden="false" customHeight="false" outlineLevel="0" collapsed="false">
      <c r="A64" s="20" t="n">
        <v>63</v>
      </c>
      <c r="B64" s="22" t="n">
        <v>45620.6092824074</v>
      </c>
      <c r="C64" s="22" t="n">
        <v>45620.6665393519</v>
      </c>
      <c r="D64" s="20" t="s">
        <v>412</v>
      </c>
      <c r="E64" s="20"/>
      <c r="F64" s="20"/>
      <c r="G64" s="20"/>
      <c r="H64" s="22"/>
      <c r="I64" s="20" t="s">
        <v>413</v>
      </c>
      <c r="J64" s="20"/>
      <c r="K64" s="20"/>
      <c r="L64" s="20" t="s">
        <v>1273</v>
      </c>
      <c r="M64" s="20"/>
      <c r="N64" s="20"/>
      <c r="O64" s="20" t="s">
        <v>1274</v>
      </c>
      <c r="P64" s="20"/>
      <c r="Q64" s="20"/>
      <c r="R64" s="20" t="s">
        <v>1275</v>
      </c>
      <c r="S64" s="20"/>
      <c r="T64" s="20"/>
      <c r="U64" s="20" t="s">
        <v>1276</v>
      </c>
      <c r="V64" s="20"/>
      <c r="W64" s="20"/>
      <c r="X64" s="20"/>
      <c r="Y64" s="20"/>
      <c r="Z64" s="20"/>
      <c r="AA64" s="20" t="s">
        <v>1277</v>
      </c>
      <c r="AB64" s="20"/>
      <c r="AC64" s="20"/>
      <c r="AD64" s="20" t="s">
        <v>1278</v>
      </c>
      <c r="AE64" s="20"/>
      <c r="AF64" s="20"/>
      <c r="AG64" s="20" t="s">
        <v>1279</v>
      </c>
      <c r="AH64" s="20"/>
      <c r="AI64" s="20"/>
      <c r="AJ64" s="20" t="s">
        <v>1280</v>
      </c>
      <c r="AK64" s="20"/>
      <c r="AL64" s="20"/>
      <c r="AM64" s="20" t="s">
        <v>1281</v>
      </c>
      <c r="AN64" s="20"/>
      <c r="AO64" s="20"/>
      <c r="AP64" s="20" t="s">
        <v>1282</v>
      </c>
      <c r="AQ64" s="20"/>
      <c r="AR64" s="20"/>
      <c r="AS64" s="20" t="s">
        <v>1283</v>
      </c>
      <c r="AT64" s="20"/>
      <c r="AU64" s="20"/>
      <c r="AV64" s="20" t="s">
        <v>1284</v>
      </c>
      <c r="AW64" s="20"/>
      <c r="AX64" s="20"/>
      <c r="AY64" s="20" t="s">
        <v>1285</v>
      </c>
      <c r="AZ64" s="20"/>
      <c r="BA64" s="20"/>
      <c r="BB64" s="20" t="s">
        <v>1286</v>
      </c>
      <c r="BC64" s="20"/>
      <c r="BD64" s="20"/>
    </row>
    <row r="65" customFormat="false" ht="15.8" hidden="false" customHeight="false" outlineLevel="0" collapsed="false">
      <c r="A65" s="20" t="n">
        <v>64</v>
      </c>
      <c r="B65" s="22" t="n">
        <v>45620.6598611111</v>
      </c>
      <c r="C65" s="22" t="n">
        <v>45620.6699652778</v>
      </c>
      <c r="D65" s="20" t="s">
        <v>412</v>
      </c>
      <c r="E65" s="20"/>
      <c r="F65" s="20"/>
      <c r="G65" s="20"/>
      <c r="H65" s="22"/>
      <c r="I65" s="20" t="s">
        <v>819</v>
      </c>
      <c r="J65" s="20"/>
      <c r="K65" s="20"/>
      <c r="L65" s="20" t="s">
        <v>1287</v>
      </c>
      <c r="M65" s="20"/>
      <c r="N65" s="20"/>
      <c r="O65" s="20" t="s">
        <v>1288</v>
      </c>
      <c r="P65" s="20"/>
      <c r="Q65" s="20"/>
      <c r="R65" s="20" t="s">
        <v>1289</v>
      </c>
      <c r="S65" s="20"/>
      <c r="T65" s="20"/>
      <c r="U65" s="20" t="s">
        <v>1290</v>
      </c>
      <c r="V65" s="20"/>
      <c r="W65" s="20"/>
      <c r="X65" s="20" t="s">
        <v>1291</v>
      </c>
      <c r="Y65" s="20"/>
      <c r="Z65" s="20"/>
      <c r="AA65" s="20" t="s">
        <v>1292</v>
      </c>
      <c r="AB65" s="20"/>
      <c r="AC65" s="20"/>
      <c r="AD65" s="20" t="s">
        <v>1293</v>
      </c>
      <c r="AE65" s="20"/>
      <c r="AF65" s="20"/>
      <c r="AG65" s="20" t="s">
        <v>1294</v>
      </c>
      <c r="AH65" s="20"/>
      <c r="AI65" s="20"/>
      <c r="AJ65" s="20" t="s">
        <v>1295</v>
      </c>
      <c r="AK65" s="20"/>
      <c r="AL65" s="20"/>
      <c r="AM65" s="20" t="s">
        <v>1296</v>
      </c>
      <c r="AN65" s="20"/>
      <c r="AO65" s="20"/>
      <c r="AP65" s="20" t="s">
        <v>1297</v>
      </c>
      <c r="AQ65" s="20"/>
      <c r="AR65" s="20"/>
      <c r="AS65" s="20" t="s">
        <v>1298</v>
      </c>
      <c r="AT65" s="20"/>
      <c r="AU65" s="20"/>
      <c r="AV65" s="20" t="s">
        <v>1299</v>
      </c>
      <c r="AW65" s="20"/>
      <c r="AX65" s="20"/>
      <c r="AY65" s="20" t="s">
        <v>1300</v>
      </c>
      <c r="AZ65" s="20"/>
      <c r="BA65" s="20"/>
      <c r="BB65" s="20" t="s">
        <v>1301</v>
      </c>
      <c r="BC65" s="20"/>
      <c r="BD65" s="20"/>
    </row>
    <row r="66" customFormat="false" ht="15.8" hidden="false" customHeight="false" outlineLevel="0" collapsed="false">
      <c r="A66" s="20" t="n">
        <v>65</v>
      </c>
      <c r="B66" s="22" t="n">
        <v>45620.6664236111</v>
      </c>
      <c r="C66" s="22" t="n">
        <v>45620.6735648148</v>
      </c>
      <c r="D66" s="20" t="s">
        <v>412</v>
      </c>
      <c r="E66" s="20"/>
      <c r="F66" s="20"/>
      <c r="G66" s="20"/>
      <c r="H66" s="22"/>
      <c r="I66" s="20" t="s">
        <v>443</v>
      </c>
      <c r="J66" s="20"/>
      <c r="K66" s="20"/>
      <c r="L66" s="20" t="s">
        <v>1302</v>
      </c>
      <c r="M66" s="20"/>
      <c r="N66" s="20"/>
      <c r="O66" s="20" t="s">
        <v>1303</v>
      </c>
      <c r="P66" s="20"/>
      <c r="Q66" s="20"/>
      <c r="R66" s="20" t="s">
        <v>1304</v>
      </c>
      <c r="S66" s="20"/>
      <c r="T66" s="20"/>
      <c r="U66" s="20" t="s">
        <v>1305</v>
      </c>
      <c r="V66" s="20"/>
      <c r="W66" s="20"/>
      <c r="X66" s="20" t="s">
        <v>1305</v>
      </c>
      <c r="Y66" s="20"/>
      <c r="Z66" s="20"/>
      <c r="AA66" s="20" t="s">
        <v>1306</v>
      </c>
      <c r="AB66" s="20"/>
      <c r="AC66" s="20"/>
      <c r="AD66" s="20" t="s">
        <v>271</v>
      </c>
      <c r="AE66" s="20"/>
      <c r="AF66" s="20"/>
      <c r="AG66" s="20" t="s">
        <v>271</v>
      </c>
      <c r="AH66" s="20"/>
      <c r="AI66" s="20"/>
      <c r="AJ66" s="20" t="s">
        <v>271</v>
      </c>
      <c r="AK66" s="20"/>
      <c r="AL66" s="20"/>
      <c r="AM66" s="20" t="s">
        <v>271</v>
      </c>
      <c r="AN66" s="20"/>
      <c r="AO66" s="20"/>
      <c r="AP66" s="20" t="s">
        <v>271</v>
      </c>
      <c r="AQ66" s="20"/>
      <c r="AR66" s="20"/>
      <c r="AS66" s="20" t="s">
        <v>271</v>
      </c>
      <c r="AT66" s="20"/>
      <c r="AU66" s="20"/>
      <c r="AV66" s="20" t="s">
        <v>271</v>
      </c>
      <c r="AW66" s="20"/>
      <c r="AX66" s="20"/>
      <c r="AY66" s="20" t="s">
        <v>1307</v>
      </c>
      <c r="AZ66" s="20"/>
      <c r="BA66" s="20"/>
      <c r="BB66" s="20" t="s">
        <v>1308</v>
      </c>
      <c r="BC66" s="20"/>
      <c r="BD66" s="20"/>
    </row>
    <row r="67" customFormat="false" ht="15.8" hidden="false" customHeight="false" outlineLevel="0" collapsed="false">
      <c r="A67" s="20" t="n">
        <v>66</v>
      </c>
      <c r="B67" s="22" t="n">
        <v>45620.6955555556</v>
      </c>
      <c r="C67" s="22" t="n">
        <v>45620.6993865741</v>
      </c>
      <c r="D67" s="20" t="s">
        <v>412</v>
      </c>
      <c r="E67" s="20"/>
      <c r="F67" s="20"/>
      <c r="G67" s="20"/>
      <c r="H67" s="22"/>
      <c r="I67" s="20" t="s">
        <v>499</v>
      </c>
      <c r="J67" s="20"/>
      <c r="K67" s="20"/>
      <c r="L67" s="20" t="s">
        <v>1309</v>
      </c>
      <c r="M67" s="20"/>
      <c r="N67" s="20"/>
      <c r="O67" s="20" t="s">
        <v>1310</v>
      </c>
      <c r="P67" s="20"/>
      <c r="Q67" s="20"/>
      <c r="R67" s="20" t="s">
        <v>1311</v>
      </c>
      <c r="S67" s="20"/>
      <c r="T67" s="20"/>
      <c r="U67" s="20" t="s">
        <v>1312</v>
      </c>
      <c r="V67" s="20"/>
      <c r="W67" s="20"/>
      <c r="X67" s="20" t="s">
        <v>1313</v>
      </c>
      <c r="Y67" s="20"/>
      <c r="Z67" s="20"/>
      <c r="AA67" s="20" t="s">
        <v>1314</v>
      </c>
      <c r="AB67" s="20"/>
      <c r="AC67" s="20"/>
      <c r="AD67" s="20" t="s">
        <v>1315</v>
      </c>
      <c r="AE67" s="20"/>
      <c r="AF67" s="20"/>
      <c r="AG67" s="20" t="s">
        <v>1316</v>
      </c>
      <c r="AH67" s="20"/>
      <c r="AI67" s="20"/>
      <c r="AJ67" s="20" t="s">
        <v>1317</v>
      </c>
      <c r="AK67" s="20"/>
      <c r="AL67" s="20"/>
      <c r="AM67" s="20" t="s">
        <v>1318</v>
      </c>
      <c r="AN67" s="20"/>
      <c r="AO67" s="20"/>
      <c r="AP67" s="20" t="s">
        <v>1319</v>
      </c>
      <c r="AQ67" s="20"/>
      <c r="AR67" s="20"/>
      <c r="AS67" s="20" t="s">
        <v>1320</v>
      </c>
      <c r="AT67" s="20"/>
      <c r="AU67" s="20"/>
      <c r="AV67" s="20" t="s">
        <v>1321</v>
      </c>
      <c r="AW67" s="20"/>
      <c r="AX67" s="20"/>
      <c r="AY67" s="20" t="s">
        <v>1322</v>
      </c>
      <c r="AZ67" s="20"/>
      <c r="BA67" s="20"/>
      <c r="BB67" s="20" t="s">
        <v>1323</v>
      </c>
      <c r="BC67" s="20"/>
      <c r="BD67" s="20"/>
    </row>
    <row r="68" customFormat="false" ht="15.8" hidden="false" customHeight="false" outlineLevel="0" collapsed="false">
      <c r="A68" s="20" t="n">
        <v>67</v>
      </c>
      <c r="B68" s="22" t="n">
        <v>45620.7082291667</v>
      </c>
      <c r="C68" s="22" t="n">
        <v>45620.72125</v>
      </c>
      <c r="D68" s="20" t="s">
        <v>412</v>
      </c>
      <c r="E68" s="20"/>
      <c r="F68" s="20"/>
      <c r="G68" s="20"/>
      <c r="H68" s="22"/>
      <c r="I68" s="20" t="s">
        <v>413</v>
      </c>
      <c r="J68" s="20"/>
      <c r="K68" s="20"/>
      <c r="L68" s="20" t="s">
        <v>1324</v>
      </c>
      <c r="M68" s="20"/>
      <c r="N68" s="20"/>
      <c r="O68" s="20" t="s">
        <v>650</v>
      </c>
      <c r="P68" s="20"/>
      <c r="Q68" s="20"/>
      <c r="R68" s="20" t="s">
        <v>1325</v>
      </c>
      <c r="S68" s="20"/>
      <c r="T68" s="20"/>
      <c r="U68" s="20" t="s">
        <v>1326</v>
      </c>
      <c r="V68" s="20"/>
      <c r="W68" s="20"/>
      <c r="X68" s="20"/>
      <c r="Y68" s="20"/>
      <c r="Z68" s="20"/>
      <c r="AA68" s="20" t="s">
        <v>1327</v>
      </c>
      <c r="AB68" s="20"/>
      <c r="AC68" s="20"/>
      <c r="AD68" s="20" t="s">
        <v>1328</v>
      </c>
      <c r="AE68" s="20"/>
      <c r="AF68" s="20"/>
      <c r="AG68" s="20" t="s">
        <v>1329</v>
      </c>
      <c r="AH68" s="20"/>
      <c r="AI68" s="20"/>
      <c r="AJ68" s="20" t="s">
        <v>1330</v>
      </c>
      <c r="AK68" s="20"/>
      <c r="AL68" s="20"/>
      <c r="AM68" s="20" t="s">
        <v>1331</v>
      </c>
      <c r="AN68" s="20"/>
      <c r="AO68" s="20"/>
      <c r="AP68" s="20" t="s">
        <v>1332</v>
      </c>
      <c r="AQ68" s="20"/>
      <c r="AR68" s="20"/>
      <c r="AS68" s="20" t="s">
        <v>1333</v>
      </c>
      <c r="AT68" s="20"/>
      <c r="AU68" s="20"/>
      <c r="AV68" s="20" t="s">
        <v>1334</v>
      </c>
      <c r="AW68" s="20"/>
      <c r="AX68" s="20"/>
      <c r="AY68" s="20" t="s">
        <v>1335</v>
      </c>
      <c r="AZ68" s="20"/>
      <c r="BA68" s="20"/>
      <c r="BB68" s="20" t="s">
        <v>1336</v>
      </c>
      <c r="BC68" s="20"/>
      <c r="BD68" s="20"/>
    </row>
    <row r="69" customFormat="false" ht="15.8" hidden="false" customHeight="false" outlineLevel="0" collapsed="false">
      <c r="A69" s="20" t="n">
        <v>68</v>
      </c>
      <c r="B69" s="22" t="n">
        <v>45620.717025463</v>
      </c>
      <c r="C69" s="22" t="n">
        <v>45620.7232986111</v>
      </c>
      <c r="D69" s="20" t="s">
        <v>412</v>
      </c>
      <c r="E69" s="20"/>
      <c r="F69" s="20"/>
      <c r="G69" s="20"/>
      <c r="H69" s="22"/>
      <c r="I69" s="20" t="s">
        <v>525</v>
      </c>
      <c r="J69" s="20"/>
      <c r="K69" s="20"/>
      <c r="L69" s="20" t="s">
        <v>1337</v>
      </c>
      <c r="M69" s="20"/>
      <c r="N69" s="20"/>
      <c r="O69" s="20" t="s">
        <v>1338</v>
      </c>
      <c r="P69" s="20"/>
      <c r="Q69" s="20"/>
      <c r="R69" s="20" t="s">
        <v>1339</v>
      </c>
      <c r="S69" s="20"/>
      <c r="T69" s="20"/>
      <c r="U69" s="20" t="s">
        <v>1340</v>
      </c>
      <c r="V69" s="20"/>
      <c r="W69" s="20"/>
      <c r="X69" s="20" t="s">
        <v>1341</v>
      </c>
      <c r="Y69" s="20"/>
      <c r="Z69" s="20"/>
      <c r="AA69" s="20" t="s">
        <v>1342</v>
      </c>
      <c r="AB69" s="20"/>
      <c r="AC69" s="20"/>
      <c r="AD69" s="20" t="s">
        <v>1343</v>
      </c>
      <c r="AE69" s="20"/>
      <c r="AF69" s="20"/>
      <c r="AG69" s="20" t="s">
        <v>1344</v>
      </c>
      <c r="AH69" s="20"/>
      <c r="AI69" s="20"/>
      <c r="AJ69" s="20" t="s">
        <v>1345</v>
      </c>
      <c r="AK69" s="20"/>
      <c r="AL69" s="20"/>
      <c r="AM69" s="20" t="s">
        <v>1346</v>
      </c>
      <c r="AN69" s="20"/>
      <c r="AO69" s="20"/>
      <c r="AP69" s="20" t="s">
        <v>1347</v>
      </c>
      <c r="AQ69" s="20"/>
      <c r="AR69" s="20"/>
      <c r="AS69" s="20" t="s">
        <v>1348</v>
      </c>
      <c r="AT69" s="20"/>
      <c r="AU69" s="20"/>
      <c r="AV69" s="20" t="s">
        <v>1349</v>
      </c>
      <c r="AW69" s="20"/>
      <c r="AX69" s="20"/>
      <c r="AY69" s="20" t="s">
        <v>1350</v>
      </c>
      <c r="AZ69" s="20"/>
      <c r="BA69" s="20"/>
      <c r="BB69" s="20" t="s">
        <v>1351</v>
      </c>
      <c r="BC69" s="20"/>
      <c r="BD69" s="20"/>
    </row>
    <row r="70" customFormat="false" ht="15.8" hidden="false" customHeight="false" outlineLevel="0" collapsed="false">
      <c r="A70" s="20" t="n">
        <v>69</v>
      </c>
      <c r="B70" s="22" t="n">
        <v>45620.7539699074</v>
      </c>
      <c r="C70" s="22" t="n">
        <v>45620.7588078704</v>
      </c>
      <c r="D70" s="20" t="s">
        <v>412</v>
      </c>
      <c r="E70" s="20"/>
      <c r="F70" s="20"/>
      <c r="G70" s="20"/>
      <c r="H70" s="22"/>
      <c r="I70" s="20" t="s">
        <v>499</v>
      </c>
      <c r="J70" s="20"/>
      <c r="K70" s="20"/>
      <c r="L70" s="20" t="s">
        <v>1352</v>
      </c>
      <c r="M70" s="20"/>
      <c r="N70" s="20"/>
      <c r="O70" s="20" t="s">
        <v>1353</v>
      </c>
      <c r="P70" s="20"/>
      <c r="Q70" s="20"/>
      <c r="R70" s="20" t="s">
        <v>1354</v>
      </c>
      <c r="S70" s="20"/>
      <c r="T70" s="20"/>
      <c r="U70" s="20" t="s">
        <v>1355</v>
      </c>
      <c r="V70" s="20"/>
      <c r="W70" s="20"/>
      <c r="X70" s="20" t="s">
        <v>1356</v>
      </c>
      <c r="Y70" s="20"/>
      <c r="Z70" s="20"/>
      <c r="AA70" s="20" t="s">
        <v>1357</v>
      </c>
      <c r="AB70" s="20"/>
      <c r="AC70" s="20"/>
      <c r="AD70" s="20" t="s">
        <v>1357</v>
      </c>
      <c r="AE70" s="20"/>
      <c r="AF70" s="20"/>
      <c r="AG70" s="20" t="s">
        <v>1358</v>
      </c>
      <c r="AH70" s="20"/>
      <c r="AI70" s="20"/>
      <c r="AJ70" s="20" t="s">
        <v>1358</v>
      </c>
      <c r="AK70" s="20"/>
      <c r="AL70" s="20"/>
      <c r="AM70" s="20" t="s">
        <v>1359</v>
      </c>
      <c r="AN70" s="20"/>
      <c r="AO70" s="20"/>
      <c r="AP70" s="20" t="s">
        <v>1359</v>
      </c>
      <c r="AQ70" s="20"/>
      <c r="AR70" s="20"/>
      <c r="AS70" s="20" t="s">
        <v>1360</v>
      </c>
      <c r="AT70" s="20"/>
      <c r="AU70" s="20"/>
      <c r="AV70" s="20" t="s">
        <v>1360</v>
      </c>
      <c r="AW70" s="20"/>
      <c r="AX70" s="20"/>
      <c r="AY70" s="20" t="s">
        <v>1361</v>
      </c>
      <c r="AZ70" s="20"/>
      <c r="BA70" s="20"/>
      <c r="BB70" s="20" t="s">
        <v>1362</v>
      </c>
      <c r="BC70" s="20"/>
      <c r="BD70" s="20"/>
    </row>
    <row r="71" customFormat="false" ht="15.8" hidden="false" customHeight="false" outlineLevel="0" collapsed="false">
      <c r="A71" s="20" t="n">
        <v>70</v>
      </c>
      <c r="B71" s="22" t="n">
        <v>45620.7524074074</v>
      </c>
      <c r="C71" s="22" t="n">
        <v>45620.7621643519</v>
      </c>
      <c r="D71" s="20" t="s">
        <v>412</v>
      </c>
      <c r="E71" s="20"/>
      <c r="F71" s="20"/>
      <c r="G71" s="20"/>
      <c r="H71" s="22"/>
      <c r="I71" s="20" t="s">
        <v>525</v>
      </c>
      <c r="J71" s="20"/>
      <c r="K71" s="20"/>
      <c r="L71" s="20" t="s">
        <v>1363</v>
      </c>
      <c r="M71" s="20"/>
      <c r="N71" s="20"/>
      <c r="O71" s="20" t="s">
        <v>1364</v>
      </c>
      <c r="P71" s="20"/>
      <c r="Q71" s="20"/>
      <c r="R71" s="20" t="s">
        <v>1365</v>
      </c>
      <c r="S71" s="20"/>
      <c r="T71" s="20"/>
      <c r="U71" s="20" t="s">
        <v>1366</v>
      </c>
      <c r="V71" s="20"/>
      <c r="W71" s="20"/>
      <c r="X71" s="20" t="s">
        <v>1367</v>
      </c>
      <c r="Y71" s="20"/>
      <c r="Z71" s="20"/>
      <c r="AA71" s="20" t="s">
        <v>1368</v>
      </c>
      <c r="AB71" s="20"/>
      <c r="AC71" s="20"/>
      <c r="AD71" s="20" t="s">
        <v>1369</v>
      </c>
      <c r="AE71" s="20"/>
      <c r="AF71" s="20"/>
      <c r="AG71" s="20" t="s">
        <v>1370</v>
      </c>
      <c r="AH71" s="20"/>
      <c r="AI71" s="20"/>
      <c r="AJ71" s="20" t="s">
        <v>1371</v>
      </c>
      <c r="AK71" s="20"/>
      <c r="AL71" s="20"/>
      <c r="AM71" s="20" t="s">
        <v>1372</v>
      </c>
      <c r="AN71" s="20"/>
      <c r="AO71" s="20"/>
      <c r="AP71" s="20" t="s">
        <v>1373</v>
      </c>
      <c r="AQ71" s="20"/>
      <c r="AR71" s="20"/>
      <c r="AS71" s="20" t="s">
        <v>1374</v>
      </c>
      <c r="AT71" s="20"/>
      <c r="AU71" s="20"/>
      <c r="AV71" s="20" t="s">
        <v>1375</v>
      </c>
      <c r="AW71" s="20"/>
      <c r="AX71" s="20"/>
      <c r="AY71" s="20" t="s">
        <v>1376</v>
      </c>
      <c r="AZ71" s="20"/>
      <c r="BA71" s="20"/>
      <c r="BB71" s="20" t="s">
        <v>1377</v>
      </c>
      <c r="BC71" s="20"/>
      <c r="BD71" s="20"/>
    </row>
    <row r="72" customFormat="false" ht="15.8" hidden="false" customHeight="false" outlineLevel="0" collapsed="false">
      <c r="A72" s="20" t="n">
        <v>71</v>
      </c>
      <c r="B72" s="22" t="n">
        <v>45620.7589930556</v>
      </c>
      <c r="C72" s="22" t="n">
        <v>45620.7663657407</v>
      </c>
      <c r="D72" s="20" t="s">
        <v>412</v>
      </c>
      <c r="E72" s="20"/>
      <c r="F72" s="20"/>
      <c r="G72" s="20"/>
      <c r="H72" s="22"/>
      <c r="I72" s="20" t="s">
        <v>525</v>
      </c>
      <c r="J72" s="20"/>
      <c r="K72" s="20"/>
      <c r="L72" s="20" t="s">
        <v>1378</v>
      </c>
      <c r="M72" s="20"/>
      <c r="N72" s="20"/>
      <c r="O72" s="20" t="s">
        <v>1379</v>
      </c>
      <c r="P72" s="20"/>
      <c r="Q72" s="20"/>
      <c r="R72" s="20" t="s">
        <v>1380</v>
      </c>
      <c r="S72" s="20"/>
      <c r="T72" s="20"/>
      <c r="U72" s="20" t="s">
        <v>1381</v>
      </c>
      <c r="V72" s="20"/>
      <c r="W72" s="20"/>
      <c r="X72" s="20"/>
      <c r="Y72" s="20"/>
      <c r="Z72" s="20"/>
      <c r="AA72" s="20" t="s">
        <v>1382</v>
      </c>
      <c r="AB72" s="20"/>
      <c r="AC72" s="20"/>
      <c r="AD72" s="20" t="s">
        <v>1383</v>
      </c>
      <c r="AE72" s="20"/>
      <c r="AF72" s="20"/>
      <c r="AG72" s="20" t="s">
        <v>1384</v>
      </c>
      <c r="AH72" s="20"/>
      <c r="AI72" s="20"/>
      <c r="AJ72" s="20" t="s">
        <v>1385</v>
      </c>
      <c r="AK72" s="20"/>
      <c r="AL72" s="20"/>
      <c r="AM72" s="20" t="s">
        <v>1386</v>
      </c>
      <c r="AN72" s="20"/>
      <c r="AO72" s="20"/>
      <c r="AP72" s="20" t="s">
        <v>1387</v>
      </c>
      <c r="AQ72" s="20"/>
      <c r="AR72" s="20"/>
      <c r="AS72" s="20" t="s">
        <v>1388</v>
      </c>
      <c r="AT72" s="20"/>
      <c r="AU72" s="20"/>
      <c r="AV72" s="20" t="s">
        <v>1389</v>
      </c>
      <c r="AW72" s="20"/>
      <c r="AX72" s="20"/>
      <c r="AY72" s="20" t="s">
        <v>1390</v>
      </c>
      <c r="AZ72" s="20"/>
      <c r="BA72" s="20"/>
      <c r="BB72" s="20" t="s">
        <v>1391</v>
      </c>
      <c r="BC72" s="20"/>
      <c r="BD72" s="20"/>
    </row>
    <row r="73" customFormat="false" ht="15.8" hidden="false" customHeight="false" outlineLevel="0" collapsed="false">
      <c r="A73" s="20" t="n">
        <v>72</v>
      </c>
      <c r="B73" s="22" t="n">
        <v>45620.6766087963</v>
      </c>
      <c r="C73" s="22" t="n">
        <v>45620.7773611111</v>
      </c>
      <c r="D73" s="20" t="s">
        <v>412</v>
      </c>
      <c r="E73" s="20"/>
      <c r="F73" s="20"/>
      <c r="G73" s="20"/>
      <c r="H73" s="22"/>
      <c r="I73" s="20" t="s">
        <v>1187</v>
      </c>
      <c r="J73" s="20"/>
      <c r="K73" s="20"/>
      <c r="L73" s="20" t="s">
        <v>1392</v>
      </c>
      <c r="M73" s="20"/>
      <c r="N73" s="20"/>
      <c r="O73" s="20" t="s">
        <v>1393</v>
      </c>
      <c r="P73" s="20"/>
      <c r="Q73" s="20"/>
      <c r="R73" s="20" t="s">
        <v>1394</v>
      </c>
      <c r="S73" s="20"/>
      <c r="T73" s="20"/>
      <c r="U73" s="20" t="s">
        <v>1395</v>
      </c>
      <c r="V73" s="20"/>
      <c r="W73" s="20"/>
      <c r="X73" s="20" t="s">
        <v>1396</v>
      </c>
      <c r="Y73" s="20"/>
      <c r="Z73" s="20"/>
      <c r="AA73" s="20" t="s">
        <v>1397</v>
      </c>
      <c r="AB73" s="20"/>
      <c r="AC73" s="20"/>
      <c r="AD73" s="20" t="s">
        <v>1398</v>
      </c>
      <c r="AE73" s="20"/>
      <c r="AF73" s="20"/>
      <c r="AG73" s="20" t="s">
        <v>1399</v>
      </c>
      <c r="AH73" s="20"/>
      <c r="AI73" s="20"/>
      <c r="AJ73" s="20" t="s">
        <v>1400</v>
      </c>
      <c r="AK73" s="20"/>
      <c r="AL73" s="20"/>
      <c r="AM73" s="20" t="s">
        <v>1401</v>
      </c>
      <c r="AN73" s="20"/>
      <c r="AO73" s="20"/>
      <c r="AP73" s="20" t="s">
        <v>1402</v>
      </c>
      <c r="AQ73" s="20"/>
      <c r="AR73" s="20"/>
      <c r="AS73" s="20" t="s">
        <v>1403</v>
      </c>
      <c r="AT73" s="20"/>
      <c r="AU73" s="20"/>
      <c r="AV73" s="20" t="s">
        <v>1404</v>
      </c>
      <c r="AW73" s="20"/>
      <c r="AX73" s="20"/>
      <c r="AY73" s="20" t="s">
        <v>1405</v>
      </c>
      <c r="AZ73" s="20"/>
      <c r="BA73" s="20"/>
      <c r="BB73" s="20" t="s">
        <v>1406</v>
      </c>
      <c r="BC73" s="20"/>
      <c r="BD73" s="20"/>
    </row>
    <row r="74" customFormat="false" ht="15.8" hidden="false" customHeight="false" outlineLevel="0" collapsed="false">
      <c r="A74" s="20" t="n">
        <v>73</v>
      </c>
      <c r="B74" s="22" t="n">
        <v>45620.768275463</v>
      </c>
      <c r="C74" s="22" t="n">
        <v>45620.7823032407</v>
      </c>
      <c r="D74" s="20" t="s">
        <v>412</v>
      </c>
      <c r="E74" s="20"/>
      <c r="F74" s="20"/>
      <c r="G74" s="20"/>
      <c r="H74" s="22"/>
      <c r="I74" s="20" t="s">
        <v>819</v>
      </c>
      <c r="J74" s="20"/>
      <c r="K74" s="20"/>
      <c r="L74" s="20" t="s">
        <v>1407</v>
      </c>
      <c r="M74" s="20"/>
      <c r="N74" s="20"/>
      <c r="O74" s="20" t="s">
        <v>1408</v>
      </c>
      <c r="P74" s="20"/>
      <c r="Q74" s="20"/>
      <c r="R74" s="20" t="s">
        <v>1409</v>
      </c>
      <c r="S74" s="20"/>
      <c r="T74" s="20"/>
      <c r="U74" s="20" t="s">
        <v>1410</v>
      </c>
      <c r="V74" s="20"/>
      <c r="W74" s="20"/>
      <c r="X74" s="20"/>
      <c r="Y74" s="20"/>
      <c r="Z74" s="20"/>
      <c r="AA74" s="20" t="s">
        <v>1411</v>
      </c>
      <c r="AB74" s="20"/>
      <c r="AC74" s="20"/>
      <c r="AD74" s="20" t="s">
        <v>1412</v>
      </c>
      <c r="AE74" s="20"/>
      <c r="AF74" s="20"/>
      <c r="AG74" s="20" t="s">
        <v>1413</v>
      </c>
      <c r="AH74" s="20"/>
      <c r="AI74" s="20"/>
      <c r="AJ74" s="20" t="s">
        <v>1414</v>
      </c>
      <c r="AK74" s="20"/>
      <c r="AL74" s="20"/>
      <c r="AM74" s="20" t="s">
        <v>1415</v>
      </c>
      <c r="AN74" s="20"/>
      <c r="AO74" s="20"/>
      <c r="AP74" s="20" t="s">
        <v>1416</v>
      </c>
      <c r="AQ74" s="20"/>
      <c r="AR74" s="20"/>
      <c r="AS74" s="20" t="s">
        <v>1417</v>
      </c>
      <c r="AT74" s="20"/>
      <c r="AU74" s="20"/>
      <c r="AV74" s="20" t="s">
        <v>1418</v>
      </c>
      <c r="AW74" s="20"/>
      <c r="AX74" s="20"/>
      <c r="AY74" s="20" t="s">
        <v>1419</v>
      </c>
      <c r="AZ74" s="20"/>
      <c r="BA74" s="20"/>
      <c r="BB74" s="20" t="s">
        <v>1420</v>
      </c>
      <c r="BC74" s="20"/>
      <c r="BD74" s="20"/>
    </row>
    <row r="75" customFormat="false" ht="15.8" hidden="false" customHeight="false" outlineLevel="0" collapsed="false">
      <c r="A75" s="20" t="n">
        <v>74</v>
      </c>
      <c r="B75" s="22" t="n">
        <v>45620.7776388889</v>
      </c>
      <c r="C75" s="22" t="n">
        <v>45620.7865509259</v>
      </c>
      <c r="D75" s="20" t="s">
        <v>412</v>
      </c>
      <c r="E75" s="20"/>
      <c r="F75" s="20"/>
      <c r="G75" s="20"/>
      <c r="H75" s="22"/>
      <c r="I75" s="20" t="s">
        <v>443</v>
      </c>
      <c r="J75" s="20"/>
      <c r="K75" s="20"/>
      <c r="L75" s="20" t="s">
        <v>1421</v>
      </c>
      <c r="M75" s="20"/>
      <c r="N75" s="20"/>
      <c r="O75" s="20" t="s">
        <v>1422</v>
      </c>
      <c r="P75" s="20"/>
      <c r="Q75" s="20"/>
      <c r="R75" s="20" t="s">
        <v>1423</v>
      </c>
      <c r="S75" s="20"/>
      <c r="T75" s="20"/>
      <c r="U75" s="20" t="s">
        <v>1424</v>
      </c>
      <c r="V75" s="20"/>
      <c r="W75" s="20"/>
      <c r="X75" s="20"/>
      <c r="Y75" s="20"/>
      <c r="Z75" s="20"/>
      <c r="AA75" s="20" t="s">
        <v>1425</v>
      </c>
      <c r="AB75" s="20"/>
      <c r="AC75" s="20"/>
      <c r="AD75" s="20" t="s">
        <v>1426</v>
      </c>
      <c r="AE75" s="20"/>
      <c r="AF75" s="20"/>
      <c r="AG75" s="20" t="s">
        <v>1427</v>
      </c>
      <c r="AH75" s="20"/>
      <c r="AI75" s="20"/>
      <c r="AJ75" s="20" t="s">
        <v>1428</v>
      </c>
      <c r="AK75" s="20"/>
      <c r="AL75" s="20"/>
      <c r="AM75" s="20" t="s">
        <v>1429</v>
      </c>
      <c r="AN75" s="20"/>
      <c r="AO75" s="20"/>
      <c r="AP75" s="20" t="s">
        <v>1430</v>
      </c>
      <c r="AQ75" s="20"/>
      <c r="AR75" s="20"/>
      <c r="AS75" s="20" t="s">
        <v>1431</v>
      </c>
      <c r="AT75" s="20"/>
      <c r="AU75" s="20"/>
      <c r="AV75" s="20" t="s">
        <v>1432</v>
      </c>
      <c r="AW75" s="20"/>
      <c r="AX75" s="20"/>
      <c r="AY75" s="20" t="s">
        <v>1433</v>
      </c>
      <c r="AZ75" s="20"/>
      <c r="BA75" s="20"/>
      <c r="BB75" s="20" t="s">
        <v>1434</v>
      </c>
      <c r="BC75" s="20"/>
      <c r="BD75" s="20"/>
    </row>
    <row r="76" customFormat="false" ht="15.8" hidden="false" customHeight="false" outlineLevel="0" collapsed="false">
      <c r="A76" s="20" t="n">
        <v>75</v>
      </c>
      <c r="B76" s="22" t="n">
        <v>45620.7876388889</v>
      </c>
      <c r="C76" s="22" t="n">
        <v>45620.7960416667</v>
      </c>
      <c r="D76" s="20" t="s">
        <v>412</v>
      </c>
      <c r="E76" s="20"/>
      <c r="F76" s="20"/>
      <c r="G76" s="20"/>
      <c r="H76" s="22"/>
      <c r="I76" s="20" t="s">
        <v>1187</v>
      </c>
      <c r="J76" s="20"/>
      <c r="K76" s="20"/>
      <c r="L76" s="20" t="s">
        <v>1435</v>
      </c>
      <c r="M76" s="20"/>
      <c r="N76" s="20"/>
      <c r="O76" s="20" t="s">
        <v>1436</v>
      </c>
      <c r="P76" s="20"/>
      <c r="Q76" s="20"/>
      <c r="R76" s="20" t="s">
        <v>1437</v>
      </c>
      <c r="S76" s="20"/>
      <c r="T76" s="20"/>
      <c r="U76" s="20" t="s">
        <v>1438</v>
      </c>
      <c r="V76" s="20"/>
      <c r="W76" s="20"/>
      <c r="X76" s="20" t="s">
        <v>1439</v>
      </c>
      <c r="Y76" s="20"/>
      <c r="Z76" s="20"/>
      <c r="AA76" s="20" t="s">
        <v>1440</v>
      </c>
      <c r="AB76" s="20"/>
      <c r="AC76" s="20"/>
      <c r="AD76" s="20" t="s">
        <v>1441</v>
      </c>
      <c r="AE76" s="20"/>
      <c r="AF76" s="20"/>
      <c r="AG76" s="20" t="s">
        <v>1442</v>
      </c>
      <c r="AH76" s="20"/>
      <c r="AI76" s="20"/>
      <c r="AJ76" s="20" t="s">
        <v>1443</v>
      </c>
      <c r="AK76" s="20"/>
      <c r="AL76" s="20"/>
      <c r="AM76" s="20" t="s">
        <v>1444</v>
      </c>
      <c r="AN76" s="20"/>
      <c r="AO76" s="20"/>
      <c r="AP76" s="20" t="s">
        <v>1445</v>
      </c>
      <c r="AQ76" s="20"/>
      <c r="AR76" s="20"/>
      <c r="AS76" s="20" t="s">
        <v>1446</v>
      </c>
      <c r="AT76" s="20"/>
      <c r="AU76" s="20"/>
      <c r="AV76" s="20" t="s">
        <v>1447</v>
      </c>
      <c r="AW76" s="20"/>
      <c r="AX76" s="20"/>
      <c r="AY76" s="20" t="s">
        <v>1448</v>
      </c>
      <c r="AZ76" s="20"/>
      <c r="BA76" s="20"/>
      <c r="BB76" s="20" t="s">
        <v>1449</v>
      </c>
      <c r="BC76" s="20"/>
      <c r="BD76" s="20"/>
    </row>
    <row r="77" customFormat="false" ht="15.8" hidden="false" customHeight="false" outlineLevel="0" collapsed="false">
      <c r="A77" s="20" t="n">
        <v>76</v>
      </c>
      <c r="B77" s="22" t="n">
        <v>45620.809212963</v>
      </c>
      <c r="C77" s="22" t="n">
        <v>45620.8195138889</v>
      </c>
      <c r="D77" s="20" t="s">
        <v>412</v>
      </c>
      <c r="E77" s="20"/>
      <c r="F77" s="20"/>
      <c r="G77" s="20"/>
      <c r="H77" s="22"/>
      <c r="I77" s="20" t="s">
        <v>819</v>
      </c>
      <c r="J77" s="20"/>
      <c r="K77" s="20"/>
      <c r="L77" s="20" t="s">
        <v>1450</v>
      </c>
      <c r="M77" s="20"/>
      <c r="N77" s="20"/>
      <c r="O77" s="20" t="s">
        <v>1451</v>
      </c>
      <c r="P77" s="20"/>
      <c r="Q77" s="20"/>
      <c r="R77" s="20" t="s">
        <v>1452</v>
      </c>
      <c r="S77" s="20"/>
      <c r="T77" s="20"/>
      <c r="U77" s="20" t="s">
        <v>1453</v>
      </c>
      <c r="V77" s="20"/>
      <c r="W77" s="20"/>
      <c r="X77" s="20" t="s">
        <v>1453</v>
      </c>
      <c r="Y77" s="20"/>
      <c r="Z77" s="20"/>
      <c r="AA77" s="20" t="s">
        <v>1454</v>
      </c>
      <c r="AB77" s="20"/>
      <c r="AC77" s="20"/>
      <c r="AD77" s="20" t="s">
        <v>1455</v>
      </c>
      <c r="AE77" s="20"/>
      <c r="AF77" s="20"/>
      <c r="AG77" s="20" t="s">
        <v>1456</v>
      </c>
      <c r="AH77" s="20"/>
      <c r="AI77" s="20"/>
      <c r="AJ77" s="20" t="s">
        <v>1457</v>
      </c>
      <c r="AK77" s="20"/>
      <c r="AL77" s="20"/>
      <c r="AM77" s="20" t="s">
        <v>1458</v>
      </c>
      <c r="AN77" s="20"/>
      <c r="AO77" s="20"/>
      <c r="AP77" s="20" t="s">
        <v>1459</v>
      </c>
      <c r="AQ77" s="20"/>
      <c r="AR77" s="20"/>
      <c r="AS77" s="20" t="s">
        <v>1460</v>
      </c>
      <c r="AT77" s="20"/>
      <c r="AU77" s="20"/>
      <c r="AV77" s="20" t="s">
        <v>1461</v>
      </c>
      <c r="AW77" s="20"/>
      <c r="AX77" s="20"/>
      <c r="AY77" s="20" t="s">
        <v>1462</v>
      </c>
      <c r="AZ77" s="20"/>
      <c r="BA77" s="20"/>
      <c r="BB77" s="20" t="s">
        <v>1463</v>
      </c>
      <c r="BC77" s="20"/>
      <c r="BD77" s="20"/>
    </row>
    <row r="78" customFormat="false" ht="15.8" hidden="false" customHeight="false" outlineLevel="0" collapsed="false">
      <c r="A78" s="20" t="n">
        <v>77</v>
      </c>
      <c r="B78" s="22" t="n">
        <v>45620.811724537</v>
      </c>
      <c r="C78" s="22" t="n">
        <v>45620.8211342593</v>
      </c>
      <c r="D78" s="20" t="s">
        <v>412</v>
      </c>
      <c r="E78" s="20"/>
      <c r="F78" s="20"/>
      <c r="G78" s="20"/>
      <c r="H78" s="22"/>
      <c r="I78" s="20" t="s">
        <v>499</v>
      </c>
      <c r="J78" s="20"/>
      <c r="K78" s="20"/>
      <c r="L78" s="20" t="s">
        <v>1464</v>
      </c>
      <c r="M78" s="20"/>
      <c r="N78" s="20"/>
      <c r="O78" s="20" t="s">
        <v>1465</v>
      </c>
      <c r="P78" s="20"/>
      <c r="Q78" s="20"/>
      <c r="R78" s="20" t="s">
        <v>1466</v>
      </c>
      <c r="S78" s="20"/>
      <c r="T78" s="20"/>
      <c r="U78" s="20" t="s">
        <v>1467</v>
      </c>
      <c r="V78" s="20"/>
      <c r="W78" s="20"/>
      <c r="X78" s="20" t="s">
        <v>1468</v>
      </c>
      <c r="Y78" s="20"/>
      <c r="Z78" s="20"/>
      <c r="AA78" s="20" t="s">
        <v>1469</v>
      </c>
      <c r="AB78" s="20"/>
      <c r="AC78" s="20"/>
      <c r="AD78" s="20" t="s">
        <v>1470</v>
      </c>
      <c r="AE78" s="20"/>
      <c r="AF78" s="20"/>
      <c r="AG78" s="20" t="s">
        <v>1471</v>
      </c>
      <c r="AH78" s="20"/>
      <c r="AI78" s="20"/>
      <c r="AJ78" s="20" t="s">
        <v>1472</v>
      </c>
      <c r="AK78" s="20"/>
      <c r="AL78" s="20"/>
      <c r="AM78" s="20" t="s">
        <v>1473</v>
      </c>
      <c r="AN78" s="20"/>
      <c r="AO78" s="20"/>
      <c r="AP78" s="20" t="s">
        <v>1474</v>
      </c>
      <c r="AQ78" s="20"/>
      <c r="AR78" s="20"/>
      <c r="AS78" s="20" t="s">
        <v>1475</v>
      </c>
      <c r="AT78" s="20"/>
      <c r="AU78" s="20"/>
      <c r="AV78" s="20" t="s">
        <v>1476</v>
      </c>
      <c r="AW78" s="20"/>
      <c r="AX78" s="20"/>
      <c r="AY78" s="20" t="s">
        <v>1477</v>
      </c>
      <c r="AZ78" s="20"/>
      <c r="BA78" s="20"/>
      <c r="BB78" s="20" t="s">
        <v>1478</v>
      </c>
      <c r="BC78" s="20"/>
      <c r="BD78" s="20"/>
    </row>
    <row r="79" customFormat="false" ht="15.8" hidden="false" customHeight="false" outlineLevel="0" collapsed="false">
      <c r="A79" s="20" t="n">
        <v>78</v>
      </c>
      <c r="B79" s="22" t="n">
        <v>45620.8290277778</v>
      </c>
      <c r="C79" s="22" t="n">
        <v>45620.8333333333</v>
      </c>
      <c r="D79" s="20" t="s">
        <v>412</v>
      </c>
      <c r="E79" s="20"/>
      <c r="F79" s="20"/>
      <c r="G79" s="20"/>
      <c r="H79" s="22"/>
      <c r="I79" s="20" t="s">
        <v>1187</v>
      </c>
      <c r="J79" s="20"/>
      <c r="K79" s="20"/>
      <c r="L79" s="20" t="s">
        <v>1479</v>
      </c>
      <c r="M79" s="20"/>
      <c r="N79" s="20"/>
      <c r="O79" s="20" t="s">
        <v>1480</v>
      </c>
      <c r="P79" s="20"/>
      <c r="Q79" s="20"/>
      <c r="R79" s="20" t="s">
        <v>1481</v>
      </c>
      <c r="S79" s="20"/>
      <c r="T79" s="20"/>
      <c r="U79" s="20" t="s">
        <v>1482</v>
      </c>
      <c r="V79" s="20"/>
      <c r="W79" s="20"/>
      <c r="X79" s="20" t="s">
        <v>1483</v>
      </c>
      <c r="Y79" s="20"/>
      <c r="Z79" s="20"/>
      <c r="AA79" s="20" t="s">
        <v>1484</v>
      </c>
      <c r="AB79" s="20"/>
      <c r="AC79" s="20"/>
      <c r="AD79" s="20" t="s">
        <v>1485</v>
      </c>
      <c r="AE79" s="20"/>
      <c r="AF79" s="20"/>
      <c r="AG79" s="20" t="s">
        <v>1486</v>
      </c>
      <c r="AH79" s="20"/>
      <c r="AI79" s="20"/>
      <c r="AJ79" s="20" t="s">
        <v>1487</v>
      </c>
      <c r="AK79" s="20"/>
      <c r="AL79" s="20"/>
      <c r="AM79" s="20" t="s">
        <v>1488</v>
      </c>
      <c r="AN79" s="20"/>
      <c r="AO79" s="20"/>
      <c r="AP79" s="20" t="s">
        <v>1489</v>
      </c>
      <c r="AQ79" s="20"/>
      <c r="AR79" s="20"/>
      <c r="AS79" s="20" t="s">
        <v>1490</v>
      </c>
      <c r="AT79" s="20"/>
      <c r="AU79" s="20"/>
      <c r="AV79" s="20" t="s">
        <v>1491</v>
      </c>
      <c r="AW79" s="20"/>
      <c r="AX79" s="20"/>
      <c r="AY79" s="20" t="s">
        <v>1492</v>
      </c>
      <c r="AZ79" s="20"/>
      <c r="BA79" s="20"/>
      <c r="BB79" s="20" t="s">
        <v>1493</v>
      </c>
      <c r="BC79" s="20"/>
      <c r="BD79" s="20"/>
    </row>
    <row r="80" customFormat="false" ht="15.8" hidden="false" customHeight="false" outlineLevel="0" collapsed="false">
      <c r="A80" s="20" t="n">
        <v>79</v>
      </c>
      <c r="B80" s="22" t="n">
        <v>45620.8329513889</v>
      </c>
      <c r="C80" s="22" t="n">
        <v>45620.8363194445</v>
      </c>
      <c r="D80" s="20" t="s">
        <v>412</v>
      </c>
      <c r="E80" s="20"/>
      <c r="F80" s="20"/>
      <c r="G80" s="20"/>
      <c r="H80" s="22"/>
      <c r="I80" s="20" t="s">
        <v>1187</v>
      </c>
      <c r="J80" s="20"/>
      <c r="K80" s="20"/>
      <c r="L80" s="20" t="s">
        <v>1494</v>
      </c>
      <c r="M80" s="20"/>
      <c r="N80" s="20"/>
      <c r="O80" s="20" t="s">
        <v>1495</v>
      </c>
      <c r="P80" s="20"/>
      <c r="Q80" s="20"/>
      <c r="R80" s="20" t="s">
        <v>1496</v>
      </c>
      <c r="S80" s="20"/>
      <c r="T80" s="20"/>
      <c r="U80" s="20" t="s">
        <v>1497</v>
      </c>
      <c r="V80" s="20"/>
      <c r="W80" s="20"/>
      <c r="X80" s="20" t="s">
        <v>1498</v>
      </c>
      <c r="Y80" s="20"/>
      <c r="Z80" s="20"/>
      <c r="AA80" s="20" t="s">
        <v>1499</v>
      </c>
      <c r="AB80" s="20"/>
      <c r="AC80" s="20"/>
      <c r="AD80" s="20" t="s">
        <v>1500</v>
      </c>
      <c r="AE80" s="20"/>
      <c r="AF80" s="20"/>
      <c r="AG80" s="20" t="s">
        <v>1501</v>
      </c>
      <c r="AH80" s="20"/>
      <c r="AI80" s="20"/>
      <c r="AJ80" s="20" t="s">
        <v>1502</v>
      </c>
      <c r="AK80" s="20"/>
      <c r="AL80" s="20"/>
      <c r="AM80" s="20" t="s">
        <v>1503</v>
      </c>
      <c r="AN80" s="20"/>
      <c r="AO80" s="20"/>
      <c r="AP80" s="20" t="s">
        <v>1504</v>
      </c>
      <c r="AQ80" s="20"/>
      <c r="AR80" s="20"/>
      <c r="AS80" s="20" t="s">
        <v>1505</v>
      </c>
      <c r="AT80" s="20"/>
      <c r="AU80" s="20"/>
      <c r="AV80" s="20" t="s">
        <v>1506</v>
      </c>
      <c r="AW80" s="20"/>
      <c r="AX80" s="20"/>
      <c r="AY80" s="20" t="s">
        <v>1497</v>
      </c>
      <c r="AZ80" s="20"/>
      <c r="BA80" s="20"/>
      <c r="BB80" s="20" t="s">
        <v>1507</v>
      </c>
      <c r="BC80" s="20"/>
      <c r="BD80" s="20"/>
    </row>
    <row r="81" customFormat="false" ht="15.8" hidden="false" customHeight="false" outlineLevel="0" collapsed="false">
      <c r="A81" s="20" t="n">
        <v>80</v>
      </c>
      <c r="B81" s="22" t="n">
        <v>45620.8482407407</v>
      </c>
      <c r="C81" s="22" t="n">
        <v>45620.851724537</v>
      </c>
      <c r="D81" s="20" t="s">
        <v>412</v>
      </c>
      <c r="E81" s="20"/>
      <c r="F81" s="20"/>
      <c r="G81" s="20"/>
      <c r="H81" s="22"/>
      <c r="I81" s="20" t="s">
        <v>819</v>
      </c>
      <c r="J81" s="20"/>
      <c r="K81" s="20"/>
      <c r="L81" s="20" t="s">
        <v>1508</v>
      </c>
      <c r="M81" s="20"/>
      <c r="N81" s="20"/>
      <c r="O81" s="20" t="s">
        <v>1509</v>
      </c>
      <c r="P81" s="20"/>
      <c r="Q81" s="20"/>
      <c r="R81" s="20" t="s">
        <v>1510</v>
      </c>
      <c r="S81" s="20"/>
      <c r="T81" s="20"/>
      <c r="U81" s="20" t="s">
        <v>1511</v>
      </c>
      <c r="V81" s="20"/>
      <c r="W81" s="20"/>
      <c r="X81" s="20" t="s">
        <v>1512</v>
      </c>
      <c r="Y81" s="20"/>
      <c r="Z81" s="20"/>
      <c r="AA81" s="20" t="s">
        <v>1513</v>
      </c>
      <c r="AB81" s="20"/>
      <c r="AC81" s="20"/>
      <c r="AD81" s="20" t="s">
        <v>1512</v>
      </c>
      <c r="AE81" s="20"/>
      <c r="AF81" s="20"/>
      <c r="AG81" s="20" t="s">
        <v>1514</v>
      </c>
      <c r="AH81" s="20"/>
      <c r="AI81" s="20"/>
      <c r="AJ81" s="20" t="s">
        <v>1512</v>
      </c>
      <c r="AK81" s="20"/>
      <c r="AL81" s="20"/>
      <c r="AM81" s="20" t="s">
        <v>1515</v>
      </c>
      <c r="AN81" s="20"/>
      <c r="AO81" s="20"/>
      <c r="AP81" s="20" t="s">
        <v>1512</v>
      </c>
      <c r="AQ81" s="20"/>
      <c r="AR81" s="20"/>
      <c r="AS81" s="20" t="s">
        <v>1516</v>
      </c>
      <c r="AT81" s="20"/>
      <c r="AU81" s="20"/>
      <c r="AV81" s="20" t="s">
        <v>1512</v>
      </c>
      <c r="AW81" s="20"/>
      <c r="AX81" s="20"/>
      <c r="AY81" s="20" t="s">
        <v>1511</v>
      </c>
      <c r="AZ81" s="20"/>
      <c r="BA81" s="20"/>
      <c r="BB81" s="20" t="s">
        <v>1511</v>
      </c>
      <c r="BC81" s="20"/>
      <c r="BD81" s="20"/>
    </row>
    <row r="82" customFormat="false" ht="15.8" hidden="false" customHeight="false" outlineLevel="0" collapsed="false">
      <c r="A82" s="20" t="n">
        <v>81</v>
      </c>
      <c r="B82" s="22" t="n">
        <v>45620.9012152778</v>
      </c>
      <c r="C82" s="22" t="n">
        <v>45620.9092824074</v>
      </c>
      <c r="D82" s="20" t="s">
        <v>412</v>
      </c>
      <c r="E82" s="20"/>
      <c r="F82" s="20"/>
      <c r="G82" s="20"/>
      <c r="H82" s="22"/>
      <c r="I82" s="20" t="s">
        <v>443</v>
      </c>
      <c r="J82" s="20"/>
      <c r="K82" s="20"/>
      <c r="L82" s="20" t="s">
        <v>1517</v>
      </c>
      <c r="M82" s="20"/>
      <c r="N82" s="20"/>
      <c r="O82" s="20" t="s">
        <v>1518</v>
      </c>
      <c r="P82" s="20"/>
      <c r="Q82" s="20"/>
      <c r="R82" s="20" t="s">
        <v>1519</v>
      </c>
      <c r="S82" s="20"/>
      <c r="T82" s="20"/>
      <c r="U82" s="20" t="s">
        <v>1520</v>
      </c>
      <c r="V82" s="20"/>
      <c r="W82" s="20"/>
      <c r="X82" s="20" t="s">
        <v>1520</v>
      </c>
      <c r="Y82" s="20"/>
      <c r="Z82" s="20"/>
      <c r="AA82" s="20" t="s">
        <v>1521</v>
      </c>
      <c r="AB82" s="20"/>
      <c r="AC82" s="20"/>
      <c r="AD82" s="20" t="s">
        <v>1521</v>
      </c>
      <c r="AE82" s="20"/>
      <c r="AF82" s="20"/>
      <c r="AG82" s="20" t="s">
        <v>1522</v>
      </c>
      <c r="AH82" s="20"/>
      <c r="AI82" s="20"/>
      <c r="AJ82" s="20" t="s">
        <v>1522</v>
      </c>
      <c r="AK82" s="20"/>
      <c r="AL82" s="20"/>
      <c r="AM82" s="20" t="s">
        <v>1523</v>
      </c>
      <c r="AN82" s="20"/>
      <c r="AO82" s="20"/>
      <c r="AP82" s="20" t="s">
        <v>1523</v>
      </c>
      <c r="AQ82" s="20"/>
      <c r="AR82" s="20"/>
      <c r="AS82" s="20" t="s">
        <v>1524</v>
      </c>
      <c r="AT82" s="20"/>
      <c r="AU82" s="20"/>
      <c r="AV82" s="20" t="s">
        <v>1524</v>
      </c>
      <c r="AW82" s="20"/>
      <c r="AX82" s="20"/>
      <c r="AY82" s="20" t="s">
        <v>1525</v>
      </c>
      <c r="AZ82" s="20"/>
      <c r="BA82" s="20"/>
      <c r="BB82" s="20" t="s">
        <v>1525</v>
      </c>
      <c r="BC82" s="20"/>
      <c r="BD82" s="20"/>
    </row>
    <row r="83" customFormat="false" ht="15.8" hidden="false" customHeight="false" outlineLevel="0" collapsed="false">
      <c r="A83" s="20" t="n">
        <v>82</v>
      </c>
      <c r="B83" s="22" t="n">
        <v>45620.9105787037</v>
      </c>
      <c r="C83" s="22" t="n">
        <v>45620.9157523148</v>
      </c>
      <c r="D83" s="20" t="s">
        <v>412</v>
      </c>
      <c r="E83" s="20"/>
      <c r="F83" s="20"/>
      <c r="G83" s="20"/>
      <c r="H83" s="22"/>
      <c r="I83" s="20" t="s">
        <v>443</v>
      </c>
      <c r="J83" s="20"/>
      <c r="K83" s="20"/>
      <c r="L83" s="20" t="s">
        <v>1526</v>
      </c>
      <c r="M83" s="20"/>
      <c r="N83" s="20"/>
      <c r="O83" s="20" t="s">
        <v>1527</v>
      </c>
      <c r="P83" s="20"/>
      <c r="Q83" s="20"/>
      <c r="R83" s="20" t="s">
        <v>1528</v>
      </c>
      <c r="S83" s="20"/>
      <c r="T83" s="20"/>
      <c r="U83" s="20" t="s">
        <v>1529</v>
      </c>
      <c r="V83" s="20"/>
      <c r="W83" s="20"/>
      <c r="X83" s="20" t="s">
        <v>1530</v>
      </c>
      <c r="Y83" s="20"/>
      <c r="Z83" s="20"/>
      <c r="AA83" s="20" t="s">
        <v>1531</v>
      </c>
      <c r="AB83" s="20"/>
      <c r="AC83" s="20"/>
      <c r="AD83" s="20" t="s">
        <v>1532</v>
      </c>
      <c r="AE83" s="20"/>
      <c r="AF83" s="20"/>
      <c r="AG83" s="20" t="s">
        <v>1533</v>
      </c>
      <c r="AH83" s="20"/>
      <c r="AI83" s="20"/>
      <c r="AJ83" s="20" t="s">
        <v>1534</v>
      </c>
      <c r="AK83" s="20"/>
      <c r="AL83" s="20"/>
      <c r="AM83" s="20" t="s">
        <v>1535</v>
      </c>
      <c r="AN83" s="20"/>
      <c r="AO83" s="20"/>
      <c r="AP83" s="20" t="s">
        <v>1536</v>
      </c>
      <c r="AQ83" s="20"/>
      <c r="AR83" s="20"/>
      <c r="AS83" s="20" t="s">
        <v>1537</v>
      </c>
      <c r="AT83" s="20"/>
      <c r="AU83" s="20"/>
      <c r="AV83" s="20" t="s">
        <v>1538</v>
      </c>
      <c r="AW83" s="20"/>
      <c r="AX83" s="20"/>
      <c r="AY83" s="20" t="s">
        <v>1539</v>
      </c>
      <c r="AZ83" s="20"/>
      <c r="BA83" s="20"/>
      <c r="BB83" s="20" t="s">
        <v>1540</v>
      </c>
      <c r="BC83" s="20"/>
      <c r="BD83" s="20"/>
    </row>
    <row r="84" customFormat="false" ht="15.8" hidden="false" customHeight="false" outlineLevel="0" collapsed="false">
      <c r="A84" s="20" t="n">
        <v>83</v>
      </c>
      <c r="B84" s="22" t="n">
        <v>45620.9144907407</v>
      </c>
      <c r="C84" s="22" t="n">
        <v>45620.9169444444</v>
      </c>
      <c r="D84" s="20" t="s">
        <v>412</v>
      </c>
      <c r="E84" s="20"/>
      <c r="F84" s="20"/>
      <c r="G84" s="20"/>
      <c r="H84" s="22"/>
      <c r="I84" s="20" t="s">
        <v>1187</v>
      </c>
      <c r="J84" s="20"/>
      <c r="K84" s="20"/>
      <c r="L84" s="20" t="s">
        <v>1541</v>
      </c>
      <c r="M84" s="20"/>
      <c r="N84" s="20"/>
      <c r="O84" s="20" t="s">
        <v>1542</v>
      </c>
      <c r="P84" s="20"/>
      <c r="Q84" s="20"/>
      <c r="R84" s="20" t="s">
        <v>1543</v>
      </c>
      <c r="S84" s="20"/>
      <c r="T84" s="20"/>
      <c r="U84" s="20" t="s">
        <v>1544</v>
      </c>
      <c r="V84" s="20"/>
      <c r="W84" s="20"/>
      <c r="X84" s="20" t="s">
        <v>1545</v>
      </c>
      <c r="Y84" s="20"/>
      <c r="Z84" s="20"/>
      <c r="AA84" s="20" t="s">
        <v>1546</v>
      </c>
      <c r="AB84" s="20"/>
      <c r="AC84" s="20"/>
      <c r="AD84" s="20" t="s">
        <v>1547</v>
      </c>
      <c r="AE84" s="20"/>
      <c r="AF84" s="20"/>
      <c r="AG84" s="20" t="s">
        <v>1548</v>
      </c>
      <c r="AH84" s="20"/>
      <c r="AI84" s="20"/>
      <c r="AJ84" s="20" t="s">
        <v>1549</v>
      </c>
      <c r="AK84" s="20"/>
      <c r="AL84" s="20"/>
      <c r="AM84" s="20" t="s">
        <v>1550</v>
      </c>
      <c r="AN84" s="20"/>
      <c r="AO84" s="20"/>
      <c r="AP84" s="20" t="s">
        <v>1550</v>
      </c>
      <c r="AQ84" s="20"/>
      <c r="AR84" s="20"/>
      <c r="AS84" s="20" t="s">
        <v>1551</v>
      </c>
      <c r="AT84" s="20"/>
      <c r="AU84" s="20"/>
      <c r="AV84" s="20" t="s">
        <v>1552</v>
      </c>
      <c r="AW84" s="20"/>
      <c r="AX84" s="20"/>
      <c r="AY84" s="20" t="s">
        <v>1553</v>
      </c>
      <c r="AZ84" s="20"/>
      <c r="BA84" s="20"/>
      <c r="BB84" s="20" t="s">
        <v>1554</v>
      </c>
      <c r="BC84" s="20"/>
      <c r="BD84" s="20"/>
    </row>
    <row r="85" customFormat="false" ht="15.8" hidden="false" customHeight="false" outlineLevel="0" collapsed="false">
      <c r="A85" s="20" t="n">
        <v>84</v>
      </c>
      <c r="B85" s="22" t="n">
        <v>45620.915</v>
      </c>
      <c r="C85" s="22" t="n">
        <v>45620.9268402778</v>
      </c>
      <c r="D85" s="20" t="s">
        <v>412</v>
      </c>
      <c r="E85" s="20"/>
      <c r="F85" s="20"/>
      <c r="G85" s="20"/>
      <c r="H85" s="22"/>
      <c r="I85" s="20" t="s">
        <v>525</v>
      </c>
      <c r="J85" s="20"/>
      <c r="K85" s="20"/>
      <c r="L85" s="20" t="s">
        <v>1555</v>
      </c>
      <c r="M85" s="20"/>
      <c r="N85" s="20"/>
      <c r="O85" s="20" t="s">
        <v>1556</v>
      </c>
      <c r="P85" s="20"/>
      <c r="Q85" s="20"/>
      <c r="R85" s="20" t="s">
        <v>1557</v>
      </c>
      <c r="S85" s="20"/>
      <c r="T85" s="20"/>
      <c r="U85" s="20" t="s">
        <v>1558</v>
      </c>
      <c r="V85" s="20"/>
      <c r="W85" s="20"/>
      <c r="X85" s="20" t="s">
        <v>1559</v>
      </c>
      <c r="Y85" s="20"/>
      <c r="Z85" s="20"/>
      <c r="AA85" s="20" t="s">
        <v>1560</v>
      </c>
      <c r="AB85" s="20"/>
      <c r="AC85" s="20"/>
      <c r="AD85" s="20" t="s">
        <v>1561</v>
      </c>
      <c r="AE85" s="20"/>
      <c r="AF85" s="20"/>
      <c r="AG85" s="20" t="s">
        <v>1562</v>
      </c>
      <c r="AH85" s="20"/>
      <c r="AI85" s="20"/>
      <c r="AJ85" s="20" t="s">
        <v>1563</v>
      </c>
      <c r="AK85" s="20"/>
      <c r="AL85" s="20"/>
      <c r="AM85" s="20" t="s">
        <v>1564</v>
      </c>
      <c r="AN85" s="20"/>
      <c r="AO85" s="20"/>
      <c r="AP85" s="20" t="s">
        <v>1565</v>
      </c>
      <c r="AQ85" s="20"/>
      <c r="AR85" s="20"/>
      <c r="AS85" s="20" t="s">
        <v>1566</v>
      </c>
      <c r="AT85" s="20"/>
      <c r="AU85" s="20"/>
      <c r="AV85" s="20" t="s">
        <v>1567</v>
      </c>
      <c r="AW85" s="20"/>
      <c r="AX85" s="20"/>
      <c r="AY85" s="20" t="s">
        <v>1568</v>
      </c>
      <c r="AZ85" s="20"/>
      <c r="BA85" s="20"/>
      <c r="BB85" s="20" t="s">
        <v>1569</v>
      </c>
      <c r="BC85" s="20"/>
      <c r="BD85" s="20"/>
    </row>
    <row r="86" customFormat="false" ht="15.8" hidden="false" customHeight="false" outlineLevel="0" collapsed="false">
      <c r="A86" s="20" t="n">
        <v>85</v>
      </c>
      <c r="B86" s="22" t="n">
        <v>45620.9323726852</v>
      </c>
      <c r="C86" s="22" t="n">
        <v>45620.9347337963</v>
      </c>
      <c r="D86" s="20" t="s">
        <v>412</v>
      </c>
      <c r="E86" s="20"/>
      <c r="F86" s="20"/>
      <c r="G86" s="20"/>
      <c r="H86" s="22"/>
      <c r="I86" s="20" t="s">
        <v>1187</v>
      </c>
      <c r="J86" s="20"/>
      <c r="K86" s="20"/>
      <c r="L86" s="20" t="s">
        <v>1570</v>
      </c>
      <c r="M86" s="20"/>
      <c r="N86" s="20"/>
      <c r="O86" s="20" t="s">
        <v>1571</v>
      </c>
      <c r="P86" s="20"/>
      <c r="Q86" s="20"/>
      <c r="R86" s="20" t="s">
        <v>1572</v>
      </c>
      <c r="S86" s="20"/>
      <c r="T86" s="20"/>
      <c r="U86" s="20" t="s">
        <v>1573</v>
      </c>
      <c r="V86" s="20"/>
      <c r="W86" s="20"/>
      <c r="X86" s="20" t="s">
        <v>1572</v>
      </c>
      <c r="Y86" s="20"/>
      <c r="Z86" s="20"/>
      <c r="AA86" s="20" t="s">
        <v>1574</v>
      </c>
      <c r="AB86" s="20"/>
      <c r="AC86" s="20"/>
      <c r="AD86" s="20" t="s">
        <v>1574</v>
      </c>
      <c r="AE86" s="20"/>
      <c r="AF86" s="20"/>
      <c r="AG86" s="20" t="s">
        <v>1575</v>
      </c>
      <c r="AH86" s="20"/>
      <c r="AI86" s="20"/>
      <c r="AJ86" s="20" t="s">
        <v>1575</v>
      </c>
      <c r="AK86" s="20"/>
      <c r="AL86" s="20"/>
      <c r="AM86" s="20" t="s">
        <v>1576</v>
      </c>
      <c r="AN86" s="20"/>
      <c r="AO86" s="20"/>
      <c r="AP86" s="20" t="s">
        <v>1576</v>
      </c>
      <c r="AQ86" s="20"/>
      <c r="AR86" s="20"/>
      <c r="AS86" s="20" t="s">
        <v>1577</v>
      </c>
      <c r="AT86" s="20"/>
      <c r="AU86" s="20"/>
      <c r="AV86" s="20" t="s">
        <v>1577</v>
      </c>
      <c r="AW86" s="20"/>
      <c r="AX86" s="20"/>
      <c r="AY86" s="20" t="s">
        <v>1578</v>
      </c>
      <c r="AZ86" s="20"/>
      <c r="BA86" s="20"/>
      <c r="BB86" s="20" t="s">
        <v>1579</v>
      </c>
      <c r="BC86" s="20"/>
      <c r="BD86" s="20"/>
    </row>
    <row r="87" customFormat="false" ht="15.8" hidden="false" customHeight="false" outlineLevel="0" collapsed="false">
      <c r="A87" s="20" t="n">
        <v>86</v>
      </c>
      <c r="B87" s="22" t="n">
        <v>45620.8741435185</v>
      </c>
      <c r="C87" s="22" t="n">
        <v>45620.9512962963</v>
      </c>
      <c r="D87" s="20" t="s">
        <v>412</v>
      </c>
      <c r="E87" s="20"/>
      <c r="F87" s="20"/>
      <c r="G87" s="20"/>
      <c r="H87" s="22"/>
      <c r="I87" s="20" t="s">
        <v>443</v>
      </c>
      <c r="J87" s="20"/>
      <c r="K87" s="20"/>
      <c r="L87" s="20" t="s">
        <v>1580</v>
      </c>
      <c r="M87" s="20"/>
      <c r="N87" s="20"/>
      <c r="O87" s="20" t="s">
        <v>1581</v>
      </c>
      <c r="P87" s="20"/>
      <c r="Q87" s="20"/>
      <c r="R87" s="20" t="s">
        <v>1582</v>
      </c>
      <c r="S87" s="20"/>
      <c r="T87" s="20"/>
      <c r="U87" s="20" t="s">
        <v>1583</v>
      </c>
      <c r="V87" s="20"/>
      <c r="W87" s="20"/>
      <c r="X87" s="20" t="s">
        <v>1584</v>
      </c>
      <c r="Y87" s="20"/>
      <c r="Z87" s="20"/>
      <c r="AA87" s="20" t="s">
        <v>1585</v>
      </c>
      <c r="AB87" s="20"/>
      <c r="AC87" s="20"/>
      <c r="AD87" s="20" t="s">
        <v>1586</v>
      </c>
      <c r="AE87" s="20"/>
      <c r="AF87" s="20"/>
      <c r="AG87" s="20" t="s">
        <v>1587</v>
      </c>
      <c r="AH87" s="20"/>
      <c r="AI87" s="20"/>
      <c r="AJ87" s="20" t="s">
        <v>1586</v>
      </c>
      <c r="AK87" s="20"/>
      <c r="AL87" s="20"/>
      <c r="AM87" s="20" t="s">
        <v>1588</v>
      </c>
      <c r="AN87" s="20"/>
      <c r="AO87" s="20"/>
      <c r="AP87" s="20" t="s">
        <v>1586</v>
      </c>
      <c r="AQ87" s="20"/>
      <c r="AR87" s="20"/>
      <c r="AS87" s="20" t="s">
        <v>1589</v>
      </c>
      <c r="AT87" s="20"/>
      <c r="AU87" s="20"/>
      <c r="AV87" s="20" t="s">
        <v>1590</v>
      </c>
      <c r="AW87" s="20"/>
      <c r="AX87" s="20"/>
      <c r="AY87" s="20" t="s">
        <v>1590</v>
      </c>
      <c r="AZ87" s="20"/>
      <c r="BA87" s="20"/>
      <c r="BB87" s="20" t="s">
        <v>1590</v>
      </c>
      <c r="BC87" s="20"/>
      <c r="BD87" s="20"/>
    </row>
    <row r="88" customFormat="false" ht="15.8" hidden="false" customHeight="false" outlineLevel="0" collapsed="false">
      <c r="A88" s="20" t="n">
        <v>87</v>
      </c>
      <c r="B88" s="22" t="n">
        <v>45620.9496296296</v>
      </c>
      <c r="C88" s="22" t="n">
        <v>45620.9551851852</v>
      </c>
      <c r="D88" s="20" t="s">
        <v>412</v>
      </c>
      <c r="E88" s="20"/>
      <c r="F88" s="20"/>
      <c r="G88" s="20"/>
      <c r="H88" s="22"/>
      <c r="I88" s="20" t="s">
        <v>819</v>
      </c>
      <c r="J88" s="20"/>
      <c r="K88" s="20"/>
      <c r="L88" s="20" t="s">
        <v>1591</v>
      </c>
      <c r="M88" s="20"/>
      <c r="N88" s="20"/>
      <c r="O88" s="20" t="s">
        <v>1592</v>
      </c>
      <c r="P88" s="20"/>
      <c r="Q88" s="20"/>
      <c r="R88" s="20" t="s">
        <v>1593</v>
      </c>
      <c r="S88" s="20"/>
      <c r="T88" s="20"/>
      <c r="U88" s="20" t="s">
        <v>1594</v>
      </c>
      <c r="V88" s="20"/>
      <c r="W88" s="20"/>
      <c r="X88" s="20" t="s">
        <v>1595</v>
      </c>
      <c r="Y88" s="20"/>
      <c r="Z88" s="20"/>
      <c r="AA88" s="20" t="s">
        <v>1596</v>
      </c>
      <c r="AB88" s="20"/>
      <c r="AC88" s="20"/>
      <c r="AD88" s="20" t="s">
        <v>1597</v>
      </c>
      <c r="AE88" s="20"/>
      <c r="AF88" s="20"/>
      <c r="AG88" s="20" t="s">
        <v>1598</v>
      </c>
      <c r="AH88" s="20"/>
      <c r="AI88" s="20"/>
      <c r="AJ88" s="20" t="s">
        <v>1599</v>
      </c>
      <c r="AK88" s="20"/>
      <c r="AL88" s="20"/>
      <c r="AM88" s="20" t="s">
        <v>1600</v>
      </c>
      <c r="AN88" s="20"/>
      <c r="AO88" s="20"/>
      <c r="AP88" s="20" t="s">
        <v>1601</v>
      </c>
      <c r="AQ88" s="20"/>
      <c r="AR88" s="20"/>
      <c r="AS88" s="20" t="s">
        <v>1602</v>
      </c>
      <c r="AT88" s="20"/>
      <c r="AU88" s="20"/>
      <c r="AV88" s="20" t="s">
        <v>1603</v>
      </c>
      <c r="AW88" s="20"/>
      <c r="AX88" s="20"/>
      <c r="AY88" s="20" t="s">
        <v>1604</v>
      </c>
      <c r="AZ88" s="20"/>
      <c r="BA88" s="20"/>
      <c r="BB88" s="20" t="s">
        <v>1605</v>
      </c>
      <c r="BC88" s="20"/>
      <c r="BD88" s="20"/>
    </row>
    <row r="89" customFormat="false" ht="15.8" hidden="false" customHeight="false" outlineLevel="0" collapsed="false">
      <c r="A89" s="20" t="n">
        <v>88</v>
      </c>
      <c r="B89" s="22" t="n">
        <v>45620.957650463</v>
      </c>
      <c r="C89" s="22" t="n">
        <v>45620.9613888889</v>
      </c>
      <c r="D89" s="20" t="s">
        <v>412</v>
      </c>
      <c r="E89" s="20"/>
      <c r="F89" s="20"/>
      <c r="G89" s="20"/>
      <c r="H89" s="22"/>
      <c r="I89" s="20" t="s">
        <v>413</v>
      </c>
      <c r="J89" s="20"/>
      <c r="K89" s="20"/>
      <c r="L89" s="20" t="s">
        <v>1606</v>
      </c>
      <c r="M89" s="20"/>
      <c r="N89" s="20"/>
      <c r="O89" s="20" t="s">
        <v>1607</v>
      </c>
      <c r="P89" s="20"/>
      <c r="Q89" s="20"/>
      <c r="R89" s="20" t="s">
        <v>1608</v>
      </c>
      <c r="S89" s="20"/>
      <c r="T89" s="20"/>
      <c r="U89" s="20" t="s">
        <v>1609</v>
      </c>
      <c r="V89" s="20"/>
      <c r="W89" s="20"/>
      <c r="X89" s="20" t="s">
        <v>1610</v>
      </c>
      <c r="Y89" s="20"/>
      <c r="Z89" s="20"/>
      <c r="AA89" s="20" t="s">
        <v>1611</v>
      </c>
      <c r="AB89" s="20"/>
      <c r="AC89" s="20"/>
      <c r="AD89" s="20" t="s">
        <v>1612</v>
      </c>
      <c r="AE89" s="20"/>
      <c r="AF89" s="20"/>
      <c r="AG89" s="20" t="s">
        <v>1613</v>
      </c>
      <c r="AH89" s="20"/>
      <c r="AI89" s="20"/>
      <c r="AJ89" s="20" t="s">
        <v>1614</v>
      </c>
      <c r="AK89" s="20"/>
      <c r="AL89" s="20"/>
      <c r="AM89" s="20" t="s">
        <v>1615</v>
      </c>
      <c r="AN89" s="20"/>
      <c r="AO89" s="20"/>
      <c r="AP89" s="20" t="s">
        <v>1616</v>
      </c>
      <c r="AQ89" s="20"/>
      <c r="AR89" s="20"/>
      <c r="AS89" s="20" t="s">
        <v>1617</v>
      </c>
      <c r="AT89" s="20"/>
      <c r="AU89" s="20"/>
      <c r="AV89" s="20" t="s">
        <v>1618</v>
      </c>
      <c r="AW89" s="20"/>
      <c r="AX89" s="20"/>
      <c r="AY89" s="20" t="s">
        <v>1619</v>
      </c>
      <c r="AZ89" s="20"/>
      <c r="BA89" s="20"/>
      <c r="BB89" s="20" t="s">
        <v>1620</v>
      </c>
      <c r="BC89" s="20"/>
      <c r="BD89" s="20"/>
    </row>
    <row r="90" customFormat="false" ht="15.8" hidden="false" customHeight="false" outlineLevel="0" collapsed="false">
      <c r="A90" s="20" t="n">
        <v>89</v>
      </c>
      <c r="B90" s="22" t="n">
        <v>45620.9472453704</v>
      </c>
      <c r="C90" s="22" t="n">
        <v>45620.9630671296</v>
      </c>
      <c r="D90" s="20" t="s">
        <v>412</v>
      </c>
      <c r="E90" s="20"/>
      <c r="F90" s="20"/>
      <c r="G90" s="20"/>
      <c r="H90" s="22"/>
      <c r="I90" s="20" t="s">
        <v>1187</v>
      </c>
      <c r="J90" s="20"/>
      <c r="K90" s="20"/>
      <c r="L90" s="20" t="s">
        <v>1621</v>
      </c>
      <c r="M90" s="20"/>
      <c r="N90" s="20"/>
      <c r="O90" s="20" t="s">
        <v>1622</v>
      </c>
      <c r="P90" s="20"/>
      <c r="Q90" s="20"/>
      <c r="R90" s="20" t="s">
        <v>1623</v>
      </c>
      <c r="S90" s="20"/>
      <c r="T90" s="20"/>
      <c r="U90" s="20" t="s">
        <v>1624</v>
      </c>
      <c r="V90" s="20"/>
      <c r="W90" s="20"/>
      <c r="X90" s="20" t="s">
        <v>1625</v>
      </c>
      <c r="Y90" s="20"/>
      <c r="Z90" s="20"/>
      <c r="AA90" s="20" t="s">
        <v>1626</v>
      </c>
      <c r="AB90" s="20"/>
      <c r="AC90" s="20"/>
      <c r="AD90" s="20" t="s">
        <v>1627</v>
      </c>
      <c r="AE90" s="20"/>
      <c r="AF90" s="20"/>
      <c r="AG90" s="20" t="s">
        <v>1628</v>
      </c>
      <c r="AH90" s="20"/>
      <c r="AI90" s="20"/>
      <c r="AJ90" s="20" t="s">
        <v>1629</v>
      </c>
      <c r="AK90" s="20"/>
      <c r="AL90" s="20"/>
      <c r="AM90" s="20" t="s">
        <v>1630</v>
      </c>
      <c r="AN90" s="20"/>
      <c r="AO90" s="20"/>
      <c r="AP90" s="20" t="s">
        <v>1631</v>
      </c>
      <c r="AQ90" s="20"/>
      <c r="AR90" s="20"/>
      <c r="AS90" s="20" t="s">
        <v>1632</v>
      </c>
      <c r="AT90" s="20"/>
      <c r="AU90" s="20"/>
      <c r="AV90" s="20" t="s">
        <v>1633</v>
      </c>
      <c r="AW90" s="20"/>
      <c r="AX90" s="20"/>
      <c r="AY90" s="20" t="s">
        <v>1634</v>
      </c>
      <c r="AZ90" s="20"/>
      <c r="BA90" s="20"/>
      <c r="BB90" s="20" t="s">
        <v>1635</v>
      </c>
      <c r="BC90" s="20"/>
      <c r="BD90" s="20"/>
    </row>
    <row r="91" customFormat="false" ht="15.8" hidden="false" customHeight="false" outlineLevel="0" collapsed="false">
      <c r="A91" s="20" t="n">
        <v>90</v>
      </c>
      <c r="B91" s="22" t="n">
        <v>45620.9669791667</v>
      </c>
      <c r="C91" s="22" t="n">
        <v>45620.9707060185</v>
      </c>
      <c r="D91" s="20" t="s">
        <v>412</v>
      </c>
      <c r="E91" s="20"/>
      <c r="F91" s="20"/>
      <c r="G91" s="20"/>
      <c r="H91" s="22"/>
      <c r="I91" s="20" t="s">
        <v>413</v>
      </c>
      <c r="J91" s="20"/>
      <c r="K91" s="20"/>
      <c r="L91" s="20" t="s">
        <v>1636</v>
      </c>
      <c r="M91" s="20"/>
      <c r="N91" s="20"/>
      <c r="O91" s="20" t="s">
        <v>1637</v>
      </c>
      <c r="P91" s="20"/>
      <c r="Q91" s="20"/>
      <c r="R91" s="20" t="s">
        <v>1638</v>
      </c>
      <c r="S91" s="20"/>
      <c r="T91" s="20"/>
      <c r="U91" s="20" t="s">
        <v>1639</v>
      </c>
      <c r="V91" s="20"/>
      <c r="W91" s="20"/>
      <c r="X91" s="20" t="s">
        <v>1640</v>
      </c>
      <c r="Y91" s="20"/>
      <c r="Z91" s="20"/>
      <c r="AA91" s="20" t="s">
        <v>1641</v>
      </c>
      <c r="AB91" s="20"/>
      <c r="AC91" s="20"/>
      <c r="AD91" s="20" t="s">
        <v>1642</v>
      </c>
      <c r="AE91" s="20"/>
      <c r="AF91" s="20"/>
      <c r="AG91" s="20" t="s">
        <v>1643</v>
      </c>
      <c r="AH91" s="20"/>
      <c r="AI91" s="20"/>
      <c r="AJ91" s="20" t="s">
        <v>1644</v>
      </c>
      <c r="AK91" s="20"/>
      <c r="AL91" s="20"/>
      <c r="AM91" s="20" t="s">
        <v>1645</v>
      </c>
      <c r="AN91" s="20"/>
      <c r="AO91" s="20"/>
      <c r="AP91" s="20" t="s">
        <v>1646</v>
      </c>
      <c r="AQ91" s="20"/>
      <c r="AR91" s="20"/>
      <c r="AS91" s="20" t="s">
        <v>1647</v>
      </c>
      <c r="AT91" s="20"/>
      <c r="AU91" s="20"/>
      <c r="AV91" s="20" t="s">
        <v>1648</v>
      </c>
      <c r="AW91" s="20"/>
      <c r="AX91" s="20"/>
      <c r="AY91" s="20" t="s">
        <v>1649</v>
      </c>
      <c r="AZ91" s="20"/>
      <c r="BA91" s="20"/>
      <c r="BB91" s="20" t="s">
        <v>1650</v>
      </c>
      <c r="BC91" s="20"/>
      <c r="BD91" s="20"/>
    </row>
    <row r="92" customFormat="false" ht="15.8" hidden="false" customHeight="false" outlineLevel="0" collapsed="false">
      <c r="A92" s="20" t="n">
        <v>91</v>
      </c>
      <c r="B92" s="22" t="n">
        <v>45620.8914814815</v>
      </c>
      <c r="C92" s="22" t="n">
        <v>45620.9764236111</v>
      </c>
      <c r="D92" s="20" t="s">
        <v>412</v>
      </c>
      <c r="E92" s="20"/>
      <c r="F92" s="20"/>
      <c r="G92" s="20"/>
      <c r="H92" s="22"/>
      <c r="I92" s="20" t="s">
        <v>413</v>
      </c>
      <c r="J92" s="20"/>
      <c r="K92" s="20"/>
      <c r="L92" s="20" t="s">
        <v>1651</v>
      </c>
      <c r="M92" s="20"/>
      <c r="N92" s="20"/>
      <c r="O92" s="20" t="s">
        <v>1652</v>
      </c>
      <c r="P92" s="20"/>
      <c r="Q92" s="20"/>
      <c r="R92" s="20" t="s">
        <v>1653</v>
      </c>
      <c r="S92" s="20"/>
      <c r="T92" s="20"/>
      <c r="U92" s="20" t="s">
        <v>1654</v>
      </c>
      <c r="V92" s="20"/>
      <c r="W92" s="20"/>
      <c r="X92" s="20" t="s">
        <v>1655</v>
      </c>
      <c r="Y92" s="20"/>
      <c r="Z92" s="20"/>
      <c r="AA92" s="20" t="s">
        <v>1656</v>
      </c>
      <c r="AB92" s="20"/>
      <c r="AC92" s="20"/>
      <c r="AD92" s="20" t="s">
        <v>1657</v>
      </c>
      <c r="AE92" s="20"/>
      <c r="AF92" s="20"/>
      <c r="AG92" s="20" t="s">
        <v>1658</v>
      </c>
      <c r="AH92" s="20"/>
      <c r="AI92" s="20"/>
      <c r="AJ92" s="20" t="s">
        <v>1659</v>
      </c>
      <c r="AK92" s="20"/>
      <c r="AL92" s="20"/>
      <c r="AM92" s="20" t="s">
        <v>1660</v>
      </c>
      <c r="AN92" s="20"/>
      <c r="AO92" s="20"/>
      <c r="AP92" s="20" t="s">
        <v>1661</v>
      </c>
      <c r="AQ92" s="20"/>
      <c r="AR92" s="20"/>
      <c r="AS92" s="20" t="s">
        <v>1662</v>
      </c>
      <c r="AT92" s="20"/>
      <c r="AU92" s="20"/>
      <c r="AV92" s="20" t="s">
        <v>1663</v>
      </c>
      <c r="AW92" s="20"/>
      <c r="AX92" s="20"/>
      <c r="AY92" s="20" t="s">
        <v>1664</v>
      </c>
      <c r="AZ92" s="20"/>
      <c r="BA92" s="20"/>
      <c r="BB92" s="20" t="s">
        <v>1665</v>
      </c>
      <c r="BC92" s="20"/>
      <c r="BD92" s="20"/>
    </row>
    <row r="93" customFormat="false" ht="15.8" hidden="false" customHeight="false" outlineLevel="0" collapsed="false">
      <c r="A93" s="20" t="n">
        <v>92</v>
      </c>
      <c r="B93" s="22" t="n">
        <v>45620.9750462963</v>
      </c>
      <c r="C93" s="22" t="n">
        <v>45620.9765856482</v>
      </c>
      <c r="D93" s="20" t="s">
        <v>412</v>
      </c>
      <c r="E93" s="20"/>
      <c r="F93" s="20"/>
      <c r="G93" s="20"/>
      <c r="H93" s="22"/>
      <c r="I93" s="20" t="s">
        <v>525</v>
      </c>
      <c r="J93" s="20"/>
      <c r="K93" s="20"/>
      <c r="L93" s="20" t="s">
        <v>1666</v>
      </c>
      <c r="M93" s="20"/>
      <c r="N93" s="20"/>
      <c r="O93" s="20" t="s">
        <v>1667</v>
      </c>
      <c r="P93" s="20"/>
      <c r="Q93" s="20"/>
      <c r="R93" s="20" t="s">
        <v>1668</v>
      </c>
      <c r="S93" s="20"/>
      <c r="T93" s="20"/>
      <c r="U93" s="20" t="s">
        <v>1669</v>
      </c>
      <c r="V93" s="20"/>
      <c r="W93" s="20"/>
      <c r="X93" s="20" t="s">
        <v>1668</v>
      </c>
      <c r="Y93" s="20"/>
      <c r="Z93" s="20"/>
      <c r="AA93" s="20" t="s">
        <v>1670</v>
      </c>
      <c r="AB93" s="20"/>
      <c r="AC93" s="20"/>
      <c r="AD93" s="20" t="s">
        <v>1670</v>
      </c>
      <c r="AE93" s="20"/>
      <c r="AF93" s="20"/>
      <c r="AG93" s="20" t="s">
        <v>1671</v>
      </c>
      <c r="AH93" s="20"/>
      <c r="AI93" s="20"/>
      <c r="AJ93" s="20" t="s">
        <v>1671</v>
      </c>
      <c r="AK93" s="20"/>
      <c r="AL93" s="20"/>
      <c r="AM93" s="20" t="s">
        <v>1672</v>
      </c>
      <c r="AN93" s="20"/>
      <c r="AO93" s="20"/>
      <c r="AP93" s="20" t="s">
        <v>1672</v>
      </c>
      <c r="AQ93" s="20"/>
      <c r="AR93" s="20"/>
      <c r="AS93" s="20" t="s">
        <v>1673</v>
      </c>
      <c r="AT93" s="20"/>
      <c r="AU93" s="20"/>
      <c r="AV93" s="20" t="s">
        <v>1673</v>
      </c>
      <c r="AW93" s="20"/>
      <c r="AX93" s="20"/>
      <c r="AY93" s="20" t="s">
        <v>1674</v>
      </c>
      <c r="AZ93" s="20"/>
      <c r="BA93" s="20"/>
      <c r="BB93" s="20" t="s">
        <v>1669</v>
      </c>
      <c r="BC93" s="20"/>
      <c r="BD93" s="20"/>
    </row>
    <row r="94" customFormat="false" ht="15.8" hidden="false" customHeight="false" outlineLevel="0" collapsed="false">
      <c r="A94" s="20" t="n">
        <v>93</v>
      </c>
      <c r="B94" s="22" t="n">
        <v>45620.9225810185</v>
      </c>
      <c r="C94" s="22" t="n">
        <v>45620.9790046296</v>
      </c>
      <c r="D94" s="20" t="s">
        <v>412</v>
      </c>
      <c r="E94" s="20"/>
      <c r="F94" s="20"/>
      <c r="G94" s="20"/>
      <c r="H94" s="22"/>
      <c r="I94" s="20" t="s">
        <v>1187</v>
      </c>
      <c r="J94" s="20"/>
      <c r="K94" s="20"/>
      <c r="L94" s="20" t="s">
        <v>1675</v>
      </c>
      <c r="M94" s="20"/>
      <c r="N94" s="20"/>
      <c r="O94" s="20" t="s">
        <v>1676</v>
      </c>
      <c r="P94" s="20"/>
      <c r="Q94" s="20"/>
      <c r="R94" s="20" t="s">
        <v>1677</v>
      </c>
      <c r="S94" s="20"/>
      <c r="T94" s="20"/>
      <c r="U94" s="20" t="s">
        <v>1678</v>
      </c>
      <c r="V94" s="20"/>
      <c r="W94" s="20"/>
      <c r="X94" s="20" t="s">
        <v>1679</v>
      </c>
      <c r="Y94" s="20"/>
      <c r="Z94" s="20"/>
      <c r="AA94" s="20" t="s">
        <v>1680</v>
      </c>
      <c r="AB94" s="20"/>
      <c r="AC94" s="20"/>
      <c r="AD94" s="20" t="s">
        <v>1681</v>
      </c>
      <c r="AE94" s="20"/>
      <c r="AF94" s="20"/>
      <c r="AG94" s="20" t="s">
        <v>1682</v>
      </c>
      <c r="AH94" s="20"/>
      <c r="AI94" s="20"/>
      <c r="AJ94" s="20" t="s">
        <v>1683</v>
      </c>
      <c r="AK94" s="20"/>
      <c r="AL94" s="20"/>
      <c r="AM94" s="20" t="s">
        <v>1684</v>
      </c>
      <c r="AN94" s="20"/>
      <c r="AO94" s="20"/>
      <c r="AP94" s="20" t="s">
        <v>1685</v>
      </c>
      <c r="AQ94" s="20"/>
      <c r="AR94" s="20"/>
      <c r="AS94" s="20" t="s">
        <v>1686</v>
      </c>
      <c r="AT94" s="20"/>
      <c r="AU94" s="20"/>
      <c r="AV94" s="20" t="s">
        <v>1687</v>
      </c>
      <c r="AW94" s="20"/>
      <c r="AX94" s="20"/>
      <c r="AY94" s="20" t="s">
        <v>1688</v>
      </c>
      <c r="AZ94" s="20"/>
      <c r="BA94" s="20"/>
      <c r="BB94" s="20" t="s">
        <v>1689</v>
      </c>
      <c r="BC94" s="20"/>
      <c r="BD94" s="20"/>
    </row>
    <row r="95" customFormat="false" ht="15.8" hidden="false" customHeight="false" outlineLevel="0" collapsed="false">
      <c r="A95" s="20" t="n">
        <v>94</v>
      </c>
      <c r="B95" s="22" t="n">
        <v>45620.9769212963</v>
      </c>
      <c r="C95" s="22" t="n">
        <v>45620.9796412037</v>
      </c>
      <c r="D95" s="20" t="s">
        <v>412</v>
      </c>
      <c r="E95" s="20"/>
      <c r="F95" s="20"/>
      <c r="G95" s="20"/>
      <c r="H95" s="22"/>
      <c r="I95" s="20" t="s">
        <v>525</v>
      </c>
      <c r="J95" s="20"/>
      <c r="K95" s="20"/>
      <c r="L95" s="20" t="s">
        <v>1690</v>
      </c>
      <c r="M95" s="20"/>
      <c r="N95" s="20"/>
      <c r="O95" s="20" t="s">
        <v>1691</v>
      </c>
      <c r="P95" s="20"/>
      <c r="Q95" s="20"/>
      <c r="R95" s="20" t="s">
        <v>1692</v>
      </c>
      <c r="S95" s="20"/>
      <c r="T95" s="20"/>
      <c r="U95" s="20" t="s">
        <v>1693</v>
      </c>
      <c r="V95" s="20"/>
      <c r="W95" s="20"/>
      <c r="X95" s="20"/>
      <c r="Y95" s="20"/>
      <c r="Z95" s="20"/>
      <c r="AA95" s="20" t="s">
        <v>1694</v>
      </c>
      <c r="AB95" s="20"/>
      <c r="AC95" s="20"/>
      <c r="AD95" s="20" t="s">
        <v>1695</v>
      </c>
      <c r="AE95" s="20"/>
      <c r="AF95" s="20"/>
      <c r="AG95" s="20" t="s">
        <v>1696</v>
      </c>
      <c r="AH95" s="20"/>
      <c r="AI95" s="20"/>
      <c r="AJ95" s="20" t="s">
        <v>1697</v>
      </c>
      <c r="AK95" s="20"/>
      <c r="AL95" s="20"/>
      <c r="AM95" s="20" t="s">
        <v>1698</v>
      </c>
      <c r="AN95" s="20"/>
      <c r="AO95" s="20"/>
      <c r="AP95" s="20" t="s">
        <v>1699</v>
      </c>
      <c r="AQ95" s="20"/>
      <c r="AR95" s="20"/>
      <c r="AS95" s="20" t="s">
        <v>1700</v>
      </c>
      <c r="AT95" s="20"/>
      <c r="AU95" s="20"/>
      <c r="AV95" s="20" t="s">
        <v>1701</v>
      </c>
      <c r="AW95" s="20"/>
      <c r="AX95" s="20"/>
      <c r="AY95" s="20" t="s">
        <v>1702</v>
      </c>
      <c r="AZ95" s="20"/>
      <c r="BA95" s="20"/>
      <c r="BB95" s="20" t="s">
        <v>1703</v>
      </c>
      <c r="BC95" s="20"/>
      <c r="BD95" s="20"/>
    </row>
    <row r="96" customFormat="false" ht="15.8" hidden="false" customHeight="false" outlineLevel="0" collapsed="false">
      <c r="A96" s="20" t="n">
        <v>95</v>
      </c>
      <c r="B96" s="22" t="n">
        <v>45620.9344791667</v>
      </c>
      <c r="C96" s="22" t="n">
        <v>45620.9850347222</v>
      </c>
      <c r="D96" s="20" t="s">
        <v>412</v>
      </c>
      <c r="E96" s="20"/>
      <c r="F96" s="20"/>
      <c r="G96" s="20"/>
      <c r="H96" s="22"/>
      <c r="I96" s="20" t="s">
        <v>525</v>
      </c>
      <c r="J96" s="20"/>
      <c r="K96" s="20"/>
      <c r="L96" s="20" t="s">
        <v>1704</v>
      </c>
      <c r="M96" s="20"/>
      <c r="N96" s="20"/>
      <c r="O96" s="20" t="s">
        <v>1705</v>
      </c>
      <c r="P96" s="20"/>
      <c r="Q96" s="20"/>
      <c r="R96" s="20" t="s">
        <v>1706</v>
      </c>
      <c r="S96" s="20"/>
      <c r="T96" s="20"/>
      <c r="U96" s="20" t="s">
        <v>1707</v>
      </c>
      <c r="V96" s="20"/>
      <c r="W96" s="20"/>
      <c r="X96" s="20"/>
      <c r="Y96" s="20"/>
      <c r="Z96" s="20"/>
      <c r="AA96" s="20" t="s">
        <v>1708</v>
      </c>
      <c r="AB96" s="20"/>
      <c r="AC96" s="20"/>
      <c r="AD96" s="20" t="s">
        <v>1709</v>
      </c>
      <c r="AE96" s="20"/>
      <c r="AF96" s="20"/>
      <c r="AG96" s="20" t="s">
        <v>1710</v>
      </c>
      <c r="AH96" s="20"/>
      <c r="AI96" s="20"/>
      <c r="AJ96" s="20" t="s">
        <v>1711</v>
      </c>
      <c r="AK96" s="20"/>
      <c r="AL96" s="20"/>
      <c r="AM96" s="20" t="s">
        <v>1712</v>
      </c>
      <c r="AN96" s="20"/>
      <c r="AO96" s="20"/>
      <c r="AP96" s="20" t="s">
        <v>1713</v>
      </c>
      <c r="AQ96" s="20"/>
      <c r="AR96" s="20"/>
      <c r="AS96" s="20" t="s">
        <v>1714</v>
      </c>
      <c r="AT96" s="20"/>
      <c r="AU96" s="20"/>
      <c r="AV96" s="20" t="s">
        <v>1715</v>
      </c>
      <c r="AW96" s="20"/>
      <c r="AX96" s="20"/>
      <c r="AY96" s="20" t="s">
        <v>1716</v>
      </c>
      <c r="AZ96" s="20"/>
      <c r="BA96" s="20"/>
      <c r="BB96" s="20" t="s">
        <v>1717</v>
      </c>
      <c r="BC96" s="20"/>
      <c r="BD96" s="20"/>
    </row>
    <row r="97" customFormat="false" ht="15.8" hidden="false" customHeight="false" outlineLevel="0" collapsed="false">
      <c r="A97" s="20" t="n">
        <v>96</v>
      </c>
      <c r="B97" s="22" t="n">
        <v>45620.9770023148</v>
      </c>
      <c r="C97" s="22" t="n">
        <v>45620.9862962963</v>
      </c>
      <c r="D97" s="20" t="s">
        <v>412</v>
      </c>
      <c r="E97" s="20"/>
      <c r="F97" s="20"/>
      <c r="G97" s="20"/>
      <c r="H97" s="22"/>
      <c r="I97" s="20" t="s">
        <v>819</v>
      </c>
      <c r="J97" s="20"/>
      <c r="K97" s="20"/>
      <c r="L97" s="20" t="s">
        <v>1718</v>
      </c>
      <c r="M97" s="20"/>
      <c r="N97" s="20"/>
      <c r="O97" s="20" t="s">
        <v>1719</v>
      </c>
      <c r="P97" s="20"/>
      <c r="Q97" s="20"/>
      <c r="R97" s="20" t="s">
        <v>1720</v>
      </c>
      <c r="S97" s="20"/>
      <c r="T97" s="20"/>
      <c r="U97" s="20" t="s">
        <v>1721</v>
      </c>
      <c r="V97" s="20"/>
      <c r="W97" s="20"/>
      <c r="X97" s="20" t="s">
        <v>1722</v>
      </c>
      <c r="Y97" s="20"/>
      <c r="Z97" s="20"/>
      <c r="AA97" s="20" t="s">
        <v>1723</v>
      </c>
      <c r="AB97" s="20"/>
      <c r="AC97" s="20"/>
      <c r="AD97" s="20" t="s">
        <v>1724</v>
      </c>
      <c r="AE97" s="20"/>
      <c r="AF97" s="20"/>
      <c r="AG97" s="20" t="s">
        <v>1725</v>
      </c>
      <c r="AH97" s="20"/>
      <c r="AI97" s="20"/>
      <c r="AJ97" s="20" t="s">
        <v>1726</v>
      </c>
      <c r="AK97" s="20"/>
      <c r="AL97" s="20"/>
      <c r="AM97" s="20" t="s">
        <v>1727</v>
      </c>
      <c r="AN97" s="20"/>
      <c r="AO97" s="20"/>
      <c r="AP97" s="20" t="s">
        <v>1728</v>
      </c>
      <c r="AQ97" s="20"/>
      <c r="AR97" s="20"/>
      <c r="AS97" s="20" t="s">
        <v>1729</v>
      </c>
      <c r="AT97" s="20"/>
      <c r="AU97" s="20"/>
      <c r="AV97" s="20" t="s">
        <v>1730</v>
      </c>
      <c r="AW97" s="20"/>
      <c r="AX97" s="20"/>
      <c r="AY97" s="20" t="s">
        <v>1731</v>
      </c>
      <c r="AZ97" s="20"/>
      <c r="BA97" s="20"/>
      <c r="BB97" s="20" t="s">
        <v>1732</v>
      </c>
      <c r="BC97" s="20"/>
      <c r="BD97" s="20"/>
    </row>
    <row r="98" customFormat="false" ht="15.8" hidden="false" customHeight="false" outlineLevel="0" collapsed="false">
      <c r="A98" s="20" t="n">
        <v>97</v>
      </c>
      <c r="B98" s="22" t="n">
        <v>45620.9718055556</v>
      </c>
      <c r="C98" s="22" t="n">
        <v>45620.9863888889</v>
      </c>
      <c r="D98" s="20" t="s">
        <v>412</v>
      </c>
      <c r="E98" s="20"/>
      <c r="F98" s="20"/>
      <c r="G98" s="20"/>
      <c r="H98" s="22"/>
      <c r="I98" s="20" t="s">
        <v>525</v>
      </c>
      <c r="J98" s="20"/>
      <c r="K98" s="20"/>
      <c r="L98" s="20" t="s">
        <v>1733</v>
      </c>
      <c r="M98" s="20"/>
      <c r="N98" s="20"/>
      <c r="O98" s="20" t="s">
        <v>1734</v>
      </c>
      <c r="P98" s="20"/>
      <c r="Q98" s="20"/>
      <c r="R98" s="20" t="s">
        <v>1735</v>
      </c>
      <c r="S98" s="20"/>
      <c r="T98" s="20"/>
      <c r="U98" s="20" t="s">
        <v>1736</v>
      </c>
      <c r="V98" s="20"/>
      <c r="W98" s="20"/>
      <c r="X98" s="20" t="s">
        <v>1737</v>
      </c>
      <c r="Y98" s="20"/>
      <c r="Z98" s="20"/>
      <c r="AA98" s="20" t="s">
        <v>1738</v>
      </c>
      <c r="AB98" s="20"/>
      <c r="AC98" s="20"/>
      <c r="AD98" s="20" t="s">
        <v>1739</v>
      </c>
      <c r="AE98" s="20"/>
      <c r="AF98" s="20"/>
      <c r="AG98" s="20" t="s">
        <v>1740</v>
      </c>
      <c r="AH98" s="20"/>
      <c r="AI98" s="20"/>
      <c r="AJ98" s="20" t="s">
        <v>1741</v>
      </c>
      <c r="AK98" s="20"/>
      <c r="AL98" s="20"/>
      <c r="AM98" s="20" t="s">
        <v>1742</v>
      </c>
      <c r="AN98" s="20"/>
      <c r="AO98" s="20"/>
      <c r="AP98" s="20" t="s">
        <v>1743</v>
      </c>
      <c r="AQ98" s="20"/>
      <c r="AR98" s="20"/>
      <c r="AS98" s="20" t="s">
        <v>1744</v>
      </c>
      <c r="AT98" s="20"/>
      <c r="AU98" s="20"/>
      <c r="AV98" s="20" t="s">
        <v>1745</v>
      </c>
      <c r="AW98" s="20"/>
      <c r="AX98" s="20"/>
      <c r="AY98" s="20" t="s">
        <v>1746</v>
      </c>
      <c r="AZ98" s="20"/>
      <c r="BA98" s="20"/>
      <c r="BB98" s="20" t="s">
        <v>1747</v>
      </c>
      <c r="BC98" s="20"/>
      <c r="BD98" s="20"/>
    </row>
    <row r="99" customFormat="false" ht="15.8" hidden="false" customHeight="false" outlineLevel="0" collapsed="false">
      <c r="A99" s="20" t="n">
        <v>98</v>
      </c>
      <c r="B99" s="22" t="n">
        <v>45620.9849305556</v>
      </c>
      <c r="C99" s="22" t="n">
        <v>45620.9865277778</v>
      </c>
      <c r="D99" s="20" t="s">
        <v>412</v>
      </c>
      <c r="E99" s="20"/>
      <c r="F99" s="20"/>
      <c r="G99" s="20"/>
      <c r="H99" s="22"/>
      <c r="I99" s="20" t="s">
        <v>499</v>
      </c>
      <c r="J99" s="20"/>
      <c r="K99" s="20"/>
      <c r="L99" s="20" t="s">
        <v>1748</v>
      </c>
      <c r="M99" s="20"/>
      <c r="N99" s="20"/>
      <c r="O99" s="20" t="s">
        <v>1749</v>
      </c>
      <c r="P99" s="20"/>
      <c r="Q99" s="20"/>
      <c r="R99" s="20" t="s">
        <v>1750</v>
      </c>
      <c r="S99" s="20"/>
      <c r="T99" s="20"/>
      <c r="U99" s="20" t="s">
        <v>1751</v>
      </c>
      <c r="V99" s="20"/>
      <c r="W99" s="20"/>
      <c r="X99" s="20"/>
      <c r="Y99" s="20"/>
      <c r="Z99" s="20"/>
      <c r="AA99" s="20" t="s">
        <v>1752</v>
      </c>
      <c r="AB99" s="20"/>
      <c r="AC99" s="20"/>
      <c r="AD99" s="20" t="s">
        <v>1753</v>
      </c>
      <c r="AE99" s="20"/>
      <c r="AF99" s="20"/>
      <c r="AG99" s="20" t="s">
        <v>1754</v>
      </c>
      <c r="AH99" s="20"/>
      <c r="AI99" s="20"/>
      <c r="AJ99" s="20" t="s">
        <v>1755</v>
      </c>
      <c r="AK99" s="20"/>
      <c r="AL99" s="20"/>
      <c r="AM99" s="20" t="s">
        <v>1756</v>
      </c>
      <c r="AN99" s="20"/>
      <c r="AO99" s="20"/>
      <c r="AP99" s="20" t="s">
        <v>1757</v>
      </c>
      <c r="AQ99" s="20"/>
      <c r="AR99" s="20"/>
      <c r="AS99" s="20" t="s">
        <v>1758</v>
      </c>
      <c r="AT99" s="20"/>
      <c r="AU99" s="20"/>
      <c r="AV99" s="20" t="s">
        <v>1759</v>
      </c>
      <c r="AW99" s="20"/>
      <c r="AX99" s="20"/>
      <c r="AY99" s="20" t="s">
        <v>1760</v>
      </c>
      <c r="AZ99" s="20"/>
      <c r="BA99" s="20"/>
      <c r="BB99" s="20" t="s">
        <v>1761</v>
      </c>
      <c r="BC99" s="20"/>
      <c r="BD99" s="20"/>
    </row>
    <row r="100" customFormat="false" ht="15.8" hidden="false" customHeight="false" outlineLevel="0" collapsed="false">
      <c r="A100" s="20" t="n">
        <v>99</v>
      </c>
      <c r="B100" s="22" t="n">
        <v>45620.9413425926</v>
      </c>
      <c r="C100" s="22" t="n">
        <v>45620.9886458333</v>
      </c>
      <c r="D100" s="20" t="s">
        <v>412</v>
      </c>
      <c r="E100" s="20"/>
      <c r="F100" s="20"/>
      <c r="G100" s="20"/>
      <c r="H100" s="22"/>
      <c r="I100" s="20" t="s">
        <v>819</v>
      </c>
      <c r="J100" s="20"/>
      <c r="K100" s="20"/>
      <c r="L100" s="20" t="s">
        <v>1762</v>
      </c>
      <c r="M100" s="20"/>
      <c r="N100" s="20"/>
      <c r="O100" s="20" t="s">
        <v>1763</v>
      </c>
      <c r="P100" s="20"/>
      <c r="Q100" s="20"/>
      <c r="R100" s="20" t="s">
        <v>1764</v>
      </c>
      <c r="S100" s="20"/>
      <c r="T100" s="20"/>
      <c r="U100" s="20" t="s">
        <v>1765</v>
      </c>
      <c r="V100" s="20"/>
      <c r="W100" s="20"/>
      <c r="X100" s="20" t="s">
        <v>1766</v>
      </c>
      <c r="Y100" s="20"/>
      <c r="Z100" s="20"/>
      <c r="AA100" s="20" t="s">
        <v>1767</v>
      </c>
      <c r="AB100" s="20"/>
      <c r="AC100" s="20"/>
      <c r="AD100" s="20" t="s">
        <v>1766</v>
      </c>
      <c r="AE100" s="20"/>
      <c r="AF100" s="20"/>
      <c r="AG100" s="20" t="s">
        <v>1768</v>
      </c>
      <c r="AH100" s="20"/>
      <c r="AI100" s="20"/>
      <c r="AJ100" s="20" t="s">
        <v>1766</v>
      </c>
      <c r="AK100" s="20"/>
      <c r="AL100" s="20"/>
      <c r="AM100" s="20" t="s">
        <v>1769</v>
      </c>
      <c r="AN100" s="20"/>
      <c r="AO100" s="20"/>
      <c r="AP100" s="20" t="s">
        <v>1770</v>
      </c>
      <c r="AQ100" s="20"/>
      <c r="AR100" s="20"/>
      <c r="AS100" s="20" t="s">
        <v>1771</v>
      </c>
      <c r="AT100" s="20"/>
      <c r="AU100" s="20"/>
      <c r="AV100" s="20" t="s">
        <v>1772</v>
      </c>
      <c r="AW100" s="20"/>
      <c r="AX100" s="20"/>
      <c r="AY100" s="20" t="s">
        <v>1773</v>
      </c>
      <c r="AZ100" s="20"/>
      <c r="BA100" s="20"/>
      <c r="BB100" s="20" t="s">
        <v>1774</v>
      </c>
      <c r="BC100" s="20"/>
      <c r="BD100" s="20"/>
    </row>
    <row r="101" customFormat="false" ht="15.8" hidden="false" customHeight="false" outlineLevel="0" collapsed="false">
      <c r="A101" s="20" t="n">
        <v>100</v>
      </c>
      <c r="B101" s="22" t="n">
        <v>45620.9918055556</v>
      </c>
      <c r="C101" s="22" t="n">
        <v>45621.0002430556</v>
      </c>
      <c r="D101" s="20" t="s">
        <v>412</v>
      </c>
      <c r="E101" s="20"/>
      <c r="F101" s="20"/>
      <c r="G101" s="20"/>
      <c r="H101" s="22"/>
      <c r="I101" s="20" t="s">
        <v>1187</v>
      </c>
      <c r="J101" s="20"/>
      <c r="K101" s="20"/>
      <c r="L101" s="20" t="s">
        <v>1775</v>
      </c>
      <c r="M101" s="20"/>
      <c r="N101" s="20"/>
      <c r="O101" s="20" t="s">
        <v>1776</v>
      </c>
      <c r="P101" s="20"/>
      <c r="Q101" s="20"/>
      <c r="R101" s="20" t="s">
        <v>1777</v>
      </c>
      <c r="S101" s="20"/>
      <c r="T101" s="20"/>
      <c r="U101" s="20" t="s">
        <v>1778</v>
      </c>
      <c r="V101" s="20"/>
      <c r="W101" s="20"/>
      <c r="X101" s="20" t="s">
        <v>1779</v>
      </c>
      <c r="Y101" s="20"/>
      <c r="Z101" s="20"/>
      <c r="AA101" s="20" t="s">
        <v>1780</v>
      </c>
      <c r="AB101" s="20"/>
      <c r="AC101" s="20"/>
      <c r="AD101" s="20" t="s">
        <v>1781</v>
      </c>
      <c r="AE101" s="20"/>
      <c r="AF101" s="20"/>
      <c r="AG101" s="20" t="s">
        <v>1782</v>
      </c>
      <c r="AH101" s="20"/>
      <c r="AI101" s="20"/>
      <c r="AJ101" s="20" t="s">
        <v>1783</v>
      </c>
      <c r="AK101" s="20"/>
      <c r="AL101" s="20"/>
      <c r="AM101" s="20" t="s">
        <v>1784</v>
      </c>
      <c r="AN101" s="20"/>
      <c r="AO101" s="20"/>
      <c r="AP101" s="20" t="s">
        <v>1785</v>
      </c>
      <c r="AQ101" s="20"/>
      <c r="AR101" s="20"/>
      <c r="AS101" s="20" t="s">
        <v>1786</v>
      </c>
      <c r="AT101" s="20"/>
      <c r="AU101" s="20"/>
      <c r="AV101" s="20" t="s">
        <v>1787</v>
      </c>
      <c r="AW101" s="20"/>
      <c r="AX101" s="20"/>
      <c r="AY101" s="20" t="s">
        <v>1788</v>
      </c>
      <c r="AZ101" s="20"/>
      <c r="BA101" s="20"/>
      <c r="BB101" s="20" t="s">
        <v>1789</v>
      </c>
      <c r="BC101" s="20"/>
      <c r="BD101" s="20"/>
    </row>
    <row r="102" customFormat="false" ht="15.8" hidden="false" customHeight="false" outlineLevel="0" collapsed="false">
      <c r="A102" s="20" t="n">
        <v>101</v>
      </c>
      <c r="B102" s="22" t="n">
        <v>45620.9925925926</v>
      </c>
      <c r="C102" s="22" t="n">
        <v>45621.0053935185</v>
      </c>
      <c r="D102" s="20" t="s">
        <v>412</v>
      </c>
      <c r="E102" s="20"/>
      <c r="F102" s="20"/>
      <c r="G102" s="20"/>
      <c r="H102" s="22"/>
      <c r="I102" s="20" t="s">
        <v>443</v>
      </c>
      <c r="J102" s="20"/>
      <c r="K102" s="20"/>
      <c r="L102" s="20" t="s">
        <v>1790</v>
      </c>
      <c r="M102" s="20"/>
      <c r="N102" s="20"/>
      <c r="O102" s="20" t="s">
        <v>1791</v>
      </c>
      <c r="P102" s="20"/>
      <c r="Q102" s="20"/>
      <c r="R102" s="20" t="s">
        <v>1792</v>
      </c>
      <c r="S102" s="20"/>
      <c r="T102" s="20"/>
      <c r="U102" s="20" t="s">
        <v>1793</v>
      </c>
      <c r="V102" s="20"/>
      <c r="W102" s="20"/>
      <c r="X102" s="20" t="s">
        <v>1794</v>
      </c>
      <c r="Y102" s="20"/>
      <c r="Z102" s="20"/>
      <c r="AA102" s="20" t="s">
        <v>1795</v>
      </c>
      <c r="AB102" s="20"/>
      <c r="AC102" s="20"/>
      <c r="AD102" s="20" t="s">
        <v>1796</v>
      </c>
      <c r="AE102" s="20"/>
      <c r="AF102" s="20"/>
      <c r="AG102" s="20" t="s">
        <v>1797</v>
      </c>
      <c r="AH102" s="20"/>
      <c r="AI102" s="20"/>
      <c r="AJ102" s="20" t="s">
        <v>1798</v>
      </c>
      <c r="AK102" s="20"/>
      <c r="AL102" s="20"/>
      <c r="AM102" s="20" t="s">
        <v>1799</v>
      </c>
      <c r="AN102" s="20"/>
      <c r="AO102" s="20"/>
      <c r="AP102" s="20" t="s">
        <v>1800</v>
      </c>
      <c r="AQ102" s="20"/>
      <c r="AR102" s="20"/>
      <c r="AS102" s="20" t="s">
        <v>1801</v>
      </c>
      <c r="AT102" s="20"/>
      <c r="AU102" s="20"/>
      <c r="AV102" s="20" t="s">
        <v>1802</v>
      </c>
      <c r="AW102" s="20"/>
      <c r="AX102" s="20"/>
      <c r="AY102" s="20" t="s">
        <v>1803</v>
      </c>
      <c r="AZ102" s="20"/>
      <c r="BA102" s="20"/>
      <c r="BB102" s="20" t="s">
        <v>1804</v>
      </c>
      <c r="BC102" s="20"/>
      <c r="BD102" s="20"/>
    </row>
    <row r="103" customFormat="false" ht="15.8" hidden="false" customHeight="false" outlineLevel="0" collapsed="false">
      <c r="A103" s="20" t="n">
        <v>102</v>
      </c>
      <c r="B103" s="22" t="n">
        <v>45620.9927199074</v>
      </c>
      <c r="C103" s="22" t="n">
        <v>45621.0054050926</v>
      </c>
      <c r="D103" s="20" t="s">
        <v>412</v>
      </c>
      <c r="E103" s="20"/>
      <c r="F103" s="20"/>
      <c r="G103" s="20"/>
      <c r="H103" s="22"/>
      <c r="I103" s="20" t="s">
        <v>819</v>
      </c>
      <c r="J103" s="20"/>
      <c r="K103" s="20"/>
      <c r="L103" s="20" t="s">
        <v>1805</v>
      </c>
      <c r="M103" s="20"/>
      <c r="N103" s="20"/>
      <c r="O103" s="20" t="s">
        <v>1806</v>
      </c>
      <c r="P103" s="20"/>
      <c r="Q103" s="20"/>
      <c r="R103" s="20" t="s">
        <v>1807</v>
      </c>
      <c r="S103" s="20"/>
      <c r="T103" s="20"/>
      <c r="U103" s="20" t="s">
        <v>1808</v>
      </c>
      <c r="V103" s="20"/>
      <c r="W103" s="20"/>
      <c r="X103" s="20" t="s">
        <v>1809</v>
      </c>
      <c r="Y103" s="20"/>
      <c r="Z103" s="20"/>
      <c r="AA103" s="20" t="s">
        <v>1810</v>
      </c>
      <c r="AB103" s="20"/>
      <c r="AC103" s="20"/>
      <c r="AD103" s="20" t="s">
        <v>1811</v>
      </c>
      <c r="AE103" s="20"/>
      <c r="AF103" s="20"/>
      <c r="AG103" s="20" t="s">
        <v>1812</v>
      </c>
      <c r="AH103" s="20"/>
      <c r="AI103" s="20"/>
      <c r="AJ103" s="20" t="s">
        <v>1813</v>
      </c>
      <c r="AK103" s="20"/>
      <c r="AL103" s="20"/>
      <c r="AM103" s="20" t="s">
        <v>1814</v>
      </c>
      <c r="AN103" s="20"/>
      <c r="AO103" s="20"/>
      <c r="AP103" s="20" t="s">
        <v>1815</v>
      </c>
      <c r="AQ103" s="20"/>
      <c r="AR103" s="20"/>
      <c r="AS103" s="20" t="s">
        <v>1816</v>
      </c>
      <c r="AT103" s="20"/>
      <c r="AU103" s="20"/>
      <c r="AV103" s="20" t="s">
        <v>1817</v>
      </c>
      <c r="AW103" s="20"/>
      <c r="AX103" s="20"/>
      <c r="AY103" s="20" t="s">
        <v>1818</v>
      </c>
      <c r="AZ103" s="20"/>
      <c r="BA103" s="20"/>
      <c r="BB103" s="20" t="s">
        <v>1819</v>
      </c>
      <c r="BC103" s="20"/>
      <c r="BD103" s="20"/>
    </row>
    <row r="104" customFormat="false" ht="15.8" hidden="false" customHeight="false" outlineLevel="0" collapsed="false">
      <c r="A104" s="20" t="n">
        <v>103</v>
      </c>
      <c r="B104" s="22" t="n">
        <v>45621.0079513889</v>
      </c>
      <c r="C104" s="22" t="n">
        <v>45621.0122222222</v>
      </c>
      <c r="D104" s="20" t="s">
        <v>412</v>
      </c>
      <c r="E104" s="20"/>
      <c r="F104" s="20"/>
      <c r="G104" s="20"/>
      <c r="H104" s="22"/>
      <c r="I104" s="20" t="s">
        <v>443</v>
      </c>
      <c r="J104" s="20"/>
      <c r="K104" s="20"/>
      <c r="L104" s="20" t="s">
        <v>1820</v>
      </c>
      <c r="M104" s="20"/>
      <c r="N104" s="20"/>
      <c r="O104" s="20" t="s">
        <v>1821</v>
      </c>
      <c r="P104" s="20"/>
      <c r="Q104" s="20"/>
      <c r="R104" s="20" t="s">
        <v>1822</v>
      </c>
      <c r="S104" s="20"/>
      <c r="T104" s="20"/>
      <c r="U104" s="20" t="s">
        <v>1823</v>
      </c>
      <c r="V104" s="20"/>
      <c r="W104" s="20"/>
      <c r="X104" s="20" t="s">
        <v>1823</v>
      </c>
      <c r="Y104" s="20"/>
      <c r="Z104" s="20"/>
      <c r="AA104" s="20" t="s">
        <v>1824</v>
      </c>
      <c r="AB104" s="20"/>
      <c r="AC104" s="20"/>
      <c r="AD104" s="20" t="s">
        <v>1825</v>
      </c>
      <c r="AE104" s="20"/>
      <c r="AF104" s="20"/>
      <c r="AG104" s="20" t="s">
        <v>1826</v>
      </c>
      <c r="AH104" s="20"/>
      <c r="AI104" s="20"/>
      <c r="AJ104" s="20" t="s">
        <v>1827</v>
      </c>
      <c r="AK104" s="20"/>
      <c r="AL104" s="20"/>
      <c r="AM104" s="20" t="s">
        <v>1828</v>
      </c>
      <c r="AN104" s="20"/>
      <c r="AO104" s="20"/>
      <c r="AP104" s="20" t="s">
        <v>1829</v>
      </c>
      <c r="AQ104" s="20"/>
      <c r="AR104" s="20"/>
      <c r="AS104" s="20" t="s">
        <v>1830</v>
      </c>
      <c r="AT104" s="20"/>
      <c r="AU104" s="20"/>
      <c r="AV104" s="20" t="s">
        <v>1831</v>
      </c>
      <c r="AW104" s="20"/>
      <c r="AX104" s="20"/>
      <c r="AY104" s="20" t="s">
        <v>1832</v>
      </c>
      <c r="AZ104" s="20"/>
      <c r="BA104" s="20"/>
      <c r="BB104" s="20" t="s">
        <v>1833</v>
      </c>
      <c r="BC104" s="20"/>
      <c r="BD104" s="20"/>
    </row>
    <row r="105" customFormat="false" ht="15.8" hidden="false" customHeight="false" outlineLevel="0" collapsed="false">
      <c r="A105" s="20" t="n">
        <v>104</v>
      </c>
      <c r="B105" s="22" t="n">
        <v>45621.0078819444</v>
      </c>
      <c r="C105" s="22" t="n">
        <v>45621.0159953704</v>
      </c>
      <c r="D105" s="20" t="s">
        <v>412</v>
      </c>
      <c r="E105" s="20"/>
      <c r="F105" s="20"/>
      <c r="G105" s="20"/>
      <c r="H105" s="22"/>
      <c r="I105" s="20" t="s">
        <v>443</v>
      </c>
      <c r="J105" s="20"/>
      <c r="K105" s="20"/>
      <c r="L105" s="20" t="s">
        <v>1834</v>
      </c>
      <c r="M105" s="20"/>
      <c r="N105" s="20"/>
      <c r="O105" s="20" t="s">
        <v>1835</v>
      </c>
      <c r="P105" s="20"/>
      <c r="Q105" s="20"/>
      <c r="R105" s="20" t="s">
        <v>1836</v>
      </c>
      <c r="S105" s="20"/>
      <c r="T105" s="20"/>
      <c r="U105" s="20" t="s">
        <v>1837</v>
      </c>
      <c r="V105" s="20"/>
      <c r="W105" s="20"/>
      <c r="X105" s="20" t="s">
        <v>1837</v>
      </c>
      <c r="Y105" s="20"/>
      <c r="Z105" s="20"/>
      <c r="AA105" s="20" t="s">
        <v>1838</v>
      </c>
      <c r="AB105" s="20"/>
      <c r="AC105" s="20"/>
      <c r="AD105" s="20" t="s">
        <v>1839</v>
      </c>
      <c r="AE105" s="20"/>
      <c r="AF105" s="20"/>
      <c r="AG105" s="20" t="s">
        <v>1840</v>
      </c>
      <c r="AH105" s="20"/>
      <c r="AI105" s="20"/>
      <c r="AJ105" s="20" t="s">
        <v>1841</v>
      </c>
      <c r="AK105" s="20"/>
      <c r="AL105" s="20"/>
      <c r="AM105" s="20" t="s">
        <v>1842</v>
      </c>
      <c r="AN105" s="20"/>
      <c r="AO105" s="20"/>
      <c r="AP105" s="20" t="s">
        <v>1843</v>
      </c>
      <c r="AQ105" s="20"/>
      <c r="AR105" s="20"/>
      <c r="AS105" s="20" t="s">
        <v>1844</v>
      </c>
      <c r="AT105" s="20"/>
      <c r="AU105" s="20"/>
      <c r="AV105" s="20" t="s">
        <v>1845</v>
      </c>
      <c r="AW105" s="20"/>
      <c r="AX105" s="20"/>
      <c r="AY105" s="20" t="s">
        <v>1846</v>
      </c>
      <c r="AZ105" s="20"/>
      <c r="BA105" s="20"/>
      <c r="BB105" s="20" t="s">
        <v>1847</v>
      </c>
      <c r="BC105" s="20"/>
      <c r="BD105" s="20"/>
    </row>
    <row r="106" customFormat="false" ht="15.8" hidden="false" customHeight="false" outlineLevel="0" collapsed="false">
      <c r="A106" s="20" t="n">
        <v>105</v>
      </c>
      <c r="B106" s="22" t="n">
        <v>45620.9914930556</v>
      </c>
      <c r="C106" s="22" t="n">
        <v>45621.0207060185</v>
      </c>
      <c r="D106" s="20" t="s">
        <v>412</v>
      </c>
      <c r="E106" s="20"/>
      <c r="F106" s="20"/>
      <c r="G106" s="20"/>
      <c r="H106" s="22"/>
      <c r="I106" s="20" t="s">
        <v>1187</v>
      </c>
      <c r="J106" s="20"/>
      <c r="K106" s="20"/>
      <c r="L106" s="20" t="s">
        <v>1848</v>
      </c>
      <c r="M106" s="20"/>
      <c r="N106" s="20"/>
      <c r="O106" s="20" t="s">
        <v>1849</v>
      </c>
      <c r="P106" s="20"/>
      <c r="Q106" s="20"/>
      <c r="R106" s="20" t="s">
        <v>1850</v>
      </c>
      <c r="S106" s="20"/>
      <c r="T106" s="20"/>
      <c r="U106" s="20" t="s">
        <v>1851</v>
      </c>
      <c r="V106" s="20"/>
      <c r="W106" s="20"/>
      <c r="X106" s="20" t="s">
        <v>1852</v>
      </c>
      <c r="Y106" s="20"/>
      <c r="Z106" s="20"/>
      <c r="AA106" s="20" t="s">
        <v>1853</v>
      </c>
      <c r="AB106" s="20"/>
      <c r="AC106" s="20"/>
      <c r="AD106" s="20" t="s">
        <v>1854</v>
      </c>
      <c r="AE106" s="20"/>
      <c r="AF106" s="20"/>
      <c r="AG106" s="20" t="s">
        <v>1855</v>
      </c>
      <c r="AH106" s="20"/>
      <c r="AI106" s="20"/>
      <c r="AJ106" s="20" t="s">
        <v>1856</v>
      </c>
      <c r="AK106" s="20"/>
      <c r="AL106" s="20"/>
      <c r="AM106" s="20" t="s">
        <v>1857</v>
      </c>
      <c r="AN106" s="20"/>
      <c r="AO106" s="20"/>
      <c r="AP106" s="20" t="s">
        <v>1858</v>
      </c>
      <c r="AQ106" s="20"/>
      <c r="AR106" s="20"/>
      <c r="AS106" s="20" t="s">
        <v>1859</v>
      </c>
      <c r="AT106" s="20"/>
      <c r="AU106" s="20"/>
      <c r="AV106" s="20" t="s">
        <v>1860</v>
      </c>
      <c r="AW106" s="20"/>
      <c r="AX106" s="20"/>
      <c r="AY106" s="20" t="s">
        <v>1861</v>
      </c>
      <c r="AZ106" s="20"/>
      <c r="BA106" s="20"/>
      <c r="BB106" s="20" t="s">
        <v>1861</v>
      </c>
      <c r="BC106" s="20"/>
      <c r="BD106" s="20"/>
    </row>
    <row r="107" customFormat="false" ht="15.8" hidden="false" customHeight="false" outlineLevel="0" collapsed="false">
      <c r="A107" s="20" t="n">
        <v>106</v>
      </c>
      <c r="B107" s="22" t="n">
        <v>45621.0122800926</v>
      </c>
      <c r="C107" s="22" t="n">
        <v>45621.0214583333</v>
      </c>
      <c r="D107" s="20" t="s">
        <v>412</v>
      </c>
      <c r="E107" s="20"/>
      <c r="F107" s="20"/>
      <c r="G107" s="20"/>
      <c r="H107" s="22"/>
      <c r="I107" s="20" t="s">
        <v>525</v>
      </c>
      <c r="J107" s="20"/>
      <c r="K107" s="20"/>
      <c r="L107" s="20" t="s">
        <v>1862</v>
      </c>
      <c r="M107" s="20"/>
      <c r="N107" s="20"/>
      <c r="O107" s="20" t="s">
        <v>1863</v>
      </c>
      <c r="P107" s="20"/>
      <c r="Q107" s="20"/>
      <c r="R107" s="20" t="s">
        <v>1864</v>
      </c>
      <c r="S107" s="20"/>
      <c r="T107" s="20"/>
      <c r="U107" s="20" t="s">
        <v>1865</v>
      </c>
      <c r="V107" s="20"/>
      <c r="W107" s="20"/>
      <c r="X107" s="20" t="s">
        <v>1866</v>
      </c>
      <c r="Y107" s="20"/>
      <c r="Z107" s="20"/>
      <c r="AA107" s="20" t="s">
        <v>1867</v>
      </c>
      <c r="AB107" s="20"/>
      <c r="AC107" s="20"/>
      <c r="AD107" s="20" t="s">
        <v>1868</v>
      </c>
      <c r="AE107" s="20"/>
      <c r="AF107" s="20"/>
      <c r="AG107" s="20" t="s">
        <v>1869</v>
      </c>
      <c r="AH107" s="20"/>
      <c r="AI107" s="20"/>
      <c r="AJ107" s="20" t="s">
        <v>1870</v>
      </c>
      <c r="AK107" s="20"/>
      <c r="AL107" s="20"/>
      <c r="AM107" s="20" t="s">
        <v>1871</v>
      </c>
      <c r="AN107" s="20"/>
      <c r="AO107" s="20"/>
      <c r="AP107" s="20" t="s">
        <v>1872</v>
      </c>
      <c r="AQ107" s="20"/>
      <c r="AR107" s="20"/>
      <c r="AS107" s="20" t="s">
        <v>1873</v>
      </c>
      <c r="AT107" s="20"/>
      <c r="AU107" s="20"/>
      <c r="AV107" s="20" t="s">
        <v>1874</v>
      </c>
      <c r="AW107" s="20"/>
      <c r="AX107" s="20"/>
      <c r="AY107" s="20" t="s">
        <v>1875</v>
      </c>
      <c r="AZ107" s="20"/>
      <c r="BA107" s="20"/>
      <c r="BB107" s="20" t="s">
        <v>1876</v>
      </c>
      <c r="BC107" s="20"/>
      <c r="BD107" s="20"/>
    </row>
    <row r="108" customFormat="false" ht="15.8" hidden="false" customHeight="false" outlineLevel="0" collapsed="false">
      <c r="A108" s="20" t="n">
        <v>107</v>
      </c>
      <c r="B108" s="22" t="n">
        <v>45621.0013773148</v>
      </c>
      <c r="C108" s="22" t="n">
        <v>45621.0262268519</v>
      </c>
      <c r="D108" s="20" t="s">
        <v>412</v>
      </c>
      <c r="E108" s="20"/>
      <c r="F108" s="20"/>
      <c r="G108" s="20"/>
      <c r="H108" s="22"/>
      <c r="I108" s="20" t="s">
        <v>525</v>
      </c>
      <c r="J108" s="20"/>
      <c r="K108" s="20"/>
      <c r="L108" s="20" t="s">
        <v>1877</v>
      </c>
      <c r="M108" s="20"/>
      <c r="N108" s="20"/>
      <c r="O108" s="20" t="s">
        <v>1878</v>
      </c>
      <c r="P108" s="20"/>
      <c r="Q108" s="20"/>
      <c r="R108" s="20" t="s">
        <v>1879</v>
      </c>
      <c r="S108" s="20"/>
      <c r="T108" s="20"/>
      <c r="U108" s="20" t="s">
        <v>1880</v>
      </c>
      <c r="V108" s="20"/>
      <c r="W108" s="20"/>
      <c r="X108" s="20"/>
      <c r="Y108" s="20"/>
      <c r="Z108" s="20"/>
      <c r="AA108" s="20" t="s">
        <v>1881</v>
      </c>
      <c r="AB108" s="20"/>
      <c r="AC108" s="20"/>
      <c r="AD108" s="20" t="s">
        <v>1882</v>
      </c>
      <c r="AE108" s="20"/>
      <c r="AF108" s="20"/>
      <c r="AG108" s="20" t="s">
        <v>1883</v>
      </c>
      <c r="AH108" s="20"/>
      <c r="AI108" s="20"/>
      <c r="AJ108" s="20" t="s">
        <v>1884</v>
      </c>
      <c r="AK108" s="20"/>
      <c r="AL108" s="20"/>
      <c r="AM108" s="20" t="s">
        <v>1885</v>
      </c>
      <c r="AN108" s="20"/>
      <c r="AO108" s="20"/>
      <c r="AP108" s="20" t="s">
        <v>1886</v>
      </c>
      <c r="AQ108" s="20"/>
      <c r="AR108" s="20"/>
      <c r="AS108" s="20" t="s">
        <v>1887</v>
      </c>
      <c r="AT108" s="20"/>
      <c r="AU108" s="20"/>
      <c r="AV108" s="20" t="s">
        <v>1888</v>
      </c>
      <c r="AW108" s="20"/>
      <c r="AX108" s="20"/>
      <c r="AY108" s="20" t="s">
        <v>1889</v>
      </c>
      <c r="AZ108" s="20"/>
      <c r="BA108" s="20"/>
      <c r="BB108" s="20" t="s">
        <v>1890</v>
      </c>
      <c r="BC108" s="20"/>
      <c r="BD108" s="20"/>
    </row>
    <row r="109" customFormat="false" ht="15.8" hidden="false" customHeight="false" outlineLevel="0" collapsed="false">
      <c r="A109" s="20" t="n">
        <v>108</v>
      </c>
      <c r="B109" s="22" t="n">
        <v>45621.0152893519</v>
      </c>
      <c r="C109" s="22" t="n">
        <v>45621.0296990741</v>
      </c>
      <c r="D109" s="20" t="s">
        <v>412</v>
      </c>
      <c r="E109" s="20"/>
      <c r="F109" s="20"/>
      <c r="G109" s="20"/>
      <c r="H109" s="22"/>
      <c r="I109" s="20" t="s">
        <v>1187</v>
      </c>
      <c r="J109" s="20"/>
      <c r="K109" s="20"/>
      <c r="L109" s="20" t="s">
        <v>1891</v>
      </c>
      <c r="M109" s="20"/>
      <c r="N109" s="20"/>
      <c r="O109" s="20" t="s">
        <v>1892</v>
      </c>
      <c r="P109" s="20"/>
      <c r="Q109" s="20"/>
      <c r="R109" s="20" t="s">
        <v>1893</v>
      </c>
      <c r="S109" s="20"/>
      <c r="T109" s="20"/>
      <c r="U109" s="20" t="s">
        <v>1894</v>
      </c>
      <c r="V109" s="20"/>
      <c r="W109" s="20"/>
      <c r="X109" s="20" t="s">
        <v>1895</v>
      </c>
      <c r="Y109" s="20"/>
      <c r="Z109" s="20"/>
      <c r="AA109" s="20" t="s">
        <v>1896</v>
      </c>
      <c r="AB109" s="20"/>
      <c r="AC109" s="20"/>
      <c r="AD109" s="20" t="s">
        <v>1897</v>
      </c>
      <c r="AE109" s="20"/>
      <c r="AF109" s="20"/>
      <c r="AG109" s="20" t="s">
        <v>1898</v>
      </c>
      <c r="AH109" s="20"/>
      <c r="AI109" s="20"/>
      <c r="AJ109" s="20" t="s">
        <v>1899</v>
      </c>
      <c r="AK109" s="20"/>
      <c r="AL109" s="20"/>
      <c r="AM109" s="20" t="s">
        <v>1900</v>
      </c>
      <c r="AN109" s="20"/>
      <c r="AO109" s="20"/>
      <c r="AP109" s="20" t="s">
        <v>1901</v>
      </c>
      <c r="AQ109" s="20"/>
      <c r="AR109" s="20"/>
      <c r="AS109" s="20" t="s">
        <v>1902</v>
      </c>
      <c r="AT109" s="20"/>
      <c r="AU109" s="20"/>
      <c r="AV109" s="20" t="s">
        <v>1903</v>
      </c>
      <c r="AW109" s="20"/>
      <c r="AX109" s="20"/>
      <c r="AY109" s="20" t="s">
        <v>1904</v>
      </c>
      <c r="AZ109" s="20"/>
      <c r="BA109" s="20"/>
      <c r="BB109" s="20" t="s">
        <v>1905</v>
      </c>
      <c r="BC109" s="20"/>
      <c r="BD109" s="20"/>
    </row>
    <row r="110" customFormat="false" ht="15.8" hidden="false" customHeight="false" outlineLevel="0" collapsed="false">
      <c r="A110" s="20" t="n">
        <v>109</v>
      </c>
      <c r="B110" s="22" t="n">
        <v>45620.9796412037</v>
      </c>
      <c r="C110" s="22" t="n">
        <v>45621.038275463</v>
      </c>
      <c r="D110" s="20" t="s">
        <v>412</v>
      </c>
      <c r="E110" s="20"/>
      <c r="F110" s="20"/>
      <c r="G110" s="20"/>
      <c r="H110" s="22"/>
      <c r="I110" s="20" t="s">
        <v>525</v>
      </c>
      <c r="J110" s="20"/>
      <c r="K110" s="20"/>
      <c r="L110" s="20" t="s">
        <v>1906</v>
      </c>
      <c r="M110" s="20"/>
      <c r="N110" s="20"/>
      <c r="O110" s="20" t="s">
        <v>1907</v>
      </c>
      <c r="P110" s="20"/>
      <c r="Q110" s="20"/>
      <c r="R110" s="20" t="s">
        <v>1908</v>
      </c>
      <c r="S110" s="20"/>
      <c r="T110" s="20"/>
      <c r="U110" s="20" t="s">
        <v>1909</v>
      </c>
      <c r="V110" s="20"/>
      <c r="W110" s="20"/>
      <c r="X110" s="20" t="s">
        <v>1910</v>
      </c>
      <c r="Y110" s="20"/>
      <c r="Z110" s="20"/>
      <c r="AA110" s="20" t="s">
        <v>1911</v>
      </c>
      <c r="AB110" s="20"/>
      <c r="AC110" s="20"/>
      <c r="AD110" s="20" t="s">
        <v>1912</v>
      </c>
      <c r="AE110" s="20"/>
      <c r="AF110" s="20"/>
      <c r="AG110" s="20" t="s">
        <v>1913</v>
      </c>
      <c r="AH110" s="20"/>
      <c r="AI110" s="20"/>
      <c r="AJ110" s="20" t="s">
        <v>1914</v>
      </c>
      <c r="AK110" s="20"/>
      <c r="AL110" s="20"/>
      <c r="AM110" s="20" t="s">
        <v>1915</v>
      </c>
      <c r="AN110" s="20"/>
      <c r="AO110" s="20"/>
      <c r="AP110" s="20" t="s">
        <v>1916</v>
      </c>
      <c r="AQ110" s="20"/>
      <c r="AR110" s="20"/>
      <c r="AS110" s="20" t="s">
        <v>1917</v>
      </c>
      <c r="AT110" s="20"/>
      <c r="AU110" s="20"/>
      <c r="AV110" s="20" t="s">
        <v>1918</v>
      </c>
      <c r="AW110" s="20"/>
      <c r="AX110" s="20"/>
      <c r="AY110" s="20" t="s">
        <v>1919</v>
      </c>
      <c r="AZ110" s="20"/>
      <c r="BA110" s="20"/>
      <c r="BB110" s="20" t="s">
        <v>1920</v>
      </c>
      <c r="BC110" s="20"/>
      <c r="BD110" s="20"/>
    </row>
    <row r="111" customFormat="false" ht="15.8" hidden="false" customHeight="false" outlineLevel="0" collapsed="false">
      <c r="A111" s="20" t="n">
        <v>110</v>
      </c>
      <c r="B111" s="22" t="n">
        <v>45621.027650463</v>
      </c>
      <c r="C111" s="22" t="n">
        <v>45621.042962963</v>
      </c>
      <c r="D111" s="20" t="s">
        <v>412</v>
      </c>
      <c r="E111" s="20"/>
      <c r="F111" s="20"/>
      <c r="G111" s="20"/>
      <c r="H111" s="22"/>
      <c r="I111" s="20" t="s">
        <v>1187</v>
      </c>
      <c r="J111" s="20"/>
      <c r="K111" s="20"/>
      <c r="L111" s="20" t="s">
        <v>1921</v>
      </c>
      <c r="M111" s="20"/>
      <c r="N111" s="20"/>
      <c r="O111" s="20" t="s">
        <v>1922</v>
      </c>
      <c r="P111" s="20"/>
      <c r="Q111" s="20"/>
      <c r="R111" s="20" t="s">
        <v>1923</v>
      </c>
      <c r="S111" s="20"/>
      <c r="T111" s="20"/>
      <c r="U111" s="20" t="s">
        <v>1924</v>
      </c>
      <c r="V111" s="20"/>
      <c r="W111" s="20"/>
      <c r="X111" s="20" t="s">
        <v>1924</v>
      </c>
      <c r="Y111" s="20"/>
      <c r="Z111" s="20"/>
      <c r="AA111" s="20" t="s">
        <v>1925</v>
      </c>
      <c r="AB111" s="20"/>
      <c r="AC111" s="20"/>
      <c r="AD111" s="20" t="s">
        <v>1926</v>
      </c>
      <c r="AE111" s="20"/>
      <c r="AF111" s="20"/>
      <c r="AG111" s="20" t="s">
        <v>1927</v>
      </c>
      <c r="AH111" s="20"/>
      <c r="AI111" s="20"/>
      <c r="AJ111" s="20" t="s">
        <v>1928</v>
      </c>
      <c r="AK111" s="20"/>
      <c r="AL111" s="20"/>
      <c r="AM111" s="20" t="s">
        <v>1929</v>
      </c>
      <c r="AN111" s="20"/>
      <c r="AO111" s="20"/>
      <c r="AP111" s="20" t="s">
        <v>1930</v>
      </c>
      <c r="AQ111" s="20"/>
      <c r="AR111" s="20"/>
      <c r="AS111" s="20" t="s">
        <v>1931</v>
      </c>
      <c r="AT111" s="20"/>
      <c r="AU111" s="20"/>
      <c r="AV111" s="20" t="s">
        <v>1932</v>
      </c>
      <c r="AW111" s="20"/>
      <c r="AX111" s="20"/>
      <c r="AY111" s="20" t="s">
        <v>1590</v>
      </c>
      <c r="AZ111" s="20"/>
      <c r="BA111" s="20"/>
      <c r="BB111" s="20" t="s">
        <v>1933</v>
      </c>
      <c r="BC111" s="20"/>
      <c r="BD111" s="20"/>
    </row>
    <row r="112" customFormat="false" ht="15.8" hidden="false" customHeight="false" outlineLevel="0" collapsed="false">
      <c r="A112" s="20" t="n">
        <v>111</v>
      </c>
      <c r="B112" s="22" t="n">
        <v>45621.0541319444</v>
      </c>
      <c r="C112" s="22" t="n">
        <v>45621.0632986111</v>
      </c>
      <c r="D112" s="20" t="s">
        <v>412</v>
      </c>
      <c r="E112" s="20"/>
      <c r="F112" s="20"/>
      <c r="G112" s="20"/>
      <c r="H112" s="22"/>
      <c r="I112" s="20" t="s">
        <v>819</v>
      </c>
      <c r="J112" s="20"/>
      <c r="K112" s="20"/>
      <c r="L112" s="20" t="s">
        <v>1934</v>
      </c>
      <c r="M112" s="20"/>
      <c r="N112" s="20"/>
      <c r="O112" s="20" t="s">
        <v>1935</v>
      </c>
      <c r="P112" s="20"/>
      <c r="Q112" s="20"/>
      <c r="R112" s="20" t="s">
        <v>1936</v>
      </c>
      <c r="S112" s="20"/>
      <c r="T112" s="20"/>
      <c r="U112" s="20" t="s">
        <v>1937</v>
      </c>
      <c r="V112" s="20"/>
      <c r="W112" s="20"/>
      <c r="X112" s="20" t="s">
        <v>1936</v>
      </c>
      <c r="Y112" s="20"/>
      <c r="Z112" s="20"/>
      <c r="AA112" s="20" t="s">
        <v>1938</v>
      </c>
      <c r="AB112" s="20"/>
      <c r="AC112" s="20"/>
      <c r="AD112" s="20" t="s">
        <v>1939</v>
      </c>
      <c r="AE112" s="20"/>
      <c r="AF112" s="20"/>
      <c r="AG112" s="20" t="s">
        <v>1940</v>
      </c>
      <c r="AH112" s="20"/>
      <c r="AI112" s="20"/>
      <c r="AJ112" s="20" t="s">
        <v>1941</v>
      </c>
      <c r="AK112" s="20"/>
      <c r="AL112" s="20"/>
      <c r="AM112" s="20" t="s">
        <v>1942</v>
      </c>
      <c r="AN112" s="20"/>
      <c r="AO112" s="20"/>
      <c r="AP112" s="20" t="s">
        <v>1943</v>
      </c>
      <c r="AQ112" s="20"/>
      <c r="AR112" s="20"/>
      <c r="AS112" s="20" t="s">
        <v>1944</v>
      </c>
      <c r="AT112" s="20"/>
      <c r="AU112" s="20"/>
      <c r="AV112" s="20" t="s">
        <v>1945</v>
      </c>
      <c r="AW112" s="20"/>
      <c r="AX112" s="20"/>
      <c r="AY112" s="20" t="s">
        <v>1946</v>
      </c>
      <c r="AZ112" s="20"/>
      <c r="BA112" s="20"/>
      <c r="BB112" s="20" t="s">
        <v>1947</v>
      </c>
      <c r="BC112" s="20"/>
      <c r="BD112" s="20"/>
    </row>
    <row r="113" customFormat="false" ht="15.8" hidden="false" customHeight="false" outlineLevel="0" collapsed="false">
      <c r="A113" s="20" t="n">
        <v>112</v>
      </c>
      <c r="B113" s="22" t="n">
        <v>45619.8178125</v>
      </c>
      <c r="C113" s="22" t="n">
        <v>45621.0987731482</v>
      </c>
      <c r="D113" s="20" t="s">
        <v>412</v>
      </c>
      <c r="E113" s="20"/>
      <c r="F113" s="20"/>
      <c r="G113" s="20"/>
      <c r="H113" s="22"/>
      <c r="I113" s="20" t="s">
        <v>443</v>
      </c>
      <c r="J113" s="20"/>
      <c r="K113" s="20"/>
      <c r="L113" s="20" t="s">
        <v>1948</v>
      </c>
      <c r="M113" s="20"/>
      <c r="N113" s="20"/>
      <c r="O113" s="20" t="s">
        <v>1949</v>
      </c>
      <c r="P113" s="20"/>
      <c r="Q113" s="20"/>
      <c r="R113" s="20" t="s">
        <v>1950</v>
      </c>
      <c r="S113" s="20"/>
      <c r="T113" s="20"/>
      <c r="U113" s="20" t="s">
        <v>1951</v>
      </c>
      <c r="V113" s="20"/>
      <c r="W113" s="20"/>
      <c r="X113" s="20" t="s">
        <v>1952</v>
      </c>
      <c r="Y113" s="20"/>
      <c r="Z113" s="20"/>
      <c r="AA113" s="20" t="s">
        <v>1953</v>
      </c>
      <c r="AB113" s="20"/>
      <c r="AC113" s="20"/>
      <c r="AD113" s="20" t="s">
        <v>1954</v>
      </c>
      <c r="AE113" s="20"/>
      <c r="AF113" s="20"/>
      <c r="AG113" s="20" t="s">
        <v>1955</v>
      </c>
      <c r="AH113" s="20"/>
      <c r="AI113" s="20"/>
      <c r="AJ113" s="20" t="s">
        <v>1956</v>
      </c>
      <c r="AK113" s="20"/>
      <c r="AL113" s="20"/>
      <c r="AM113" s="20" t="s">
        <v>1957</v>
      </c>
      <c r="AN113" s="20"/>
      <c r="AO113" s="20"/>
      <c r="AP113" s="20" t="s">
        <v>1958</v>
      </c>
      <c r="AQ113" s="20"/>
      <c r="AR113" s="20"/>
      <c r="AS113" s="20" t="s">
        <v>1959</v>
      </c>
      <c r="AT113" s="20"/>
      <c r="AU113" s="20"/>
      <c r="AV113" s="20" t="s">
        <v>1960</v>
      </c>
      <c r="AW113" s="20"/>
      <c r="AX113" s="20"/>
      <c r="AY113" s="20" t="s">
        <v>1961</v>
      </c>
      <c r="AZ113" s="20"/>
      <c r="BA113" s="20"/>
      <c r="BB113" s="20" t="s">
        <v>1961</v>
      </c>
      <c r="BC113" s="20"/>
      <c r="BD113" s="20"/>
    </row>
    <row r="114" customFormat="false" ht="15.8" hidden="false" customHeight="false" outlineLevel="0" collapsed="false">
      <c r="A114" s="20" t="n">
        <v>113</v>
      </c>
      <c r="B114" s="22" t="n">
        <v>45621.1056828704</v>
      </c>
      <c r="C114" s="22" t="n">
        <v>45621.1206944445</v>
      </c>
      <c r="D114" s="20" t="s">
        <v>412</v>
      </c>
      <c r="E114" s="20"/>
      <c r="F114" s="20"/>
      <c r="G114" s="20"/>
      <c r="H114" s="22"/>
      <c r="I114" s="20" t="s">
        <v>443</v>
      </c>
      <c r="J114" s="20"/>
      <c r="K114" s="20"/>
      <c r="L114" s="20" t="s">
        <v>1962</v>
      </c>
      <c r="M114" s="20"/>
      <c r="N114" s="20"/>
      <c r="O114" s="20" t="s">
        <v>1963</v>
      </c>
      <c r="P114" s="20"/>
      <c r="Q114" s="20"/>
      <c r="R114" s="20" t="s">
        <v>1964</v>
      </c>
      <c r="S114" s="20"/>
      <c r="T114" s="20"/>
      <c r="U114" s="20" t="s">
        <v>1965</v>
      </c>
      <c r="V114" s="20"/>
      <c r="W114" s="20"/>
      <c r="X114" s="20" t="s">
        <v>1966</v>
      </c>
      <c r="Y114" s="20"/>
      <c r="Z114" s="20"/>
      <c r="AA114" s="20" t="s">
        <v>1967</v>
      </c>
      <c r="AB114" s="20"/>
      <c r="AC114" s="20"/>
      <c r="AD114" s="20" t="s">
        <v>1968</v>
      </c>
      <c r="AE114" s="20"/>
      <c r="AF114" s="20"/>
      <c r="AG114" s="20" t="s">
        <v>1969</v>
      </c>
      <c r="AH114" s="20"/>
      <c r="AI114" s="20"/>
      <c r="AJ114" s="20" t="s">
        <v>1970</v>
      </c>
      <c r="AK114" s="20"/>
      <c r="AL114" s="20"/>
      <c r="AM114" s="20" t="s">
        <v>1971</v>
      </c>
      <c r="AN114" s="20"/>
      <c r="AO114" s="20"/>
      <c r="AP114" s="20" t="s">
        <v>1972</v>
      </c>
      <c r="AQ114" s="20"/>
      <c r="AR114" s="20"/>
      <c r="AS114" s="20" t="s">
        <v>1973</v>
      </c>
      <c r="AT114" s="20"/>
      <c r="AU114" s="20"/>
      <c r="AV114" s="20" t="s">
        <v>1974</v>
      </c>
      <c r="AW114" s="20"/>
      <c r="AX114" s="20"/>
      <c r="AY114" s="20" t="s">
        <v>1975</v>
      </c>
      <c r="AZ114" s="20"/>
      <c r="BA114" s="20"/>
      <c r="BB114" s="20" t="s">
        <v>1976</v>
      </c>
      <c r="BC114" s="20"/>
      <c r="BD114" s="20"/>
    </row>
    <row r="115" customFormat="false" ht="15.8" hidden="false" customHeight="false" outlineLevel="0" collapsed="false">
      <c r="A115" s="20" t="n">
        <v>114</v>
      </c>
      <c r="B115" s="22" t="n">
        <v>45621.1561458333</v>
      </c>
      <c r="C115" s="22" t="n">
        <v>45621.165474537</v>
      </c>
      <c r="D115" s="20" t="s">
        <v>412</v>
      </c>
      <c r="E115" s="20"/>
      <c r="F115" s="20"/>
      <c r="G115" s="20"/>
      <c r="H115" s="22"/>
      <c r="I115" s="20" t="s">
        <v>525</v>
      </c>
      <c r="J115" s="20"/>
      <c r="K115" s="20"/>
      <c r="L115" s="20" t="s">
        <v>1977</v>
      </c>
      <c r="M115" s="20"/>
      <c r="N115" s="20"/>
      <c r="O115" s="20" t="s">
        <v>1978</v>
      </c>
      <c r="P115" s="20"/>
      <c r="Q115" s="20"/>
      <c r="R115" s="20" t="s">
        <v>1979</v>
      </c>
      <c r="S115" s="20"/>
      <c r="T115" s="20"/>
      <c r="U115" s="20" t="s">
        <v>1980</v>
      </c>
      <c r="V115" s="20"/>
      <c r="W115" s="20"/>
      <c r="X115" s="20" t="s">
        <v>1981</v>
      </c>
      <c r="Y115" s="20"/>
      <c r="Z115" s="20"/>
      <c r="AA115" s="20" t="s">
        <v>1981</v>
      </c>
      <c r="AB115" s="20"/>
      <c r="AC115" s="20"/>
      <c r="AD115" s="20" t="s">
        <v>1982</v>
      </c>
      <c r="AE115" s="20"/>
      <c r="AF115" s="20"/>
      <c r="AG115" s="20" t="s">
        <v>1983</v>
      </c>
      <c r="AH115" s="20"/>
      <c r="AI115" s="20"/>
      <c r="AJ115" s="20" t="s">
        <v>1984</v>
      </c>
      <c r="AK115" s="20"/>
      <c r="AL115" s="20"/>
      <c r="AM115" s="20" t="s">
        <v>1985</v>
      </c>
      <c r="AN115" s="20"/>
      <c r="AO115" s="20"/>
      <c r="AP115" s="20" t="s">
        <v>1986</v>
      </c>
      <c r="AQ115" s="20"/>
      <c r="AR115" s="20"/>
      <c r="AS115" s="20" t="s">
        <v>1987</v>
      </c>
      <c r="AT115" s="20"/>
      <c r="AU115" s="20"/>
      <c r="AV115" s="20" t="s">
        <v>1988</v>
      </c>
      <c r="AW115" s="20"/>
      <c r="AX115" s="20"/>
      <c r="AY115" s="20" t="s">
        <v>1989</v>
      </c>
      <c r="AZ115" s="20"/>
      <c r="BA115" s="20"/>
      <c r="BB115" s="20" t="s">
        <v>1989</v>
      </c>
      <c r="BC115" s="20"/>
      <c r="BD115" s="20"/>
    </row>
    <row r="116" customFormat="false" ht="15.8" hidden="false" customHeight="false" outlineLevel="0" collapsed="false">
      <c r="A116" s="20" t="n">
        <v>115</v>
      </c>
      <c r="B116" s="22" t="n">
        <v>45621.4839699074</v>
      </c>
      <c r="C116" s="22" t="n">
        <v>45621.4890046296</v>
      </c>
      <c r="D116" s="20" t="s">
        <v>412</v>
      </c>
      <c r="E116" s="20"/>
      <c r="F116" s="20"/>
      <c r="G116" s="20"/>
      <c r="H116" s="22"/>
      <c r="I116" s="20" t="s">
        <v>525</v>
      </c>
      <c r="J116" s="20"/>
      <c r="K116" s="20"/>
      <c r="L116" s="20" t="s">
        <v>1990</v>
      </c>
      <c r="M116" s="20"/>
      <c r="N116" s="20"/>
      <c r="O116" s="20" t="s">
        <v>1991</v>
      </c>
      <c r="P116" s="20"/>
      <c r="Q116" s="20"/>
      <c r="R116" s="20" t="s">
        <v>1992</v>
      </c>
      <c r="S116" s="20"/>
      <c r="T116" s="20"/>
      <c r="U116" s="20" t="s">
        <v>1993</v>
      </c>
      <c r="V116" s="20"/>
      <c r="W116" s="20"/>
      <c r="X116" s="20"/>
      <c r="Y116" s="20"/>
      <c r="Z116" s="20"/>
      <c r="AA116" s="20" t="s">
        <v>1994</v>
      </c>
      <c r="AB116" s="20"/>
      <c r="AC116" s="20"/>
      <c r="AD116" s="20" t="s">
        <v>1995</v>
      </c>
      <c r="AE116" s="20"/>
      <c r="AF116" s="20"/>
      <c r="AG116" s="20" t="s">
        <v>1996</v>
      </c>
      <c r="AH116" s="20"/>
      <c r="AI116" s="20"/>
      <c r="AJ116" s="20" t="s">
        <v>1997</v>
      </c>
      <c r="AK116" s="20"/>
      <c r="AL116" s="20"/>
      <c r="AM116" s="20" t="s">
        <v>1998</v>
      </c>
      <c r="AN116" s="20"/>
      <c r="AO116" s="20"/>
      <c r="AP116" s="20" t="s">
        <v>1999</v>
      </c>
      <c r="AQ116" s="20"/>
      <c r="AR116" s="20"/>
      <c r="AS116" s="20" t="s">
        <v>2000</v>
      </c>
      <c r="AT116" s="20"/>
      <c r="AU116" s="20"/>
      <c r="AV116" s="20" t="s">
        <v>2001</v>
      </c>
      <c r="AW116" s="20"/>
      <c r="AX116" s="20"/>
      <c r="AY116" s="20" t="s">
        <v>2002</v>
      </c>
      <c r="AZ116" s="20"/>
      <c r="BA116" s="20"/>
      <c r="BB116" s="20" t="s">
        <v>2003</v>
      </c>
      <c r="BC116" s="20"/>
      <c r="BD116" s="20"/>
    </row>
    <row r="117" customFormat="false" ht="15.8" hidden="false" customHeight="false" outlineLevel="0" collapsed="false">
      <c r="A117" s="20" t="n">
        <v>116</v>
      </c>
      <c r="B117" s="22" t="n">
        <v>45621.466712963</v>
      </c>
      <c r="C117" s="22" t="n">
        <v>45621.5084490741</v>
      </c>
      <c r="D117" s="20" t="s">
        <v>412</v>
      </c>
      <c r="E117" s="20"/>
      <c r="F117" s="20"/>
      <c r="G117" s="20"/>
      <c r="H117" s="22"/>
      <c r="I117" s="20" t="s">
        <v>443</v>
      </c>
      <c r="J117" s="20"/>
      <c r="K117" s="20"/>
      <c r="L117" s="20" t="s">
        <v>2004</v>
      </c>
      <c r="M117" s="20"/>
      <c r="N117" s="20"/>
      <c r="O117" s="20" t="s">
        <v>2005</v>
      </c>
      <c r="P117" s="20"/>
      <c r="Q117" s="20"/>
      <c r="R117" s="20" t="s">
        <v>2006</v>
      </c>
      <c r="S117" s="20"/>
      <c r="T117" s="20"/>
      <c r="U117" s="20" t="s">
        <v>2007</v>
      </c>
      <c r="V117" s="20"/>
      <c r="W117" s="20"/>
      <c r="X117" s="20" t="s">
        <v>2008</v>
      </c>
      <c r="Y117" s="20"/>
      <c r="Z117" s="20"/>
      <c r="AA117" s="20" t="s">
        <v>2009</v>
      </c>
      <c r="AB117" s="20"/>
      <c r="AC117" s="20"/>
      <c r="AD117" s="20" t="s">
        <v>2010</v>
      </c>
      <c r="AE117" s="20"/>
      <c r="AF117" s="20"/>
      <c r="AG117" s="20" t="s">
        <v>2011</v>
      </c>
      <c r="AH117" s="20"/>
      <c r="AI117" s="20"/>
      <c r="AJ117" s="20" t="s">
        <v>2012</v>
      </c>
      <c r="AK117" s="20"/>
      <c r="AL117" s="20"/>
      <c r="AM117" s="20" t="s">
        <v>2013</v>
      </c>
      <c r="AN117" s="20"/>
      <c r="AO117" s="20"/>
      <c r="AP117" s="20" t="s">
        <v>2014</v>
      </c>
      <c r="AQ117" s="20"/>
      <c r="AR117" s="20"/>
      <c r="AS117" s="20" t="s">
        <v>2015</v>
      </c>
      <c r="AT117" s="20"/>
      <c r="AU117" s="20"/>
      <c r="AV117" s="20" t="s">
        <v>2016</v>
      </c>
      <c r="AW117" s="20"/>
      <c r="AX117" s="20"/>
      <c r="AY117" s="20" t="s">
        <v>2017</v>
      </c>
      <c r="AZ117" s="20"/>
      <c r="BA117" s="20"/>
      <c r="BB117" s="20" t="s">
        <v>2018</v>
      </c>
      <c r="BC117" s="20"/>
      <c r="BD117" s="20"/>
    </row>
    <row r="118" customFormat="false" ht="15.8" hidden="false" customHeight="false" outlineLevel="0" collapsed="false">
      <c r="A118" s="20" t="n">
        <v>117</v>
      </c>
      <c r="B118" s="22" t="n">
        <v>45621.5078819444</v>
      </c>
      <c r="C118" s="22" t="n">
        <v>45621.5138078704</v>
      </c>
      <c r="D118" s="20" t="s">
        <v>412</v>
      </c>
      <c r="E118" s="20"/>
      <c r="F118" s="20"/>
      <c r="G118" s="20"/>
      <c r="H118" s="22"/>
      <c r="I118" s="20" t="s">
        <v>525</v>
      </c>
      <c r="J118" s="20"/>
      <c r="K118" s="20"/>
      <c r="L118" s="20" t="s">
        <v>2019</v>
      </c>
      <c r="M118" s="20"/>
      <c r="N118" s="20"/>
      <c r="O118" s="20" t="s">
        <v>2020</v>
      </c>
      <c r="P118" s="20"/>
      <c r="Q118" s="20"/>
      <c r="R118" s="20" t="s">
        <v>2021</v>
      </c>
      <c r="S118" s="20"/>
      <c r="T118" s="20"/>
      <c r="U118" s="20" t="s">
        <v>2022</v>
      </c>
      <c r="V118" s="20"/>
      <c r="W118" s="20"/>
      <c r="X118" s="20"/>
      <c r="Y118" s="20"/>
      <c r="Z118" s="20"/>
      <c r="AA118" s="20" t="s">
        <v>2022</v>
      </c>
      <c r="AB118" s="20"/>
      <c r="AC118" s="20"/>
      <c r="AD118" s="20" t="s">
        <v>2022</v>
      </c>
      <c r="AE118" s="20"/>
      <c r="AF118" s="20"/>
      <c r="AG118" s="20" t="s">
        <v>2022</v>
      </c>
      <c r="AH118" s="20"/>
      <c r="AI118" s="20"/>
      <c r="AJ118" s="20" t="s">
        <v>2022</v>
      </c>
      <c r="AK118" s="20"/>
      <c r="AL118" s="20"/>
      <c r="AM118" s="20" t="s">
        <v>2022</v>
      </c>
      <c r="AN118" s="20"/>
      <c r="AO118" s="20"/>
      <c r="AP118" s="20" t="s">
        <v>2022</v>
      </c>
      <c r="AQ118" s="20"/>
      <c r="AR118" s="20"/>
      <c r="AS118" s="20" t="s">
        <v>2022</v>
      </c>
      <c r="AT118" s="20"/>
      <c r="AU118" s="20"/>
      <c r="AV118" s="20" t="s">
        <v>2022</v>
      </c>
      <c r="AW118" s="20"/>
      <c r="AX118" s="20"/>
      <c r="AY118" s="20" t="s">
        <v>2023</v>
      </c>
      <c r="AZ118" s="20"/>
      <c r="BA118" s="20"/>
      <c r="BB118" s="20" t="s">
        <v>2024</v>
      </c>
      <c r="BC118" s="20"/>
      <c r="BD118" s="20"/>
    </row>
    <row r="119" customFormat="false" ht="15.8" hidden="false" customHeight="false" outlineLevel="0" collapsed="false">
      <c r="A119" s="20" t="n">
        <v>118</v>
      </c>
      <c r="B119" s="22" t="n">
        <v>45621.5051967593</v>
      </c>
      <c r="C119" s="22" t="n">
        <v>45621.562662037</v>
      </c>
      <c r="D119" s="20" t="s">
        <v>412</v>
      </c>
      <c r="E119" s="20"/>
      <c r="F119" s="20"/>
      <c r="G119" s="20"/>
      <c r="H119" s="22"/>
      <c r="I119" s="20" t="s">
        <v>443</v>
      </c>
      <c r="J119" s="20"/>
      <c r="K119" s="20"/>
      <c r="L119" s="20" t="s">
        <v>1580</v>
      </c>
      <c r="M119" s="20"/>
      <c r="N119" s="20"/>
      <c r="O119" s="20" t="s">
        <v>1581</v>
      </c>
      <c r="P119" s="20"/>
      <c r="Q119" s="20"/>
      <c r="R119" s="20" t="s">
        <v>1582</v>
      </c>
      <c r="S119" s="20"/>
      <c r="T119" s="20"/>
      <c r="U119" s="20" t="s">
        <v>2025</v>
      </c>
      <c r="V119" s="20"/>
      <c r="W119" s="20"/>
      <c r="X119" s="20" t="s">
        <v>2026</v>
      </c>
      <c r="Y119" s="20"/>
      <c r="Z119" s="20"/>
      <c r="AA119" s="20" t="s">
        <v>1589</v>
      </c>
      <c r="AB119" s="20"/>
      <c r="AC119" s="20"/>
      <c r="AD119" s="20" t="s">
        <v>2027</v>
      </c>
      <c r="AE119" s="20"/>
      <c r="AF119" s="20"/>
      <c r="AG119" s="20" t="s">
        <v>1588</v>
      </c>
      <c r="AH119" s="20"/>
      <c r="AI119" s="20"/>
      <c r="AJ119" s="20" t="s">
        <v>2028</v>
      </c>
      <c r="AK119" s="20"/>
      <c r="AL119" s="20"/>
      <c r="AM119" s="20" t="s">
        <v>1587</v>
      </c>
      <c r="AN119" s="20"/>
      <c r="AO119" s="20"/>
      <c r="AP119" s="20" t="s">
        <v>2029</v>
      </c>
      <c r="AQ119" s="20"/>
      <c r="AR119" s="20"/>
      <c r="AS119" s="20" t="s">
        <v>1585</v>
      </c>
      <c r="AT119" s="20"/>
      <c r="AU119" s="20"/>
      <c r="AV119" s="20" t="s">
        <v>2030</v>
      </c>
      <c r="AW119" s="20"/>
      <c r="AX119" s="20"/>
      <c r="AY119" s="20" t="s">
        <v>2031</v>
      </c>
      <c r="AZ119" s="20"/>
      <c r="BA119" s="20"/>
      <c r="BB119" s="20" t="s">
        <v>2032</v>
      </c>
      <c r="BC119" s="20"/>
      <c r="BD119" s="20"/>
    </row>
    <row r="120" customFormat="false" ht="15.8" hidden="false" customHeight="false" outlineLevel="0" collapsed="false">
      <c r="A120" s="20" t="n">
        <v>119</v>
      </c>
      <c r="B120" s="22" t="n">
        <v>45621.577974537</v>
      </c>
      <c r="C120" s="22" t="n">
        <v>45621.5834027778</v>
      </c>
      <c r="D120" s="20" t="s">
        <v>412</v>
      </c>
      <c r="E120" s="20"/>
      <c r="F120" s="20"/>
      <c r="G120" s="20"/>
      <c r="H120" s="22"/>
      <c r="I120" s="20" t="s">
        <v>499</v>
      </c>
      <c r="J120" s="20"/>
      <c r="K120" s="20"/>
      <c r="L120" s="20" t="s">
        <v>2033</v>
      </c>
      <c r="M120" s="20"/>
      <c r="N120" s="20"/>
      <c r="O120" s="20" t="s">
        <v>2034</v>
      </c>
      <c r="P120" s="20"/>
      <c r="Q120" s="20"/>
      <c r="R120" s="20" t="s">
        <v>2035</v>
      </c>
      <c r="S120" s="20"/>
      <c r="T120" s="20"/>
      <c r="U120" s="20" t="s">
        <v>2036</v>
      </c>
      <c r="V120" s="20"/>
      <c r="W120" s="20"/>
      <c r="X120" s="20" t="s">
        <v>2037</v>
      </c>
      <c r="Y120" s="20"/>
      <c r="Z120" s="20"/>
      <c r="AA120" s="20" t="s">
        <v>2038</v>
      </c>
      <c r="AB120" s="20"/>
      <c r="AC120" s="20"/>
      <c r="AD120" s="20" t="s">
        <v>2039</v>
      </c>
      <c r="AE120" s="20"/>
      <c r="AF120" s="20"/>
      <c r="AG120" s="20" t="s">
        <v>2040</v>
      </c>
      <c r="AH120" s="20"/>
      <c r="AI120" s="20"/>
      <c r="AJ120" s="20" t="s">
        <v>2041</v>
      </c>
      <c r="AK120" s="20"/>
      <c r="AL120" s="20"/>
      <c r="AM120" s="20" t="s">
        <v>2042</v>
      </c>
      <c r="AN120" s="20"/>
      <c r="AO120" s="20"/>
      <c r="AP120" s="20" t="s">
        <v>2043</v>
      </c>
      <c r="AQ120" s="20"/>
      <c r="AR120" s="20"/>
      <c r="AS120" s="20" t="s">
        <v>2044</v>
      </c>
      <c r="AT120" s="20"/>
      <c r="AU120" s="20"/>
      <c r="AV120" s="20" t="s">
        <v>2045</v>
      </c>
      <c r="AW120" s="20"/>
      <c r="AX120" s="20"/>
      <c r="AY120" s="20" t="s">
        <v>2046</v>
      </c>
      <c r="AZ120" s="20"/>
      <c r="BA120" s="20"/>
      <c r="BB120" s="20" t="s">
        <v>2047</v>
      </c>
      <c r="BC120" s="20"/>
      <c r="BD120" s="20"/>
    </row>
    <row r="121" customFormat="false" ht="15.8" hidden="false" customHeight="false" outlineLevel="0" collapsed="false">
      <c r="A121" s="20" t="n">
        <v>120</v>
      </c>
      <c r="B121" s="22" t="n">
        <v>45621.5926851852</v>
      </c>
      <c r="C121" s="22" t="n">
        <v>45621.5991898148</v>
      </c>
      <c r="D121" s="20" t="s">
        <v>412</v>
      </c>
      <c r="E121" s="20"/>
      <c r="F121" s="20"/>
      <c r="G121" s="20"/>
      <c r="H121" s="22"/>
      <c r="I121" s="20" t="s">
        <v>525</v>
      </c>
      <c r="J121" s="20"/>
      <c r="K121" s="20"/>
      <c r="L121" s="20" t="s">
        <v>1977</v>
      </c>
      <c r="M121" s="20"/>
      <c r="N121" s="20"/>
      <c r="O121" s="20" t="s">
        <v>1978</v>
      </c>
      <c r="P121" s="20"/>
      <c r="Q121" s="20"/>
      <c r="R121" s="20" t="s">
        <v>1979</v>
      </c>
      <c r="S121" s="20"/>
      <c r="T121" s="20"/>
      <c r="U121" s="20" t="s">
        <v>2048</v>
      </c>
      <c r="V121" s="20"/>
      <c r="W121" s="20"/>
      <c r="X121" s="20" t="s">
        <v>2049</v>
      </c>
      <c r="Y121" s="20"/>
      <c r="Z121" s="20"/>
      <c r="AA121" s="20" t="s">
        <v>1981</v>
      </c>
      <c r="AB121" s="20"/>
      <c r="AC121" s="20"/>
      <c r="AD121" s="20" t="s">
        <v>1982</v>
      </c>
      <c r="AE121" s="20"/>
      <c r="AF121" s="20"/>
      <c r="AG121" s="20" t="s">
        <v>1985</v>
      </c>
      <c r="AH121" s="20"/>
      <c r="AI121" s="20"/>
      <c r="AJ121" s="20" t="s">
        <v>1986</v>
      </c>
      <c r="AK121" s="20"/>
      <c r="AL121" s="20"/>
      <c r="AM121" s="20" t="s">
        <v>1983</v>
      </c>
      <c r="AN121" s="20"/>
      <c r="AO121" s="20"/>
      <c r="AP121" s="20" t="s">
        <v>1984</v>
      </c>
      <c r="AQ121" s="20"/>
      <c r="AR121" s="20"/>
      <c r="AS121" s="20" t="s">
        <v>1987</v>
      </c>
      <c r="AT121" s="20"/>
      <c r="AU121" s="20"/>
      <c r="AV121" s="20" t="s">
        <v>1988</v>
      </c>
      <c r="AW121" s="20"/>
      <c r="AX121" s="20"/>
      <c r="AY121" s="20" t="s">
        <v>2050</v>
      </c>
      <c r="AZ121" s="20"/>
      <c r="BA121" s="20"/>
      <c r="BB121" s="20" t="s">
        <v>2051</v>
      </c>
      <c r="BC121" s="20"/>
      <c r="BD121" s="20"/>
    </row>
    <row r="122" customFormat="false" ht="15.8" hidden="false" customHeight="false" outlineLevel="0" collapsed="false">
      <c r="A122" s="20" t="n">
        <v>121</v>
      </c>
      <c r="B122" s="22" t="n">
        <v>45621.6185648148</v>
      </c>
      <c r="C122" s="22" t="n">
        <v>45621.6847800926</v>
      </c>
      <c r="D122" s="20" t="s">
        <v>412</v>
      </c>
      <c r="E122" s="20"/>
      <c r="F122" s="20"/>
      <c r="G122" s="20"/>
      <c r="H122" s="22"/>
      <c r="I122" s="20" t="s">
        <v>525</v>
      </c>
      <c r="J122" s="20"/>
      <c r="K122" s="20"/>
      <c r="L122" s="20" t="s">
        <v>2052</v>
      </c>
      <c r="M122" s="20"/>
      <c r="N122" s="20"/>
      <c r="O122" s="20" t="s">
        <v>2053</v>
      </c>
      <c r="P122" s="20"/>
      <c r="Q122" s="20"/>
      <c r="R122" s="20" t="s">
        <v>2054</v>
      </c>
      <c r="S122" s="20"/>
      <c r="T122" s="20"/>
      <c r="U122" s="20" t="s">
        <v>2055</v>
      </c>
      <c r="V122" s="20"/>
      <c r="W122" s="20"/>
      <c r="X122" s="20" t="s">
        <v>2056</v>
      </c>
      <c r="Y122" s="20"/>
      <c r="Z122" s="20"/>
      <c r="AA122" s="20" t="s">
        <v>2057</v>
      </c>
      <c r="AB122" s="20"/>
      <c r="AC122" s="20"/>
      <c r="AD122" s="20" t="s">
        <v>2058</v>
      </c>
      <c r="AE122" s="20"/>
      <c r="AF122" s="20"/>
      <c r="AG122" s="20" t="s">
        <v>2059</v>
      </c>
      <c r="AH122" s="20"/>
      <c r="AI122" s="20"/>
      <c r="AJ122" s="20" t="s">
        <v>2060</v>
      </c>
      <c r="AK122" s="20"/>
      <c r="AL122" s="20"/>
      <c r="AM122" s="20" t="s">
        <v>2061</v>
      </c>
      <c r="AN122" s="20"/>
      <c r="AO122" s="20"/>
      <c r="AP122" s="20" t="s">
        <v>2062</v>
      </c>
      <c r="AQ122" s="20"/>
      <c r="AR122" s="20"/>
      <c r="AS122" s="20" t="s">
        <v>2063</v>
      </c>
      <c r="AT122" s="20"/>
      <c r="AU122" s="20"/>
      <c r="AV122" s="20" t="s">
        <v>2064</v>
      </c>
      <c r="AW122" s="20"/>
      <c r="AX122" s="20"/>
      <c r="AY122" s="20" t="s">
        <v>2065</v>
      </c>
      <c r="AZ122" s="20"/>
      <c r="BA122" s="20"/>
      <c r="BB122" s="20" t="s">
        <v>2066</v>
      </c>
      <c r="BC122" s="20"/>
      <c r="BD122" s="20"/>
    </row>
    <row r="123" customFormat="false" ht="15.8" hidden="false" customHeight="false" outlineLevel="0" collapsed="false">
      <c r="A123" s="20" t="n">
        <v>122</v>
      </c>
      <c r="B123" s="22" t="n">
        <v>45621.7829861111</v>
      </c>
      <c r="C123" s="22" t="n">
        <v>45621.802662037</v>
      </c>
      <c r="D123" s="20" t="s">
        <v>412</v>
      </c>
      <c r="E123" s="20"/>
      <c r="F123" s="20"/>
      <c r="G123" s="20"/>
      <c r="H123" s="22"/>
      <c r="I123" s="20" t="s">
        <v>1187</v>
      </c>
      <c r="J123" s="20"/>
      <c r="K123" s="20"/>
      <c r="L123" s="20" t="s">
        <v>2067</v>
      </c>
      <c r="M123" s="20"/>
      <c r="N123" s="20"/>
      <c r="O123" s="20" t="s">
        <v>2068</v>
      </c>
      <c r="P123" s="20"/>
      <c r="Q123" s="20"/>
      <c r="R123" s="20" t="s">
        <v>2069</v>
      </c>
      <c r="S123" s="20"/>
      <c r="T123" s="20"/>
      <c r="U123" s="20" t="s">
        <v>2070</v>
      </c>
      <c r="V123" s="20"/>
      <c r="W123" s="20"/>
      <c r="X123" s="20" t="s">
        <v>2071</v>
      </c>
      <c r="Y123" s="20"/>
      <c r="Z123" s="20"/>
      <c r="AA123" s="20" t="s">
        <v>2072</v>
      </c>
      <c r="AB123" s="20"/>
      <c r="AC123" s="20"/>
      <c r="AD123" s="20" t="s">
        <v>2073</v>
      </c>
      <c r="AE123" s="20"/>
      <c r="AF123" s="20"/>
      <c r="AG123" s="20" t="s">
        <v>2074</v>
      </c>
      <c r="AH123" s="20"/>
      <c r="AI123" s="20"/>
      <c r="AJ123" s="20" t="s">
        <v>2075</v>
      </c>
      <c r="AK123" s="20"/>
      <c r="AL123" s="20"/>
      <c r="AM123" s="20" t="s">
        <v>2076</v>
      </c>
      <c r="AN123" s="20"/>
      <c r="AO123" s="20"/>
      <c r="AP123" s="20" t="s">
        <v>2077</v>
      </c>
      <c r="AQ123" s="20"/>
      <c r="AR123" s="20"/>
      <c r="AS123" s="20" t="s">
        <v>2078</v>
      </c>
      <c r="AT123" s="20"/>
      <c r="AU123" s="20"/>
      <c r="AV123" s="20" t="s">
        <v>2079</v>
      </c>
      <c r="AW123" s="20"/>
      <c r="AX123" s="20"/>
      <c r="AY123" s="20" t="s">
        <v>2080</v>
      </c>
      <c r="AZ123" s="20"/>
      <c r="BA123" s="20"/>
      <c r="BB123" s="20" t="s">
        <v>2081</v>
      </c>
      <c r="BC123" s="20"/>
      <c r="BD123" s="20"/>
    </row>
    <row r="124" customFormat="false" ht="15.8" hidden="false" customHeight="false" outlineLevel="0" collapsed="false">
      <c r="A124" s="20" t="n">
        <v>123</v>
      </c>
      <c r="B124" s="22" t="n">
        <v>45621.8028819444</v>
      </c>
      <c r="C124" s="22" t="n">
        <v>45621.8100578704</v>
      </c>
      <c r="D124" s="20" t="s">
        <v>412</v>
      </c>
      <c r="E124" s="20"/>
      <c r="F124" s="20"/>
      <c r="G124" s="20"/>
      <c r="H124" s="22"/>
      <c r="I124" s="20" t="s">
        <v>819</v>
      </c>
      <c r="J124" s="20"/>
      <c r="K124" s="20"/>
      <c r="L124" s="20" t="s">
        <v>2082</v>
      </c>
      <c r="M124" s="20"/>
      <c r="N124" s="20"/>
      <c r="O124" s="20" t="s">
        <v>2083</v>
      </c>
      <c r="P124" s="20"/>
      <c r="Q124" s="20"/>
      <c r="R124" s="20" t="s">
        <v>2084</v>
      </c>
      <c r="S124" s="20"/>
      <c r="T124" s="20"/>
      <c r="U124" s="20" t="s">
        <v>2085</v>
      </c>
      <c r="V124" s="20"/>
      <c r="W124" s="20"/>
      <c r="X124" s="20" t="s">
        <v>2086</v>
      </c>
      <c r="Y124" s="20"/>
      <c r="Z124" s="20"/>
      <c r="AA124" s="20" t="s">
        <v>2087</v>
      </c>
      <c r="AB124" s="20"/>
      <c r="AC124" s="20"/>
      <c r="AD124" s="20" t="s">
        <v>2087</v>
      </c>
      <c r="AE124" s="20"/>
      <c r="AF124" s="20"/>
      <c r="AG124" s="20" t="s">
        <v>2088</v>
      </c>
      <c r="AH124" s="20"/>
      <c r="AI124" s="20"/>
      <c r="AJ124" s="20" t="s">
        <v>2088</v>
      </c>
      <c r="AK124" s="20"/>
      <c r="AL124" s="20"/>
      <c r="AM124" s="20" t="s">
        <v>2089</v>
      </c>
      <c r="AN124" s="20"/>
      <c r="AO124" s="20"/>
      <c r="AP124" s="20" t="s">
        <v>2089</v>
      </c>
      <c r="AQ124" s="20"/>
      <c r="AR124" s="20"/>
      <c r="AS124" s="20" t="s">
        <v>2090</v>
      </c>
      <c r="AT124" s="20"/>
      <c r="AU124" s="20"/>
      <c r="AV124" s="20" t="s">
        <v>2090</v>
      </c>
      <c r="AW124" s="20"/>
      <c r="AX124" s="20"/>
      <c r="AY124" s="20" t="s">
        <v>2091</v>
      </c>
      <c r="AZ124" s="20"/>
      <c r="BA124" s="20"/>
      <c r="BB124" s="20" t="s">
        <v>2092</v>
      </c>
      <c r="BC124" s="20"/>
      <c r="BD124" s="20"/>
    </row>
    <row r="125" customFormat="false" ht="15.8" hidden="false" customHeight="false" outlineLevel="0" collapsed="false">
      <c r="A125" s="20" t="n">
        <v>124</v>
      </c>
      <c r="B125" s="22" t="n">
        <v>45621.7806365741</v>
      </c>
      <c r="C125" s="22" t="n">
        <v>45621.8199652778</v>
      </c>
      <c r="D125" s="20" t="s">
        <v>412</v>
      </c>
      <c r="E125" s="20"/>
      <c r="F125" s="20"/>
      <c r="G125" s="20"/>
      <c r="H125" s="22"/>
      <c r="I125" s="20" t="s">
        <v>525</v>
      </c>
      <c r="J125" s="20"/>
      <c r="K125" s="20"/>
      <c r="L125" s="20" t="s">
        <v>2093</v>
      </c>
      <c r="M125" s="20"/>
      <c r="N125" s="20"/>
      <c r="O125" s="20" t="s">
        <v>2094</v>
      </c>
      <c r="P125" s="20"/>
      <c r="Q125" s="20"/>
      <c r="R125" s="20" t="s">
        <v>2095</v>
      </c>
      <c r="S125" s="20"/>
      <c r="T125" s="20"/>
      <c r="U125" s="20" t="s">
        <v>2096</v>
      </c>
      <c r="V125" s="20"/>
      <c r="W125" s="20"/>
      <c r="X125" s="20"/>
      <c r="Y125" s="20"/>
      <c r="Z125" s="20"/>
      <c r="AA125" s="20" t="s">
        <v>2097</v>
      </c>
      <c r="AB125" s="20"/>
      <c r="AC125" s="20"/>
      <c r="AD125" s="20" t="s">
        <v>2098</v>
      </c>
      <c r="AE125" s="20"/>
      <c r="AF125" s="20"/>
      <c r="AG125" s="20" t="s">
        <v>2099</v>
      </c>
      <c r="AH125" s="20"/>
      <c r="AI125" s="20"/>
      <c r="AJ125" s="20" t="s">
        <v>2100</v>
      </c>
      <c r="AK125" s="20"/>
      <c r="AL125" s="20"/>
      <c r="AM125" s="20" t="s">
        <v>2101</v>
      </c>
      <c r="AN125" s="20"/>
      <c r="AO125" s="20"/>
      <c r="AP125" s="20" t="s">
        <v>2102</v>
      </c>
      <c r="AQ125" s="20"/>
      <c r="AR125" s="20"/>
      <c r="AS125" s="20" t="s">
        <v>2103</v>
      </c>
      <c r="AT125" s="20"/>
      <c r="AU125" s="20"/>
      <c r="AV125" s="20" t="s">
        <v>2104</v>
      </c>
      <c r="AW125" s="20"/>
      <c r="AX125" s="20"/>
      <c r="AY125" s="20" t="s">
        <v>2105</v>
      </c>
      <c r="AZ125" s="20"/>
      <c r="BA125" s="20"/>
      <c r="BB125" s="20" t="s">
        <v>2105</v>
      </c>
      <c r="BC125" s="20"/>
      <c r="BD125" s="20"/>
    </row>
    <row r="126" customFormat="false" ht="15.8" hidden="false" customHeight="false" outlineLevel="0" collapsed="false">
      <c r="A126" s="20" t="n">
        <v>125</v>
      </c>
      <c r="B126" s="22" t="n">
        <v>45621.7167824074</v>
      </c>
      <c r="C126" s="22" t="n">
        <v>45621.8371296296</v>
      </c>
      <c r="D126" s="20" t="s">
        <v>412</v>
      </c>
      <c r="E126" s="20"/>
      <c r="F126" s="20"/>
      <c r="G126" s="20"/>
      <c r="H126" s="22"/>
      <c r="I126" s="20" t="s">
        <v>1187</v>
      </c>
      <c r="J126" s="20"/>
      <c r="K126" s="20"/>
      <c r="L126" s="20" t="s">
        <v>2106</v>
      </c>
      <c r="M126" s="20"/>
      <c r="N126" s="20"/>
      <c r="O126" s="20" t="s">
        <v>2107</v>
      </c>
      <c r="P126" s="20"/>
      <c r="Q126" s="20"/>
      <c r="R126" s="20" t="s">
        <v>2108</v>
      </c>
      <c r="S126" s="20"/>
      <c r="T126" s="20"/>
      <c r="U126" s="20" t="s">
        <v>2109</v>
      </c>
      <c r="V126" s="20"/>
      <c r="W126" s="20"/>
      <c r="X126" s="20" t="s">
        <v>2110</v>
      </c>
      <c r="Y126" s="20"/>
      <c r="Z126" s="20"/>
      <c r="AA126" s="20" t="s">
        <v>2111</v>
      </c>
      <c r="AB126" s="20"/>
      <c r="AC126" s="20"/>
      <c r="AD126" s="20" t="s">
        <v>2112</v>
      </c>
      <c r="AE126" s="20"/>
      <c r="AF126" s="20"/>
      <c r="AG126" s="20" t="s">
        <v>2113</v>
      </c>
      <c r="AH126" s="20"/>
      <c r="AI126" s="20"/>
      <c r="AJ126" s="20" t="s">
        <v>2114</v>
      </c>
      <c r="AK126" s="20"/>
      <c r="AL126" s="20"/>
      <c r="AM126" s="20" t="s">
        <v>2115</v>
      </c>
      <c r="AN126" s="20"/>
      <c r="AO126" s="20"/>
      <c r="AP126" s="20" t="s">
        <v>2116</v>
      </c>
      <c r="AQ126" s="20"/>
      <c r="AR126" s="20"/>
      <c r="AS126" s="20" t="s">
        <v>2117</v>
      </c>
      <c r="AT126" s="20"/>
      <c r="AU126" s="20"/>
      <c r="AV126" s="20" t="s">
        <v>2118</v>
      </c>
      <c r="AW126" s="20"/>
      <c r="AX126" s="20"/>
      <c r="AY126" s="20" t="s">
        <v>2119</v>
      </c>
      <c r="AZ126" s="20"/>
      <c r="BA126" s="20"/>
      <c r="BB126" s="20" t="s">
        <v>2120</v>
      </c>
      <c r="BC126" s="20"/>
      <c r="BD126" s="20"/>
    </row>
    <row r="127" customFormat="false" ht="15.8" hidden="false" customHeight="false" outlineLevel="0" collapsed="false">
      <c r="A127" s="20" t="n">
        <v>126</v>
      </c>
      <c r="B127" s="22" t="n">
        <v>45621.8801967593</v>
      </c>
      <c r="C127" s="22" t="n">
        <v>45621.8857291667</v>
      </c>
      <c r="D127" s="20" t="s">
        <v>412</v>
      </c>
      <c r="E127" s="20"/>
      <c r="F127" s="20"/>
      <c r="G127" s="20"/>
      <c r="H127" s="22"/>
      <c r="I127" s="20" t="s">
        <v>1187</v>
      </c>
      <c r="J127" s="20"/>
      <c r="K127" s="20"/>
      <c r="L127" s="20" t="s">
        <v>1435</v>
      </c>
      <c r="M127" s="20"/>
      <c r="N127" s="20"/>
      <c r="O127" s="20" t="s">
        <v>1436</v>
      </c>
      <c r="P127" s="20"/>
      <c r="Q127" s="20"/>
      <c r="R127" s="20" t="s">
        <v>1437</v>
      </c>
      <c r="S127" s="20"/>
      <c r="T127" s="20"/>
      <c r="U127" s="20" t="s">
        <v>1438</v>
      </c>
      <c r="V127" s="20"/>
      <c r="W127" s="20"/>
      <c r="X127" s="20" t="s">
        <v>1449</v>
      </c>
      <c r="Y127" s="20"/>
      <c r="Z127" s="20"/>
      <c r="AA127" s="20" t="s">
        <v>1442</v>
      </c>
      <c r="AB127" s="20"/>
      <c r="AC127" s="20"/>
      <c r="AD127" s="20" t="s">
        <v>2121</v>
      </c>
      <c r="AE127" s="20"/>
      <c r="AF127" s="20"/>
      <c r="AG127" s="20" t="s">
        <v>2122</v>
      </c>
      <c r="AH127" s="20"/>
      <c r="AI127" s="20"/>
      <c r="AJ127" s="20" t="s">
        <v>2123</v>
      </c>
      <c r="AK127" s="20"/>
      <c r="AL127" s="20"/>
      <c r="AM127" s="20" t="s">
        <v>1446</v>
      </c>
      <c r="AN127" s="20"/>
      <c r="AO127" s="20"/>
      <c r="AP127" s="20" t="s">
        <v>2124</v>
      </c>
      <c r="AQ127" s="20"/>
      <c r="AR127" s="20"/>
      <c r="AS127" s="20" t="s">
        <v>2125</v>
      </c>
      <c r="AT127" s="20"/>
      <c r="AU127" s="20"/>
      <c r="AV127" s="20" t="s">
        <v>2126</v>
      </c>
      <c r="AW127" s="20"/>
      <c r="AX127" s="20"/>
      <c r="AY127" s="20" t="s">
        <v>1448</v>
      </c>
      <c r="AZ127" s="20"/>
      <c r="BA127" s="20"/>
      <c r="BB127" s="20" t="s">
        <v>2127</v>
      </c>
      <c r="BC127" s="20"/>
      <c r="BD127" s="20"/>
    </row>
    <row r="128" customFormat="false" ht="15.8" hidden="false" customHeight="false" outlineLevel="0" collapsed="false">
      <c r="A128" s="20" t="n">
        <v>127</v>
      </c>
      <c r="B128" s="22" t="n">
        <v>45621.8667939815</v>
      </c>
      <c r="C128" s="22" t="n">
        <v>45621.9316666667</v>
      </c>
      <c r="D128" s="20" t="s">
        <v>412</v>
      </c>
      <c r="E128" s="20"/>
      <c r="F128" s="20"/>
      <c r="G128" s="20"/>
      <c r="H128" s="22"/>
      <c r="I128" s="20" t="s">
        <v>525</v>
      </c>
      <c r="J128" s="20"/>
      <c r="K128" s="20"/>
      <c r="L128" s="20" t="s">
        <v>2128</v>
      </c>
      <c r="M128" s="20"/>
      <c r="N128" s="20"/>
      <c r="O128" s="20" t="s">
        <v>2129</v>
      </c>
      <c r="P128" s="20"/>
      <c r="Q128" s="20"/>
      <c r="R128" s="20" t="s">
        <v>2130</v>
      </c>
      <c r="S128" s="20"/>
      <c r="T128" s="20"/>
      <c r="U128" s="20" t="s">
        <v>2131</v>
      </c>
      <c r="V128" s="20"/>
      <c r="W128" s="20"/>
      <c r="X128" s="20"/>
      <c r="Y128" s="20"/>
      <c r="Z128" s="20"/>
      <c r="AA128" s="20" t="s">
        <v>2132</v>
      </c>
      <c r="AB128" s="20"/>
      <c r="AC128" s="20"/>
      <c r="AD128" s="20" t="s">
        <v>2133</v>
      </c>
      <c r="AE128" s="20"/>
      <c r="AF128" s="20"/>
      <c r="AG128" s="20" t="s">
        <v>2134</v>
      </c>
      <c r="AH128" s="20"/>
      <c r="AI128" s="20"/>
      <c r="AJ128" s="20" t="s">
        <v>2135</v>
      </c>
      <c r="AK128" s="20"/>
      <c r="AL128" s="20"/>
      <c r="AM128" s="20" t="s">
        <v>2136</v>
      </c>
      <c r="AN128" s="20"/>
      <c r="AO128" s="20"/>
      <c r="AP128" s="20" t="s">
        <v>2137</v>
      </c>
      <c r="AQ128" s="20"/>
      <c r="AR128" s="20"/>
      <c r="AS128" s="20" t="s">
        <v>2138</v>
      </c>
      <c r="AT128" s="20"/>
      <c r="AU128" s="20"/>
      <c r="AV128" s="20" t="s">
        <v>2139</v>
      </c>
      <c r="AW128" s="20"/>
      <c r="AX128" s="20"/>
      <c r="AY128" s="20" t="s">
        <v>2140</v>
      </c>
      <c r="AZ128" s="20"/>
      <c r="BA128" s="20"/>
      <c r="BB128" s="20" t="s">
        <v>2141</v>
      </c>
      <c r="BC128" s="20"/>
      <c r="BD128" s="20"/>
    </row>
    <row r="129" customFormat="false" ht="15.8" hidden="false" customHeight="false" outlineLevel="0" collapsed="false">
      <c r="A129" s="20" t="n">
        <v>128</v>
      </c>
      <c r="B129" s="22" t="n">
        <v>45621.7739583333</v>
      </c>
      <c r="C129" s="22" t="n">
        <v>45621.9319675926</v>
      </c>
      <c r="D129" s="20" t="s">
        <v>412</v>
      </c>
      <c r="E129" s="20"/>
      <c r="F129" s="20"/>
      <c r="G129" s="20"/>
      <c r="H129" s="22"/>
      <c r="I129" s="20" t="s">
        <v>525</v>
      </c>
      <c r="J129" s="20"/>
      <c r="K129" s="20"/>
      <c r="L129" s="20" t="s">
        <v>2142</v>
      </c>
      <c r="M129" s="20"/>
      <c r="N129" s="20"/>
      <c r="O129" s="20" t="s">
        <v>2143</v>
      </c>
      <c r="P129" s="20"/>
      <c r="Q129" s="20"/>
      <c r="R129" s="20" t="s">
        <v>2144</v>
      </c>
      <c r="S129" s="20"/>
      <c r="T129" s="20"/>
      <c r="U129" s="20" t="s">
        <v>2145</v>
      </c>
      <c r="V129" s="20"/>
      <c r="W129" s="20"/>
      <c r="X129" s="20" t="s">
        <v>2146</v>
      </c>
      <c r="Y129" s="20"/>
      <c r="Z129" s="20"/>
      <c r="AA129" s="20" t="s">
        <v>2147</v>
      </c>
      <c r="AB129" s="20"/>
      <c r="AC129" s="20"/>
      <c r="AD129" s="20" t="s">
        <v>2148</v>
      </c>
      <c r="AE129" s="20"/>
      <c r="AF129" s="20"/>
      <c r="AG129" s="20" t="s">
        <v>2149</v>
      </c>
      <c r="AH129" s="20"/>
      <c r="AI129" s="20"/>
      <c r="AJ129" s="20" t="s">
        <v>2150</v>
      </c>
      <c r="AK129" s="20"/>
      <c r="AL129" s="20"/>
      <c r="AM129" s="20" t="s">
        <v>2151</v>
      </c>
      <c r="AN129" s="20"/>
      <c r="AO129" s="20"/>
      <c r="AP129" s="20" t="s">
        <v>2152</v>
      </c>
      <c r="AQ129" s="20"/>
      <c r="AR129" s="20"/>
      <c r="AS129" s="20" t="s">
        <v>2153</v>
      </c>
      <c r="AT129" s="20"/>
      <c r="AU129" s="20"/>
      <c r="AV129" s="20" t="s">
        <v>2154</v>
      </c>
      <c r="AW129" s="20"/>
      <c r="AX129" s="20"/>
      <c r="AY129" s="20" t="s">
        <v>2155</v>
      </c>
      <c r="AZ129" s="20"/>
      <c r="BA129" s="20"/>
      <c r="BB129" s="20" t="s">
        <v>2156</v>
      </c>
      <c r="BC129" s="20"/>
      <c r="BD129" s="20"/>
    </row>
    <row r="130" customFormat="false" ht="15.8" hidden="false" customHeight="false" outlineLevel="0" collapsed="false">
      <c r="A130" s="20" t="n">
        <v>129</v>
      </c>
      <c r="B130" s="22" t="n">
        <v>45621.71125</v>
      </c>
      <c r="C130" s="22" t="n">
        <v>45621.9336805556</v>
      </c>
      <c r="D130" s="20" t="s">
        <v>412</v>
      </c>
      <c r="E130" s="20"/>
      <c r="F130" s="20"/>
      <c r="G130" s="20"/>
      <c r="H130" s="22"/>
      <c r="I130" s="20" t="s">
        <v>525</v>
      </c>
      <c r="J130" s="20"/>
      <c r="K130" s="20"/>
      <c r="L130" s="20" t="s">
        <v>2157</v>
      </c>
      <c r="M130" s="20"/>
      <c r="N130" s="20"/>
      <c r="O130" s="20" t="s">
        <v>2158</v>
      </c>
      <c r="P130" s="20"/>
      <c r="Q130" s="20"/>
      <c r="R130" s="20" t="s">
        <v>2159</v>
      </c>
      <c r="S130" s="20"/>
      <c r="T130" s="20"/>
      <c r="U130" s="20" t="s">
        <v>2160</v>
      </c>
      <c r="V130" s="20"/>
      <c r="W130" s="20"/>
      <c r="X130" s="20"/>
      <c r="Y130" s="20"/>
      <c r="Z130" s="20"/>
      <c r="AA130" s="20" t="s">
        <v>2161</v>
      </c>
      <c r="AB130" s="20"/>
      <c r="AC130" s="20"/>
      <c r="AD130" s="20" t="s">
        <v>2162</v>
      </c>
      <c r="AE130" s="20"/>
      <c r="AF130" s="20"/>
      <c r="AG130" s="20" t="s">
        <v>2163</v>
      </c>
      <c r="AH130" s="20"/>
      <c r="AI130" s="20"/>
      <c r="AJ130" s="20" t="s">
        <v>2164</v>
      </c>
      <c r="AK130" s="20"/>
      <c r="AL130" s="20"/>
      <c r="AM130" s="20" t="s">
        <v>2165</v>
      </c>
      <c r="AN130" s="20"/>
      <c r="AO130" s="20"/>
      <c r="AP130" s="20" t="s">
        <v>2166</v>
      </c>
      <c r="AQ130" s="20"/>
      <c r="AR130" s="20"/>
      <c r="AS130" s="20" t="s">
        <v>2167</v>
      </c>
      <c r="AT130" s="20"/>
      <c r="AU130" s="20"/>
      <c r="AV130" s="20" t="s">
        <v>2168</v>
      </c>
      <c r="AW130" s="20"/>
      <c r="AX130" s="20"/>
      <c r="AY130" s="20" t="s">
        <v>2169</v>
      </c>
      <c r="AZ130" s="20"/>
      <c r="BA130" s="20"/>
      <c r="BB130" s="20" t="s">
        <v>2170</v>
      </c>
      <c r="BC130" s="20"/>
      <c r="BD130" s="20"/>
    </row>
    <row r="131" customFormat="false" ht="15.8" hidden="false" customHeight="false" outlineLevel="0" collapsed="false">
      <c r="A131" s="20" t="n">
        <v>130</v>
      </c>
      <c r="B131" s="22" t="n">
        <v>45621.9442824074</v>
      </c>
      <c r="C131" s="22" t="n">
        <v>45621.972025463</v>
      </c>
      <c r="D131" s="20" t="s">
        <v>412</v>
      </c>
      <c r="E131" s="20"/>
      <c r="F131" s="20"/>
      <c r="G131" s="20"/>
      <c r="H131" s="22"/>
      <c r="I131" s="20" t="s">
        <v>1187</v>
      </c>
      <c r="J131" s="20"/>
      <c r="K131" s="20"/>
      <c r="L131" s="20" t="s">
        <v>2171</v>
      </c>
      <c r="M131" s="20"/>
      <c r="N131" s="20"/>
      <c r="O131" s="20" t="s">
        <v>2172</v>
      </c>
      <c r="P131" s="20"/>
      <c r="Q131" s="20"/>
      <c r="R131" s="20" t="s">
        <v>2173</v>
      </c>
      <c r="S131" s="20"/>
      <c r="T131" s="20"/>
      <c r="U131" s="20" t="s">
        <v>2174</v>
      </c>
      <c r="V131" s="20"/>
      <c r="W131" s="20"/>
      <c r="X131" s="20" t="s">
        <v>2175</v>
      </c>
      <c r="Y131" s="20"/>
      <c r="Z131" s="20"/>
      <c r="AA131" s="20" t="s">
        <v>2174</v>
      </c>
      <c r="AB131" s="20"/>
      <c r="AC131" s="20"/>
      <c r="AD131" s="20" t="s">
        <v>2176</v>
      </c>
      <c r="AE131" s="20"/>
      <c r="AF131" s="20"/>
      <c r="AG131" s="20" t="s">
        <v>2177</v>
      </c>
      <c r="AH131" s="20"/>
      <c r="AI131" s="20"/>
      <c r="AJ131" s="20" t="s">
        <v>2178</v>
      </c>
      <c r="AK131" s="20"/>
      <c r="AL131" s="20"/>
      <c r="AM131" s="20" t="s">
        <v>2179</v>
      </c>
      <c r="AN131" s="20"/>
      <c r="AO131" s="20"/>
      <c r="AP131" s="20" t="s">
        <v>2180</v>
      </c>
      <c r="AQ131" s="20"/>
      <c r="AR131" s="20"/>
      <c r="AS131" s="20" t="s">
        <v>2181</v>
      </c>
      <c r="AT131" s="20"/>
      <c r="AU131" s="20"/>
      <c r="AV131" s="20" t="s">
        <v>2182</v>
      </c>
      <c r="AW131" s="20"/>
      <c r="AX131" s="20"/>
      <c r="AY131" s="20" t="s">
        <v>2183</v>
      </c>
      <c r="AZ131" s="20"/>
      <c r="BA131" s="20"/>
      <c r="BB131" s="20" t="s">
        <v>2184</v>
      </c>
      <c r="BC131" s="20"/>
      <c r="BD131" s="20"/>
    </row>
    <row r="132" customFormat="false" ht="15.8" hidden="false" customHeight="false" outlineLevel="0" collapsed="false">
      <c r="A132" s="20" t="n">
        <v>131</v>
      </c>
      <c r="B132" s="22" t="n">
        <v>45621.9576157407</v>
      </c>
      <c r="C132" s="22" t="n">
        <v>45621.9727546296</v>
      </c>
      <c r="D132" s="20" t="s">
        <v>412</v>
      </c>
      <c r="E132" s="20"/>
      <c r="F132" s="20"/>
      <c r="G132" s="20"/>
      <c r="H132" s="22"/>
      <c r="I132" s="20" t="s">
        <v>443</v>
      </c>
      <c r="J132" s="20"/>
      <c r="K132" s="20"/>
      <c r="L132" s="20" t="s">
        <v>2185</v>
      </c>
      <c r="M132" s="20"/>
      <c r="N132" s="20"/>
      <c r="O132" s="20" t="s">
        <v>2186</v>
      </c>
      <c r="P132" s="20"/>
      <c r="Q132" s="20"/>
      <c r="R132" s="20" t="s">
        <v>2187</v>
      </c>
      <c r="S132" s="20"/>
      <c r="T132" s="20"/>
      <c r="U132" s="20" t="s">
        <v>2188</v>
      </c>
      <c r="V132" s="20"/>
      <c r="W132" s="20"/>
      <c r="X132" s="20" t="s">
        <v>2188</v>
      </c>
      <c r="Y132" s="20"/>
      <c r="Z132" s="20"/>
      <c r="AA132" s="20" t="s">
        <v>2189</v>
      </c>
      <c r="AB132" s="20"/>
      <c r="AC132" s="20"/>
      <c r="AD132" s="20" t="s">
        <v>2190</v>
      </c>
      <c r="AE132" s="20"/>
      <c r="AF132" s="20"/>
      <c r="AG132" s="20" t="s">
        <v>2191</v>
      </c>
      <c r="AH132" s="20"/>
      <c r="AI132" s="20"/>
      <c r="AJ132" s="20" t="s">
        <v>2192</v>
      </c>
      <c r="AK132" s="20"/>
      <c r="AL132" s="20"/>
      <c r="AM132" s="20" t="s">
        <v>2193</v>
      </c>
      <c r="AN132" s="20"/>
      <c r="AO132" s="20"/>
      <c r="AP132" s="20" t="s">
        <v>2194</v>
      </c>
      <c r="AQ132" s="20"/>
      <c r="AR132" s="20"/>
      <c r="AS132" s="20" t="s">
        <v>2195</v>
      </c>
      <c r="AT132" s="20"/>
      <c r="AU132" s="20"/>
      <c r="AV132" s="20" t="s">
        <v>2196</v>
      </c>
      <c r="AW132" s="20"/>
      <c r="AX132" s="20"/>
      <c r="AY132" s="20" t="s">
        <v>2197</v>
      </c>
      <c r="AZ132" s="20"/>
      <c r="BA132" s="20"/>
      <c r="BB132" s="20" t="s">
        <v>2198</v>
      </c>
      <c r="BC132" s="20"/>
      <c r="BD132" s="20"/>
    </row>
    <row r="133" customFormat="false" ht="15.8" hidden="false" customHeight="false" outlineLevel="0" collapsed="false">
      <c r="A133" s="20" t="n">
        <v>132</v>
      </c>
      <c r="B133" s="22" t="n">
        <v>45621.9644675926</v>
      </c>
      <c r="C133" s="22" t="n">
        <v>45621.9886689815</v>
      </c>
      <c r="D133" s="20" t="s">
        <v>412</v>
      </c>
      <c r="E133" s="20"/>
      <c r="F133" s="20"/>
      <c r="G133" s="20"/>
      <c r="H133" s="22"/>
      <c r="I133" s="20" t="s">
        <v>499</v>
      </c>
      <c r="J133" s="20"/>
      <c r="K133" s="20"/>
      <c r="L133" s="20" t="s">
        <v>2199</v>
      </c>
      <c r="M133" s="20"/>
      <c r="N133" s="20"/>
      <c r="O133" s="20" t="s">
        <v>2200</v>
      </c>
      <c r="P133" s="20"/>
      <c r="Q133" s="20"/>
      <c r="R133" s="20" t="s">
        <v>2201</v>
      </c>
      <c r="S133" s="20"/>
      <c r="T133" s="20"/>
      <c r="U133" s="20" t="s">
        <v>2202</v>
      </c>
      <c r="V133" s="20"/>
      <c r="W133" s="20"/>
      <c r="X133" s="20"/>
      <c r="Y133" s="20"/>
      <c r="Z133" s="20"/>
      <c r="AA133" s="20" t="s">
        <v>2203</v>
      </c>
      <c r="AB133" s="20"/>
      <c r="AC133" s="20"/>
      <c r="AD133" s="20" t="s">
        <v>2204</v>
      </c>
      <c r="AE133" s="20"/>
      <c r="AF133" s="20"/>
      <c r="AG133" s="20" t="s">
        <v>2205</v>
      </c>
      <c r="AH133" s="20"/>
      <c r="AI133" s="20"/>
      <c r="AJ133" s="20" t="s">
        <v>2206</v>
      </c>
      <c r="AK133" s="20"/>
      <c r="AL133" s="20"/>
      <c r="AM133" s="20" t="s">
        <v>2207</v>
      </c>
      <c r="AN133" s="20"/>
      <c r="AO133" s="20"/>
      <c r="AP133" s="20" t="s">
        <v>2208</v>
      </c>
      <c r="AQ133" s="20"/>
      <c r="AR133" s="20"/>
      <c r="AS133" s="20" t="s">
        <v>2209</v>
      </c>
      <c r="AT133" s="20"/>
      <c r="AU133" s="20"/>
      <c r="AV133" s="20" t="s">
        <v>2210</v>
      </c>
      <c r="AW133" s="20"/>
      <c r="AX133" s="20"/>
      <c r="AY133" s="20" t="s">
        <v>2211</v>
      </c>
      <c r="AZ133" s="20"/>
      <c r="BA133" s="20"/>
      <c r="BB133" s="20" t="s">
        <v>2212</v>
      </c>
      <c r="BC133" s="20"/>
      <c r="BD133" s="20"/>
    </row>
    <row r="134" customFormat="false" ht="15.8" hidden="false" customHeight="false" outlineLevel="0" collapsed="false">
      <c r="A134" s="20" t="n">
        <v>133</v>
      </c>
      <c r="B134" s="22" t="n">
        <v>45621.9806134259</v>
      </c>
      <c r="C134" s="22" t="n">
        <v>45621.9928703704</v>
      </c>
      <c r="D134" s="20" t="s">
        <v>412</v>
      </c>
      <c r="E134" s="20"/>
      <c r="F134" s="20"/>
      <c r="G134" s="20"/>
      <c r="H134" s="22"/>
      <c r="I134" s="20" t="s">
        <v>499</v>
      </c>
      <c r="J134" s="20"/>
      <c r="K134" s="20"/>
      <c r="L134" s="20" t="s">
        <v>2213</v>
      </c>
      <c r="M134" s="20"/>
      <c r="N134" s="20"/>
      <c r="O134" s="20" t="s">
        <v>2214</v>
      </c>
      <c r="P134" s="20"/>
      <c r="Q134" s="20"/>
      <c r="R134" s="20" t="s">
        <v>2215</v>
      </c>
      <c r="S134" s="20"/>
      <c r="T134" s="20"/>
      <c r="U134" s="20" t="s">
        <v>2216</v>
      </c>
      <c r="V134" s="20"/>
      <c r="W134" s="20"/>
      <c r="X134" s="20"/>
      <c r="Y134" s="20"/>
      <c r="Z134" s="20"/>
      <c r="AA134" s="20" t="s">
        <v>2217</v>
      </c>
      <c r="AB134" s="20"/>
      <c r="AC134" s="20"/>
      <c r="AD134" s="20" t="s">
        <v>2218</v>
      </c>
      <c r="AE134" s="20"/>
      <c r="AF134" s="20"/>
      <c r="AG134" s="20" t="s">
        <v>2219</v>
      </c>
      <c r="AH134" s="20"/>
      <c r="AI134" s="20"/>
      <c r="AJ134" s="20" t="s">
        <v>2220</v>
      </c>
      <c r="AK134" s="20"/>
      <c r="AL134" s="20"/>
      <c r="AM134" s="20" t="s">
        <v>2221</v>
      </c>
      <c r="AN134" s="20"/>
      <c r="AO134" s="20"/>
      <c r="AP134" s="20" t="s">
        <v>2222</v>
      </c>
      <c r="AQ134" s="20"/>
      <c r="AR134" s="20"/>
      <c r="AS134" s="20" t="s">
        <v>2217</v>
      </c>
      <c r="AT134" s="20"/>
      <c r="AU134" s="20"/>
      <c r="AV134" s="20" t="s">
        <v>2218</v>
      </c>
      <c r="AW134" s="20"/>
      <c r="AX134" s="20"/>
      <c r="AY134" s="20" t="s">
        <v>2223</v>
      </c>
      <c r="AZ134" s="20"/>
      <c r="BA134" s="20"/>
      <c r="BB134" s="20" t="s">
        <v>2224</v>
      </c>
      <c r="BC134" s="20"/>
      <c r="BD134" s="20"/>
    </row>
    <row r="135" customFormat="false" ht="15.8" hidden="false" customHeight="false" outlineLevel="0" collapsed="false">
      <c r="A135" s="20" t="n">
        <v>134</v>
      </c>
      <c r="B135" s="22" t="n">
        <v>45621.9875810185</v>
      </c>
      <c r="C135" s="22" t="n">
        <v>45622.0083912037</v>
      </c>
      <c r="D135" s="20" t="s">
        <v>412</v>
      </c>
      <c r="E135" s="20"/>
      <c r="F135" s="20"/>
      <c r="G135" s="20"/>
      <c r="H135" s="22"/>
      <c r="I135" s="20" t="s">
        <v>443</v>
      </c>
      <c r="J135" s="20"/>
      <c r="K135" s="20"/>
      <c r="L135" s="20" t="s">
        <v>2225</v>
      </c>
      <c r="M135" s="20"/>
      <c r="N135" s="20"/>
      <c r="O135" s="20" t="s">
        <v>2226</v>
      </c>
      <c r="P135" s="20"/>
      <c r="Q135" s="20"/>
      <c r="R135" s="20" t="s">
        <v>2227</v>
      </c>
      <c r="S135" s="20"/>
      <c r="T135" s="20"/>
      <c r="U135" s="20" t="s">
        <v>2228</v>
      </c>
      <c r="V135" s="20"/>
      <c r="W135" s="20"/>
      <c r="X135" s="20" t="s">
        <v>2229</v>
      </c>
      <c r="Y135" s="20"/>
      <c r="Z135" s="20"/>
      <c r="AA135" s="20" t="s">
        <v>2230</v>
      </c>
      <c r="AB135" s="20"/>
      <c r="AC135" s="20"/>
      <c r="AD135" s="20" t="s">
        <v>2231</v>
      </c>
      <c r="AE135" s="20"/>
      <c r="AF135" s="20"/>
      <c r="AG135" s="20" t="s">
        <v>2232</v>
      </c>
      <c r="AH135" s="20"/>
      <c r="AI135" s="20"/>
      <c r="AJ135" s="20" t="s">
        <v>2233</v>
      </c>
      <c r="AK135" s="20"/>
      <c r="AL135" s="20"/>
      <c r="AM135" s="20" t="s">
        <v>2234</v>
      </c>
      <c r="AN135" s="20"/>
      <c r="AO135" s="20"/>
      <c r="AP135" s="20" t="s">
        <v>2235</v>
      </c>
      <c r="AQ135" s="20"/>
      <c r="AR135" s="20"/>
      <c r="AS135" s="20" t="s">
        <v>2236</v>
      </c>
      <c r="AT135" s="20"/>
      <c r="AU135" s="20"/>
      <c r="AV135" s="20" t="s">
        <v>2237</v>
      </c>
      <c r="AW135" s="20"/>
      <c r="AX135" s="20"/>
      <c r="AY135" s="20" t="s">
        <v>2238</v>
      </c>
      <c r="AZ135" s="20"/>
      <c r="BA135" s="20"/>
      <c r="BB135" s="20" t="s">
        <v>2239</v>
      </c>
      <c r="BC135" s="20"/>
      <c r="BD135" s="20"/>
    </row>
    <row r="136" customFormat="false" ht="15.8" hidden="false" customHeight="false" outlineLevel="0" collapsed="false">
      <c r="A136" s="20" t="n">
        <v>135</v>
      </c>
      <c r="B136" s="22" t="n">
        <v>45621.5050115741</v>
      </c>
      <c r="C136" s="22" t="n">
        <v>45622.4599884259</v>
      </c>
      <c r="D136" s="20" t="s">
        <v>412</v>
      </c>
      <c r="E136" s="20"/>
      <c r="F136" s="20"/>
      <c r="G136" s="20"/>
      <c r="H136" s="22"/>
      <c r="I136" s="20" t="s">
        <v>443</v>
      </c>
      <c r="J136" s="20"/>
      <c r="K136" s="20"/>
      <c r="L136" s="20" t="s">
        <v>2240</v>
      </c>
      <c r="M136" s="20"/>
      <c r="N136" s="20"/>
      <c r="O136" s="20" t="s">
        <v>2241</v>
      </c>
      <c r="P136" s="20"/>
      <c r="Q136" s="20"/>
      <c r="R136" s="20" t="s">
        <v>2242</v>
      </c>
      <c r="S136" s="20"/>
      <c r="T136" s="20"/>
      <c r="U136" s="20" t="s">
        <v>2243</v>
      </c>
      <c r="V136" s="20"/>
      <c r="W136" s="20"/>
      <c r="X136" s="20" t="s">
        <v>2243</v>
      </c>
      <c r="Y136" s="20"/>
      <c r="Z136" s="20"/>
      <c r="AA136" s="20" t="s">
        <v>2244</v>
      </c>
      <c r="AB136" s="20"/>
      <c r="AC136" s="20"/>
      <c r="AD136" s="20" t="s">
        <v>2244</v>
      </c>
      <c r="AE136" s="20"/>
      <c r="AF136" s="20"/>
      <c r="AG136" s="20" t="s">
        <v>2245</v>
      </c>
      <c r="AH136" s="20"/>
      <c r="AI136" s="20"/>
      <c r="AJ136" s="20" t="s">
        <v>2245</v>
      </c>
      <c r="AK136" s="20"/>
      <c r="AL136" s="20"/>
      <c r="AM136" s="20" t="s">
        <v>2246</v>
      </c>
      <c r="AN136" s="20"/>
      <c r="AO136" s="20"/>
      <c r="AP136" s="20" t="s">
        <v>2246</v>
      </c>
      <c r="AQ136" s="20"/>
      <c r="AR136" s="20"/>
      <c r="AS136" s="20" t="s">
        <v>2247</v>
      </c>
      <c r="AT136" s="20"/>
      <c r="AU136" s="20"/>
      <c r="AV136" s="20" t="s">
        <v>2247</v>
      </c>
      <c r="AW136" s="20"/>
      <c r="AX136" s="20"/>
      <c r="AY136" s="20" t="s">
        <v>2248</v>
      </c>
      <c r="AZ136" s="20"/>
      <c r="BA136" s="20"/>
      <c r="BB136" s="20" t="s">
        <v>2249</v>
      </c>
      <c r="BC136" s="20"/>
      <c r="BD136" s="20"/>
    </row>
    <row r="137" customFormat="false" ht="15.8" hidden="false" customHeight="false" outlineLevel="0" collapsed="false">
      <c r="A137" s="20" t="n">
        <v>136</v>
      </c>
      <c r="B137" s="22" t="n">
        <v>45622.4592592593</v>
      </c>
      <c r="C137" s="22" t="n">
        <v>45622.4651851852</v>
      </c>
      <c r="D137" s="20" t="s">
        <v>412</v>
      </c>
      <c r="E137" s="20"/>
      <c r="F137" s="20"/>
      <c r="G137" s="20"/>
      <c r="H137" s="22"/>
      <c r="I137" s="20" t="s">
        <v>1187</v>
      </c>
      <c r="J137" s="20"/>
      <c r="K137" s="20"/>
      <c r="L137" s="20" t="s">
        <v>2250</v>
      </c>
      <c r="M137" s="20"/>
      <c r="N137" s="20"/>
      <c r="O137" s="20" t="s">
        <v>2251</v>
      </c>
      <c r="P137" s="20"/>
      <c r="Q137" s="20"/>
      <c r="R137" s="20" t="s">
        <v>2252</v>
      </c>
      <c r="S137" s="20"/>
      <c r="T137" s="20"/>
      <c r="U137" s="20" t="s">
        <v>2253</v>
      </c>
      <c r="V137" s="20"/>
      <c r="W137" s="20"/>
      <c r="X137" s="20" t="s">
        <v>2254</v>
      </c>
      <c r="Y137" s="20"/>
      <c r="Z137" s="20"/>
      <c r="AA137" s="20" t="s">
        <v>2255</v>
      </c>
      <c r="AB137" s="20"/>
      <c r="AC137" s="20"/>
      <c r="AD137" s="20" t="s">
        <v>2256</v>
      </c>
      <c r="AE137" s="20"/>
      <c r="AF137" s="20"/>
      <c r="AG137" s="20" t="s">
        <v>2257</v>
      </c>
      <c r="AH137" s="20"/>
      <c r="AI137" s="20"/>
      <c r="AJ137" s="20" t="s">
        <v>2258</v>
      </c>
      <c r="AK137" s="20"/>
      <c r="AL137" s="20"/>
      <c r="AM137" s="20" t="s">
        <v>2259</v>
      </c>
      <c r="AN137" s="20"/>
      <c r="AO137" s="20"/>
      <c r="AP137" s="20" t="s">
        <v>2260</v>
      </c>
      <c r="AQ137" s="20"/>
      <c r="AR137" s="20"/>
      <c r="AS137" s="20" t="s">
        <v>2261</v>
      </c>
      <c r="AT137" s="20"/>
      <c r="AU137" s="20"/>
      <c r="AV137" s="20" t="s">
        <v>2262</v>
      </c>
      <c r="AW137" s="20"/>
      <c r="AX137" s="20"/>
      <c r="AY137" s="20" t="s">
        <v>2263</v>
      </c>
      <c r="AZ137" s="20"/>
      <c r="BA137" s="20"/>
      <c r="BB137" s="20" t="s">
        <v>2264</v>
      </c>
      <c r="BC137" s="20"/>
      <c r="BD137" s="20"/>
    </row>
    <row r="138" customFormat="false" ht="15.8" hidden="false" customHeight="false" outlineLevel="0" collapsed="false">
      <c r="A138" s="20" t="n">
        <v>137</v>
      </c>
      <c r="B138" s="22" t="n">
        <v>45622.4654166667</v>
      </c>
      <c r="C138" s="22" t="n">
        <v>45622.5005555556</v>
      </c>
      <c r="D138" s="20" t="s">
        <v>412</v>
      </c>
      <c r="E138" s="20"/>
      <c r="F138" s="20"/>
      <c r="G138" s="20"/>
      <c r="H138" s="22"/>
      <c r="I138" s="20" t="s">
        <v>413</v>
      </c>
      <c r="J138" s="20"/>
      <c r="K138" s="20"/>
      <c r="L138" s="20" t="s">
        <v>2265</v>
      </c>
      <c r="M138" s="20"/>
      <c r="N138" s="20"/>
      <c r="O138" s="20" t="s">
        <v>2266</v>
      </c>
      <c r="P138" s="20"/>
      <c r="Q138" s="20"/>
      <c r="R138" s="20" t="s">
        <v>2267</v>
      </c>
      <c r="S138" s="20"/>
      <c r="T138" s="20"/>
      <c r="U138" s="20" t="s">
        <v>2268</v>
      </c>
      <c r="V138" s="20"/>
      <c r="W138" s="20"/>
      <c r="X138" s="20" t="s">
        <v>2269</v>
      </c>
      <c r="Y138" s="20"/>
      <c r="Z138" s="20"/>
      <c r="AA138" s="20" t="s">
        <v>2270</v>
      </c>
      <c r="AB138" s="20"/>
      <c r="AC138" s="20"/>
      <c r="AD138" s="20" t="s">
        <v>2271</v>
      </c>
      <c r="AE138" s="20"/>
      <c r="AF138" s="20"/>
      <c r="AG138" s="20" t="s">
        <v>2272</v>
      </c>
      <c r="AH138" s="20"/>
      <c r="AI138" s="20"/>
      <c r="AJ138" s="20" t="s">
        <v>2273</v>
      </c>
      <c r="AK138" s="20"/>
      <c r="AL138" s="20"/>
      <c r="AM138" s="20" t="s">
        <v>2274</v>
      </c>
      <c r="AN138" s="20"/>
      <c r="AO138" s="20"/>
      <c r="AP138" s="20" t="s">
        <v>2275</v>
      </c>
      <c r="AQ138" s="20"/>
      <c r="AR138" s="20"/>
      <c r="AS138" s="20" t="s">
        <v>2276</v>
      </c>
      <c r="AT138" s="20"/>
      <c r="AU138" s="20"/>
      <c r="AV138" s="20" t="s">
        <v>2277</v>
      </c>
      <c r="AW138" s="20"/>
      <c r="AX138" s="20"/>
      <c r="AY138" s="20" t="s">
        <v>2268</v>
      </c>
      <c r="AZ138" s="20"/>
      <c r="BA138" s="20"/>
      <c r="BB138" s="20" t="s">
        <v>2268</v>
      </c>
      <c r="BC138" s="20"/>
      <c r="BD138" s="20"/>
    </row>
    <row r="139" customFormat="false" ht="15.8" hidden="false" customHeight="false" outlineLevel="0" collapsed="false">
      <c r="A139" s="20" t="n">
        <v>138</v>
      </c>
      <c r="B139" s="22" t="n">
        <v>45622.4826851852</v>
      </c>
      <c r="C139" s="22" t="n">
        <v>45622.5056944445</v>
      </c>
      <c r="D139" s="20" t="s">
        <v>412</v>
      </c>
      <c r="E139" s="20"/>
      <c r="F139" s="20"/>
      <c r="G139" s="20"/>
      <c r="H139" s="22"/>
      <c r="I139" s="20" t="s">
        <v>525</v>
      </c>
      <c r="J139" s="20"/>
      <c r="K139" s="20"/>
      <c r="L139" s="20" t="s">
        <v>2278</v>
      </c>
      <c r="M139" s="20"/>
      <c r="N139" s="20"/>
      <c r="O139" s="20" t="s">
        <v>2279</v>
      </c>
      <c r="P139" s="20"/>
      <c r="Q139" s="20"/>
      <c r="R139" s="20" t="s">
        <v>2280</v>
      </c>
      <c r="S139" s="20"/>
      <c r="T139" s="20"/>
      <c r="U139" s="20" t="s">
        <v>2281</v>
      </c>
      <c r="V139" s="20"/>
      <c r="W139" s="20"/>
      <c r="X139" s="20" t="s">
        <v>2282</v>
      </c>
      <c r="Y139" s="20"/>
      <c r="Z139" s="20"/>
      <c r="AA139" s="20" t="s">
        <v>2283</v>
      </c>
      <c r="AB139" s="20"/>
      <c r="AC139" s="20"/>
      <c r="AD139" s="20" t="s">
        <v>2284</v>
      </c>
      <c r="AE139" s="20"/>
      <c r="AF139" s="20"/>
      <c r="AG139" s="20" t="s">
        <v>2285</v>
      </c>
      <c r="AH139" s="20"/>
      <c r="AI139" s="20"/>
      <c r="AJ139" s="20" t="s">
        <v>2286</v>
      </c>
      <c r="AK139" s="20"/>
      <c r="AL139" s="20"/>
      <c r="AM139" s="20" t="s">
        <v>2287</v>
      </c>
      <c r="AN139" s="20"/>
      <c r="AO139" s="20"/>
      <c r="AP139" s="20" t="s">
        <v>2288</v>
      </c>
      <c r="AQ139" s="20"/>
      <c r="AR139" s="20"/>
      <c r="AS139" s="20" t="s">
        <v>2289</v>
      </c>
      <c r="AT139" s="20"/>
      <c r="AU139" s="20"/>
      <c r="AV139" s="20" t="s">
        <v>2290</v>
      </c>
      <c r="AW139" s="20"/>
      <c r="AX139" s="20"/>
      <c r="AY139" s="20" t="s">
        <v>2291</v>
      </c>
      <c r="AZ139" s="20"/>
      <c r="BA139" s="20"/>
      <c r="BB139" s="20" t="s">
        <v>2291</v>
      </c>
      <c r="BC139" s="20"/>
      <c r="BD139" s="20"/>
    </row>
    <row r="140" customFormat="false" ht="15.8" hidden="false" customHeight="false" outlineLevel="0" collapsed="false">
      <c r="A140" s="20" t="n">
        <v>139</v>
      </c>
      <c r="B140" s="22" t="n">
        <v>45622.537650463</v>
      </c>
      <c r="C140" s="22" t="n">
        <v>45622.5446064815</v>
      </c>
      <c r="D140" s="20" t="s">
        <v>412</v>
      </c>
      <c r="E140" s="20"/>
      <c r="F140" s="20"/>
      <c r="G140" s="20"/>
      <c r="H140" s="22"/>
      <c r="I140" s="20" t="s">
        <v>1187</v>
      </c>
      <c r="J140" s="20"/>
      <c r="K140" s="20"/>
      <c r="L140" s="20" t="s">
        <v>2292</v>
      </c>
      <c r="M140" s="20"/>
      <c r="N140" s="20"/>
      <c r="O140" s="20" t="s">
        <v>2293</v>
      </c>
      <c r="P140" s="20"/>
      <c r="Q140" s="20"/>
      <c r="R140" s="20" t="s">
        <v>2294</v>
      </c>
      <c r="S140" s="20"/>
      <c r="T140" s="20"/>
      <c r="U140" s="20" t="s">
        <v>2295</v>
      </c>
      <c r="V140" s="20"/>
      <c r="W140" s="20"/>
      <c r="X140" s="20" t="s">
        <v>2296</v>
      </c>
      <c r="Y140" s="20"/>
      <c r="Z140" s="20"/>
      <c r="AA140" s="20" t="s">
        <v>2297</v>
      </c>
      <c r="AB140" s="20"/>
      <c r="AC140" s="20"/>
      <c r="AD140" s="20" t="s">
        <v>2298</v>
      </c>
      <c r="AE140" s="20"/>
      <c r="AF140" s="20"/>
      <c r="AG140" s="20" t="s">
        <v>2299</v>
      </c>
      <c r="AH140" s="20"/>
      <c r="AI140" s="20"/>
      <c r="AJ140" s="20" t="s">
        <v>2300</v>
      </c>
      <c r="AK140" s="20"/>
      <c r="AL140" s="20"/>
      <c r="AM140" s="20" t="s">
        <v>2301</v>
      </c>
      <c r="AN140" s="20"/>
      <c r="AO140" s="20"/>
      <c r="AP140" s="20" t="s">
        <v>2302</v>
      </c>
      <c r="AQ140" s="20"/>
      <c r="AR140" s="20"/>
      <c r="AS140" s="20" t="s">
        <v>2303</v>
      </c>
      <c r="AT140" s="20"/>
      <c r="AU140" s="20"/>
      <c r="AV140" s="20" t="s">
        <v>2304</v>
      </c>
      <c r="AW140" s="20"/>
      <c r="AX140" s="20"/>
      <c r="AY140" s="20" t="s">
        <v>2305</v>
      </c>
      <c r="AZ140" s="20"/>
      <c r="BA140" s="20"/>
      <c r="BB140" s="20" t="s">
        <v>2306</v>
      </c>
      <c r="BC140" s="20"/>
      <c r="BD140" s="20"/>
    </row>
    <row r="141" customFormat="false" ht="15.8" hidden="false" customHeight="false" outlineLevel="0" collapsed="false">
      <c r="A141" s="20" t="n">
        <v>140</v>
      </c>
      <c r="B141" s="22" t="n">
        <v>45622.5237152778</v>
      </c>
      <c r="C141" s="22" t="n">
        <v>45622.5464814815</v>
      </c>
      <c r="D141" s="20" t="s">
        <v>412</v>
      </c>
      <c r="E141" s="20"/>
      <c r="F141" s="20"/>
      <c r="G141" s="20"/>
      <c r="H141" s="22"/>
      <c r="I141" s="20" t="s">
        <v>443</v>
      </c>
      <c r="J141" s="20"/>
      <c r="K141" s="20"/>
      <c r="L141" s="20" t="s">
        <v>2307</v>
      </c>
      <c r="M141" s="20"/>
      <c r="N141" s="20"/>
      <c r="O141" s="20" t="s">
        <v>2308</v>
      </c>
      <c r="P141" s="20"/>
      <c r="Q141" s="20"/>
      <c r="R141" s="20" t="s">
        <v>2309</v>
      </c>
      <c r="S141" s="20"/>
      <c r="T141" s="20"/>
      <c r="U141" s="20" t="s">
        <v>2310</v>
      </c>
      <c r="V141" s="20"/>
      <c r="W141" s="20"/>
      <c r="X141" s="20" t="s">
        <v>2311</v>
      </c>
      <c r="Y141" s="20"/>
      <c r="Z141" s="20"/>
      <c r="AA141" s="20" t="s">
        <v>2312</v>
      </c>
      <c r="AB141" s="20"/>
      <c r="AC141" s="20"/>
      <c r="AD141" s="20" t="s">
        <v>2313</v>
      </c>
      <c r="AE141" s="20"/>
      <c r="AF141" s="20"/>
      <c r="AG141" s="20" t="s">
        <v>2314</v>
      </c>
      <c r="AH141" s="20"/>
      <c r="AI141" s="20"/>
      <c r="AJ141" s="20" t="s">
        <v>2315</v>
      </c>
      <c r="AK141" s="20"/>
      <c r="AL141" s="20"/>
      <c r="AM141" s="20" t="s">
        <v>2316</v>
      </c>
      <c r="AN141" s="20"/>
      <c r="AO141" s="20"/>
      <c r="AP141" s="20" t="s">
        <v>2317</v>
      </c>
      <c r="AQ141" s="20"/>
      <c r="AR141" s="20"/>
      <c r="AS141" s="20" t="s">
        <v>2318</v>
      </c>
      <c r="AT141" s="20"/>
      <c r="AU141" s="20"/>
      <c r="AV141" s="20" t="s">
        <v>2319</v>
      </c>
      <c r="AW141" s="20"/>
      <c r="AX141" s="20"/>
      <c r="AY141" s="20" t="s">
        <v>2320</v>
      </c>
      <c r="AZ141" s="20"/>
      <c r="BA141" s="20"/>
      <c r="BB141" s="20" t="s">
        <v>2321</v>
      </c>
      <c r="BC141" s="20"/>
      <c r="BD141" s="20"/>
    </row>
    <row r="142" customFormat="false" ht="15.8" hidden="false" customHeight="false" outlineLevel="0" collapsed="false">
      <c r="A142" s="20" t="n">
        <v>141</v>
      </c>
      <c r="B142" s="22" t="n">
        <v>45622.5951041667</v>
      </c>
      <c r="C142" s="22" t="n">
        <v>45622.6126736111</v>
      </c>
      <c r="D142" s="20" t="s">
        <v>412</v>
      </c>
      <c r="E142" s="20"/>
      <c r="F142" s="20"/>
      <c r="G142" s="20"/>
      <c r="H142" s="22"/>
      <c r="I142" s="20" t="s">
        <v>1187</v>
      </c>
      <c r="J142" s="20"/>
      <c r="K142" s="20"/>
      <c r="L142" s="20" t="s">
        <v>2322</v>
      </c>
      <c r="M142" s="20"/>
      <c r="N142" s="20"/>
      <c r="O142" s="20" t="s">
        <v>2323</v>
      </c>
      <c r="P142" s="20"/>
      <c r="Q142" s="20"/>
      <c r="R142" s="20" t="s">
        <v>2324</v>
      </c>
      <c r="S142" s="20"/>
      <c r="T142" s="20"/>
      <c r="U142" s="20" t="s">
        <v>2325</v>
      </c>
      <c r="V142" s="20"/>
      <c r="W142" s="20"/>
      <c r="X142" s="20" t="s">
        <v>2326</v>
      </c>
      <c r="Y142" s="20"/>
      <c r="Z142" s="20"/>
      <c r="AA142" s="20" t="s">
        <v>2327</v>
      </c>
      <c r="AB142" s="20"/>
      <c r="AC142" s="20"/>
      <c r="AD142" s="20" t="s">
        <v>2328</v>
      </c>
      <c r="AE142" s="20"/>
      <c r="AF142" s="20"/>
      <c r="AG142" s="20" t="s">
        <v>2329</v>
      </c>
      <c r="AH142" s="20"/>
      <c r="AI142" s="20"/>
      <c r="AJ142" s="20" t="s">
        <v>2330</v>
      </c>
      <c r="AK142" s="20"/>
      <c r="AL142" s="20"/>
      <c r="AM142" s="20" t="s">
        <v>2331</v>
      </c>
      <c r="AN142" s="20"/>
      <c r="AO142" s="20"/>
      <c r="AP142" s="20" t="s">
        <v>2332</v>
      </c>
      <c r="AQ142" s="20"/>
      <c r="AR142" s="20"/>
      <c r="AS142" s="20" t="s">
        <v>2333</v>
      </c>
      <c r="AT142" s="20"/>
      <c r="AU142" s="20"/>
      <c r="AV142" s="20" t="s">
        <v>2334</v>
      </c>
      <c r="AW142" s="20"/>
      <c r="AX142" s="20"/>
      <c r="AY142" s="20" t="s">
        <v>2335</v>
      </c>
      <c r="AZ142" s="20"/>
      <c r="BA142" s="20"/>
      <c r="BB142" s="20" t="s">
        <v>2336</v>
      </c>
      <c r="BC142" s="20"/>
      <c r="BD142" s="20"/>
    </row>
    <row r="143" customFormat="false" ht="15.8" hidden="false" customHeight="false" outlineLevel="0" collapsed="false">
      <c r="A143" s="20" t="n">
        <v>142</v>
      </c>
      <c r="B143" s="22" t="n">
        <v>45622.6038194445</v>
      </c>
      <c r="C143" s="22" t="n">
        <v>45622.6136458333</v>
      </c>
      <c r="D143" s="20" t="s">
        <v>412</v>
      </c>
      <c r="E143" s="20"/>
      <c r="F143" s="20"/>
      <c r="G143" s="20"/>
      <c r="H143" s="22"/>
      <c r="I143" s="20" t="s">
        <v>413</v>
      </c>
      <c r="J143" s="20"/>
      <c r="K143" s="20"/>
      <c r="L143" s="20" t="s">
        <v>2337</v>
      </c>
      <c r="M143" s="20"/>
      <c r="N143" s="20"/>
      <c r="O143" s="20" t="s">
        <v>2338</v>
      </c>
      <c r="P143" s="20"/>
      <c r="Q143" s="20"/>
      <c r="R143" s="20" t="s">
        <v>2339</v>
      </c>
      <c r="S143" s="20"/>
      <c r="T143" s="20"/>
      <c r="U143" s="20" t="s">
        <v>2340</v>
      </c>
      <c r="V143" s="20"/>
      <c r="W143" s="20"/>
      <c r="X143" s="20" t="s">
        <v>2339</v>
      </c>
      <c r="Y143" s="20"/>
      <c r="Z143" s="20"/>
      <c r="AA143" s="20" t="s">
        <v>2341</v>
      </c>
      <c r="AB143" s="20"/>
      <c r="AC143" s="20"/>
      <c r="AD143" s="20" t="s">
        <v>2342</v>
      </c>
      <c r="AE143" s="20"/>
      <c r="AF143" s="20"/>
      <c r="AG143" s="20" t="s">
        <v>2343</v>
      </c>
      <c r="AH143" s="20"/>
      <c r="AI143" s="20"/>
      <c r="AJ143" s="20" t="s">
        <v>2344</v>
      </c>
      <c r="AK143" s="20"/>
      <c r="AL143" s="20"/>
      <c r="AM143" s="20" t="s">
        <v>2345</v>
      </c>
      <c r="AN143" s="20"/>
      <c r="AO143" s="20"/>
      <c r="AP143" s="20" t="s">
        <v>2346</v>
      </c>
      <c r="AQ143" s="20"/>
      <c r="AR143" s="20"/>
      <c r="AS143" s="20" t="s">
        <v>2347</v>
      </c>
      <c r="AT143" s="20"/>
      <c r="AU143" s="20"/>
      <c r="AV143" s="20" t="s">
        <v>2348</v>
      </c>
      <c r="AW143" s="20"/>
      <c r="AX143" s="20"/>
      <c r="AY143" s="20" t="s">
        <v>2349</v>
      </c>
      <c r="AZ143" s="20"/>
      <c r="BA143" s="20"/>
      <c r="BB143" s="20" t="s">
        <v>2350</v>
      </c>
      <c r="BC143" s="20"/>
      <c r="BD143" s="20"/>
    </row>
    <row r="144" customFormat="false" ht="15.8" hidden="false" customHeight="false" outlineLevel="0" collapsed="false">
      <c r="A144" s="20" t="n">
        <v>143</v>
      </c>
      <c r="B144" s="22" t="n">
        <v>45622.605474537</v>
      </c>
      <c r="C144" s="22" t="n">
        <v>45622.6146643519</v>
      </c>
      <c r="D144" s="20" t="s">
        <v>412</v>
      </c>
      <c r="E144" s="20"/>
      <c r="F144" s="20"/>
      <c r="G144" s="20"/>
      <c r="H144" s="22"/>
      <c r="I144" s="20" t="s">
        <v>443</v>
      </c>
      <c r="J144" s="20"/>
      <c r="K144" s="20"/>
      <c r="L144" s="20" t="s">
        <v>2351</v>
      </c>
      <c r="M144" s="20"/>
      <c r="N144" s="20"/>
      <c r="O144" s="20" t="s">
        <v>2352</v>
      </c>
      <c r="P144" s="20"/>
      <c r="Q144" s="20"/>
      <c r="R144" s="20" t="s">
        <v>2353</v>
      </c>
      <c r="S144" s="20"/>
      <c r="T144" s="20"/>
      <c r="U144" s="20" t="s">
        <v>2354</v>
      </c>
      <c r="V144" s="20"/>
      <c r="W144" s="20"/>
      <c r="X144" s="20" t="s">
        <v>2353</v>
      </c>
      <c r="Y144" s="20"/>
      <c r="Z144" s="20"/>
      <c r="AA144" s="20" t="s">
        <v>2355</v>
      </c>
      <c r="AB144" s="20"/>
      <c r="AC144" s="20"/>
      <c r="AD144" s="20" t="s">
        <v>2356</v>
      </c>
      <c r="AE144" s="20"/>
      <c r="AF144" s="20"/>
      <c r="AG144" s="20" t="s">
        <v>2357</v>
      </c>
      <c r="AH144" s="20"/>
      <c r="AI144" s="20"/>
      <c r="AJ144" s="20" t="s">
        <v>2358</v>
      </c>
      <c r="AK144" s="20"/>
      <c r="AL144" s="20"/>
      <c r="AM144" s="20" t="s">
        <v>2359</v>
      </c>
      <c r="AN144" s="20"/>
      <c r="AO144" s="20"/>
      <c r="AP144" s="20" t="s">
        <v>2360</v>
      </c>
      <c r="AQ144" s="20"/>
      <c r="AR144" s="20"/>
      <c r="AS144" s="20" t="s">
        <v>2361</v>
      </c>
      <c r="AT144" s="20"/>
      <c r="AU144" s="20"/>
      <c r="AV144" s="20" t="s">
        <v>2361</v>
      </c>
      <c r="AW144" s="20"/>
      <c r="AX144" s="20"/>
      <c r="AY144" s="20" t="s">
        <v>2362</v>
      </c>
      <c r="AZ144" s="20"/>
      <c r="BA144" s="20"/>
      <c r="BB144" s="20" t="s">
        <v>2363</v>
      </c>
      <c r="BC144" s="20"/>
      <c r="BD144" s="20"/>
    </row>
    <row r="145" customFormat="false" ht="15.8" hidden="false" customHeight="false" outlineLevel="0" collapsed="false">
      <c r="A145" s="20" t="n">
        <v>144</v>
      </c>
      <c r="B145" s="22" t="n">
        <v>45622.6194328704</v>
      </c>
      <c r="C145" s="22" t="n">
        <v>45622.6227083333</v>
      </c>
      <c r="D145" s="20" t="s">
        <v>412</v>
      </c>
      <c r="E145" s="20"/>
      <c r="F145" s="20"/>
      <c r="G145" s="20"/>
      <c r="H145" s="22"/>
      <c r="I145" s="20" t="s">
        <v>1187</v>
      </c>
      <c r="J145" s="20"/>
      <c r="K145" s="20"/>
      <c r="L145" s="20" t="s">
        <v>2364</v>
      </c>
      <c r="M145" s="20"/>
      <c r="N145" s="20"/>
      <c r="O145" s="20" t="s">
        <v>2365</v>
      </c>
      <c r="P145" s="20"/>
      <c r="Q145" s="20"/>
      <c r="R145" s="20" t="s">
        <v>2366</v>
      </c>
      <c r="S145" s="20"/>
      <c r="T145" s="20"/>
      <c r="U145" s="20" t="s">
        <v>2367</v>
      </c>
      <c r="V145" s="20"/>
      <c r="W145" s="20"/>
      <c r="X145" s="20"/>
      <c r="Y145" s="20"/>
      <c r="Z145" s="20"/>
      <c r="AA145" s="20" t="s">
        <v>2368</v>
      </c>
      <c r="AB145" s="20"/>
      <c r="AC145" s="20"/>
      <c r="AD145" s="20" t="s">
        <v>2369</v>
      </c>
      <c r="AE145" s="20"/>
      <c r="AF145" s="20"/>
      <c r="AG145" s="20" t="s">
        <v>2370</v>
      </c>
      <c r="AH145" s="20"/>
      <c r="AI145" s="20"/>
      <c r="AJ145" s="20" t="s">
        <v>2371</v>
      </c>
      <c r="AK145" s="20"/>
      <c r="AL145" s="20"/>
      <c r="AM145" s="20" t="s">
        <v>2372</v>
      </c>
      <c r="AN145" s="20"/>
      <c r="AO145" s="20"/>
      <c r="AP145" s="20" t="s">
        <v>2373</v>
      </c>
      <c r="AQ145" s="20"/>
      <c r="AR145" s="20"/>
      <c r="AS145" s="20" t="s">
        <v>2374</v>
      </c>
      <c r="AT145" s="20"/>
      <c r="AU145" s="20"/>
      <c r="AV145" s="20" t="s">
        <v>2375</v>
      </c>
      <c r="AW145" s="20"/>
      <c r="AX145" s="20"/>
      <c r="AY145" s="20" t="s">
        <v>2376</v>
      </c>
      <c r="AZ145" s="20"/>
      <c r="BA145" s="20"/>
      <c r="BB145" s="20" t="s">
        <v>2377</v>
      </c>
      <c r="BC145" s="20"/>
      <c r="BD145" s="20"/>
    </row>
    <row r="146" customFormat="false" ht="15.8" hidden="false" customHeight="false" outlineLevel="0" collapsed="false">
      <c r="A146" s="20" t="n">
        <v>145</v>
      </c>
      <c r="B146" s="22" t="n">
        <v>45622.6998726852</v>
      </c>
      <c r="C146" s="22" t="n">
        <v>45622.7080555556</v>
      </c>
      <c r="D146" s="20" t="s">
        <v>412</v>
      </c>
      <c r="E146" s="20"/>
      <c r="F146" s="20"/>
      <c r="G146" s="20"/>
      <c r="H146" s="22"/>
      <c r="I146" s="20" t="s">
        <v>1187</v>
      </c>
      <c r="J146" s="20"/>
      <c r="K146" s="20"/>
      <c r="L146" s="20" t="s">
        <v>2378</v>
      </c>
      <c r="M146" s="20"/>
      <c r="N146" s="20"/>
      <c r="O146" s="20" t="s">
        <v>2379</v>
      </c>
      <c r="P146" s="20"/>
      <c r="Q146" s="20"/>
      <c r="R146" s="20" t="s">
        <v>2380</v>
      </c>
      <c r="S146" s="20"/>
      <c r="T146" s="20"/>
      <c r="U146" s="20" t="s">
        <v>2381</v>
      </c>
      <c r="V146" s="20"/>
      <c r="W146" s="20"/>
      <c r="X146" s="20" t="s">
        <v>2382</v>
      </c>
      <c r="Y146" s="20"/>
      <c r="Z146" s="20"/>
      <c r="AA146" s="20" t="s">
        <v>2383</v>
      </c>
      <c r="AB146" s="20"/>
      <c r="AC146" s="20"/>
      <c r="AD146" s="20" t="s">
        <v>2384</v>
      </c>
      <c r="AE146" s="20"/>
      <c r="AF146" s="20"/>
      <c r="AG146" s="20" t="s">
        <v>2385</v>
      </c>
      <c r="AH146" s="20"/>
      <c r="AI146" s="20"/>
      <c r="AJ146" s="20" t="s">
        <v>2386</v>
      </c>
      <c r="AK146" s="20"/>
      <c r="AL146" s="20"/>
      <c r="AM146" s="20" t="s">
        <v>2387</v>
      </c>
      <c r="AN146" s="20"/>
      <c r="AO146" s="20"/>
      <c r="AP146" s="20" t="s">
        <v>2388</v>
      </c>
      <c r="AQ146" s="20"/>
      <c r="AR146" s="20"/>
      <c r="AS146" s="20" t="s">
        <v>2389</v>
      </c>
      <c r="AT146" s="20"/>
      <c r="AU146" s="20"/>
      <c r="AV146" s="20" t="s">
        <v>2390</v>
      </c>
      <c r="AW146" s="20"/>
      <c r="AX146" s="20"/>
      <c r="AY146" s="20" t="s">
        <v>2391</v>
      </c>
      <c r="AZ146" s="20"/>
      <c r="BA146" s="20"/>
      <c r="BB146" s="20" t="s">
        <v>2391</v>
      </c>
      <c r="BC146" s="20"/>
      <c r="BD146" s="20"/>
    </row>
    <row r="147" customFormat="false" ht="15.8" hidden="false" customHeight="false" outlineLevel="0" collapsed="false">
      <c r="A147" s="20" t="n">
        <v>146</v>
      </c>
      <c r="B147" s="22" t="n">
        <v>45622.7045486111</v>
      </c>
      <c r="C147" s="22" t="n">
        <v>45622.752337963</v>
      </c>
      <c r="D147" s="20" t="s">
        <v>412</v>
      </c>
      <c r="E147" s="20"/>
      <c r="F147" s="20"/>
      <c r="G147" s="20"/>
      <c r="H147" s="22"/>
      <c r="I147" s="20" t="s">
        <v>525</v>
      </c>
      <c r="J147" s="20"/>
      <c r="K147" s="20"/>
      <c r="L147" s="20" t="s">
        <v>2392</v>
      </c>
      <c r="M147" s="20"/>
      <c r="N147" s="20"/>
      <c r="O147" s="20" t="s">
        <v>2393</v>
      </c>
      <c r="P147" s="20"/>
      <c r="Q147" s="20"/>
      <c r="R147" s="20" t="s">
        <v>2394</v>
      </c>
      <c r="S147" s="20"/>
      <c r="T147" s="20"/>
      <c r="U147" s="20" t="s">
        <v>2395</v>
      </c>
      <c r="V147" s="20"/>
      <c r="W147" s="20"/>
      <c r="X147" s="20" t="s">
        <v>2396</v>
      </c>
      <c r="Y147" s="20"/>
      <c r="Z147" s="20"/>
      <c r="AA147" s="20" t="s">
        <v>2396</v>
      </c>
      <c r="AB147" s="20"/>
      <c r="AC147" s="20"/>
      <c r="AD147" s="20" t="s">
        <v>2396</v>
      </c>
      <c r="AE147" s="20"/>
      <c r="AF147" s="20"/>
      <c r="AG147" s="20" t="s">
        <v>2396</v>
      </c>
      <c r="AH147" s="20"/>
      <c r="AI147" s="20"/>
      <c r="AJ147" s="20" t="s">
        <v>2396</v>
      </c>
      <c r="AK147" s="20"/>
      <c r="AL147" s="20"/>
      <c r="AM147" s="20" t="s">
        <v>2396</v>
      </c>
      <c r="AN147" s="20"/>
      <c r="AO147" s="20"/>
      <c r="AP147" s="20" t="s">
        <v>2396</v>
      </c>
      <c r="AQ147" s="20"/>
      <c r="AR147" s="20"/>
      <c r="AS147" s="20" t="s">
        <v>2396</v>
      </c>
      <c r="AT147" s="20"/>
      <c r="AU147" s="20"/>
      <c r="AV147" s="20" t="s">
        <v>2396</v>
      </c>
      <c r="AW147" s="20"/>
      <c r="AX147" s="20"/>
      <c r="AY147" s="20" t="s">
        <v>2397</v>
      </c>
      <c r="AZ147" s="20"/>
      <c r="BA147" s="20"/>
      <c r="BB147" s="20" t="s">
        <v>2398</v>
      </c>
      <c r="BC147" s="20"/>
      <c r="BD147" s="20"/>
    </row>
    <row r="148" customFormat="false" ht="15.8" hidden="false" customHeight="false" outlineLevel="0" collapsed="false">
      <c r="A148" s="20" t="n">
        <v>147</v>
      </c>
      <c r="B148" s="22" t="n">
        <v>45622.7333564815</v>
      </c>
      <c r="C148" s="22" t="n">
        <v>45622.7678009259</v>
      </c>
      <c r="D148" s="20" t="s">
        <v>412</v>
      </c>
      <c r="E148" s="20"/>
      <c r="F148" s="20"/>
      <c r="G148" s="20"/>
      <c r="H148" s="22"/>
      <c r="I148" s="20" t="s">
        <v>443</v>
      </c>
      <c r="J148" s="20"/>
      <c r="K148" s="20"/>
      <c r="L148" s="20" t="s">
        <v>2399</v>
      </c>
      <c r="M148" s="20"/>
      <c r="N148" s="20"/>
      <c r="O148" s="20" t="s">
        <v>2400</v>
      </c>
      <c r="P148" s="20"/>
      <c r="Q148" s="20"/>
      <c r="R148" s="20" t="s">
        <v>2401</v>
      </c>
      <c r="S148" s="20"/>
      <c r="T148" s="20"/>
      <c r="U148" s="20" t="s">
        <v>2402</v>
      </c>
      <c r="V148" s="20"/>
      <c r="W148" s="20"/>
      <c r="X148" s="20" t="s">
        <v>2401</v>
      </c>
      <c r="Y148" s="20"/>
      <c r="Z148" s="20"/>
      <c r="AA148" s="20" t="s">
        <v>2403</v>
      </c>
      <c r="AB148" s="20"/>
      <c r="AC148" s="20"/>
      <c r="AD148" s="20" t="s">
        <v>2404</v>
      </c>
      <c r="AE148" s="20"/>
      <c r="AF148" s="20"/>
      <c r="AG148" s="20" t="s">
        <v>2405</v>
      </c>
      <c r="AH148" s="20"/>
      <c r="AI148" s="20"/>
      <c r="AJ148" s="20" t="s">
        <v>2406</v>
      </c>
      <c r="AK148" s="20"/>
      <c r="AL148" s="20"/>
      <c r="AM148" s="20" t="s">
        <v>2407</v>
      </c>
      <c r="AN148" s="20"/>
      <c r="AO148" s="20"/>
      <c r="AP148" s="20" t="s">
        <v>2408</v>
      </c>
      <c r="AQ148" s="20"/>
      <c r="AR148" s="20"/>
      <c r="AS148" s="20" t="s">
        <v>2409</v>
      </c>
      <c r="AT148" s="20"/>
      <c r="AU148" s="20"/>
      <c r="AV148" s="20" t="s">
        <v>2410</v>
      </c>
      <c r="AW148" s="20"/>
      <c r="AX148" s="20"/>
      <c r="AY148" s="20" t="s">
        <v>2411</v>
      </c>
      <c r="AZ148" s="20"/>
      <c r="BA148" s="20"/>
      <c r="BB148" s="20" t="s">
        <v>2412</v>
      </c>
      <c r="BC148" s="20"/>
      <c r="BD148" s="20"/>
    </row>
    <row r="149" customFormat="false" ht="15.8" hidden="false" customHeight="false" outlineLevel="0" collapsed="false">
      <c r="A149" s="20" t="n">
        <v>148</v>
      </c>
      <c r="B149" s="22" t="n">
        <v>45622.759849537</v>
      </c>
      <c r="C149" s="22" t="n">
        <v>45622.7830902778</v>
      </c>
      <c r="D149" s="20" t="s">
        <v>412</v>
      </c>
      <c r="E149" s="20"/>
      <c r="F149" s="20"/>
      <c r="G149" s="20"/>
      <c r="H149" s="22"/>
      <c r="I149" s="20" t="s">
        <v>413</v>
      </c>
      <c r="J149" s="20"/>
      <c r="K149" s="20"/>
      <c r="L149" s="20" t="s">
        <v>2413</v>
      </c>
      <c r="M149" s="20"/>
      <c r="N149" s="20"/>
      <c r="O149" s="20" t="s">
        <v>2414</v>
      </c>
      <c r="P149" s="20"/>
      <c r="Q149" s="20"/>
      <c r="R149" s="20" t="s">
        <v>2415</v>
      </c>
      <c r="S149" s="20"/>
      <c r="T149" s="20"/>
      <c r="U149" s="20" t="s">
        <v>2416</v>
      </c>
      <c r="V149" s="20"/>
      <c r="W149" s="20"/>
      <c r="X149" s="20" t="s">
        <v>2415</v>
      </c>
      <c r="Y149" s="20"/>
      <c r="Z149" s="20"/>
      <c r="AA149" s="20" t="s">
        <v>2417</v>
      </c>
      <c r="AB149" s="20"/>
      <c r="AC149" s="20"/>
      <c r="AD149" s="20" t="s">
        <v>2418</v>
      </c>
      <c r="AE149" s="20"/>
      <c r="AF149" s="20"/>
      <c r="AG149" s="20" t="s">
        <v>2419</v>
      </c>
      <c r="AH149" s="20"/>
      <c r="AI149" s="20"/>
      <c r="AJ149" s="20" t="s">
        <v>2420</v>
      </c>
      <c r="AK149" s="20"/>
      <c r="AL149" s="20"/>
      <c r="AM149" s="20" t="s">
        <v>2421</v>
      </c>
      <c r="AN149" s="20"/>
      <c r="AO149" s="20"/>
      <c r="AP149" s="20" t="s">
        <v>2422</v>
      </c>
      <c r="AQ149" s="20"/>
      <c r="AR149" s="20"/>
      <c r="AS149" s="20" t="s">
        <v>2423</v>
      </c>
      <c r="AT149" s="20"/>
      <c r="AU149" s="20"/>
      <c r="AV149" s="20" t="s">
        <v>2424</v>
      </c>
      <c r="AW149" s="20"/>
      <c r="AX149" s="20"/>
      <c r="AY149" s="20" t="s">
        <v>2425</v>
      </c>
      <c r="AZ149" s="20"/>
      <c r="BA149" s="20"/>
      <c r="BB149" s="20" t="s">
        <v>2416</v>
      </c>
      <c r="BC149" s="20"/>
      <c r="BD149" s="20"/>
    </row>
    <row r="150" customFormat="false" ht="15.8" hidden="false" customHeight="false" outlineLevel="0" collapsed="false">
      <c r="A150" s="20" t="n">
        <v>149</v>
      </c>
      <c r="B150" s="22" t="n">
        <v>45622.7839699074</v>
      </c>
      <c r="C150" s="22" t="n">
        <v>45622.7874768519</v>
      </c>
      <c r="D150" s="20" t="s">
        <v>412</v>
      </c>
      <c r="E150" s="20"/>
      <c r="F150" s="20"/>
      <c r="G150" s="20"/>
      <c r="H150" s="22"/>
      <c r="I150" s="20" t="s">
        <v>413</v>
      </c>
      <c r="J150" s="20"/>
      <c r="K150" s="20"/>
      <c r="L150" s="20" t="s">
        <v>2413</v>
      </c>
      <c r="M150" s="20"/>
      <c r="N150" s="20"/>
      <c r="O150" s="20" t="s">
        <v>2426</v>
      </c>
      <c r="P150" s="20"/>
      <c r="Q150" s="20"/>
      <c r="R150" s="20" t="s">
        <v>2427</v>
      </c>
      <c r="S150" s="20"/>
      <c r="T150" s="20"/>
      <c r="U150" s="20" t="s">
        <v>2415</v>
      </c>
      <c r="V150" s="20"/>
      <c r="W150" s="20"/>
      <c r="X150" s="20" t="s">
        <v>2415</v>
      </c>
      <c r="Y150" s="20"/>
      <c r="Z150" s="20"/>
      <c r="AA150" s="20" t="s">
        <v>2417</v>
      </c>
      <c r="AB150" s="20"/>
      <c r="AC150" s="20"/>
      <c r="AD150" s="20" t="s">
        <v>2418</v>
      </c>
      <c r="AE150" s="20"/>
      <c r="AF150" s="20"/>
      <c r="AG150" s="20" t="s">
        <v>2419</v>
      </c>
      <c r="AH150" s="20"/>
      <c r="AI150" s="20"/>
      <c r="AJ150" s="20" t="s">
        <v>2420</v>
      </c>
      <c r="AK150" s="20"/>
      <c r="AL150" s="20"/>
      <c r="AM150" s="20" t="s">
        <v>2421</v>
      </c>
      <c r="AN150" s="20"/>
      <c r="AO150" s="20"/>
      <c r="AP150" s="20" t="s">
        <v>2422</v>
      </c>
      <c r="AQ150" s="20"/>
      <c r="AR150" s="20"/>
      <c r="AS150" s="20" t="s">
        <v>2423</v>
      </c>
      <c r="AT150" s="20"/>
      <c r="AU150" s="20"/>
      <c r="AV150" s="20" t="s">
        <v>2424</v>
      </c>
      <c r="AW150" s="20"/>
      <c r="AX150" s="20"/>
      <c r="AY150" s="20" t="s">
        <v>2425</v>
      </c>
      <c r="AZ150" s="20"/>
      <c r="BA150" s="20"/>
      <c r="BB150" s="20" t="s">
        <v>2416</v>
      </c>
      <c r="BC150" s="20"/>
      <c r="BD150" s="20"/>
    </row>
    <row r="151" customFormat="false" ht="15.8" hidden="false" customHeight="false" outlineLevel="0" collapsed="false">
      <c r="A151" s="20" t="n">
        <v>150</v>
      </c>
      <c r="B151" s="22" t="n">
        <v>45622.7736689815</v>
      </c>
      <c r="C151" s="22" t="n">
        <v>45622.8117939815</v>
      </c>
      <c r="D151" s="20" t="s">
        <v>412</v>
      </c>
      <c r="E151" s="20"/>
      <c r="F151" s="20"/>
      <c r="G151" s="20"/>
      <c r="H151" s="22"/>
      <c r="I151" s="20" t="s">
        <v>443</v>
      </c>
      <c r="J151" s="20"/>
      <c r="K151" s="20"/>
      <c r="L151" s="20" t="s">
        <v>2428</v>
      </c>
      <c r="M151" s="20"/>
      <c r="N151" s="20"/>
      <c r="O151" s="20" t="s">
        <v>2429</v>
      </c>
      <c r="P151" s="20"/>
      <c r="Q151" s="20"/>
      <c r="R151" s="20" t="s">
        <v>2430</v>
      </c>
      <c r="S151" s="20"/>
      <c r="T151" s="20"/>
      <c r="U151" s="20" t="s">
        <v>2431</v>
      </c>
      <c r="V151" s="20"/>
      <c r="W151" s="20"/>
      <c r="X151" s="20" t="s">
        <v>2430</v>
      </c>
      <c r="Y151" s="20"/>
      <c r="Z151" s="20"/>
      <c r="AA151" s="20" t="s">
        <v>2432</v>
      </c>
      <c r="AB151" s="20"/>
      <c r="AC151" s="20"/>
      <c r="AD151" s="20" t="s">
        <v>2433</v>
      </c>
      <c r="AE151" s="20"/>
      <c r="AF151" s="20"/>
      <c r="AG151" s="20" t="s">
        <v>2434</v>
      </c>
      <c r="AH151" s="20"/>
      <c r="AI151" s="20"/>
      <c r="AJ151" s="20" t="s">
        <v>2435</v>
      </c>
      <c r="AK151" s="20"/>
      <c r="AL151" s="20"/>
      <c r="AM151" s="20" t="s">
        <v>2436</v>
      </c>
      <c r="AN151" s="20"/>
      <c r="AO151" s="20"/>
      <c r="AP151" s="20" t="s">
        <v>2437</v>
      </c>
      <c r="AQ151" s="20"/>
      <c r="AR151" s="20"/>
      <c r="AS151" s="20" t="s">
        <v>2438</v>
      </c>
      <c r="AT151" s="20"/>
      <c r="AU151" s="20"/>
      <c r="AV151" s="20" t="s">
        <v>2439</v>
      </c>
      <c r="AW151" s="20"/>
      <c r="AX151" s="20"/>
      <c r="AY151" s="20" t="s">
        <v>2440</v>
      </c>
      <c r="AZ151" s="20"/>
      <c r="BA151" s="20"/>
      <c r="BB151" s="20" t="s">
        <v>2441</v>
      </c>
      <c r="BC151" s="20"/>
      <c r="BD151" s="20"/>
    </row>
    <row r="152" customFormat="false" ht="15.8" hidden="false" customHeight="false" outlineLevel="0" collapsed="false">
      <c r="A152" s="20" t="n">
        <v>151</v>
      </c>
      <c r="B152" s="22" t="n">
        <v>45622.8304398148</v>
      </c>
      <c r="C152" s="22" t="n">
        <v>45622.8352083333</v>
      </c>
      <c r="D152" s="20" t="s">
        <v>412</v>
      </c>
      <c r="E152" s="20"/>
      <c r="F152" s="20"/>
      <c r="G152" s="20"/>
      <c r="H152" s="22"/>
      <c r="I152" s="20" t="s">
        <v>525</v>
      </c>
      <c r="J152" s="20"/>
      <c r="K152" s="20"/>
      <c r="L152" s="20" t="s">
        <v>2442</v>
      </c>
      <c r="M152" s="20"/>
      <c r="N152" s="20"/>
      <c r="O152" s="20" t="s">
        <v>2443</v>
      </c>
      <c r="P152" s="20"/>
      <c r="Q152" s="20"/>
      <c r="R152" s="20" t="s">
        <v>2444</v>
      </c>
      <c r="S152" s="20"/>
      <c r="T152" s="20"/>
      <c r="U152" s="20" t="s">
        <v>2445</v>
      </c>
      <c r="V152" s="20"/>
      <c r="W152" s="20"/>
      <c r="X152" s="20" t="s">
        <v>2446</v>
      </c>
      <c r="Y152" s="20"/>
      <c r="Z152" s="20"/>
      <c r="AA152" s="20" t="s">
        <v>2447</v>
      </c>
      <c r="AB152" s="20"/>
      <c r="AC152" s="20"/>
      <c r="AD152" s="20" t="s">
        <v>2448</v>
      </c>
      <c r="AE152" s="20"/>
      <c r="AF152" s="20"/>
      <c r="AG152" s="20" t="s">
        <v>2449</v>
      </c>
      <c r="AH152" s="20"/>
      <c r="AI152" s="20"/>
      <c r="AJ152" s="20" t="s">
        <v>2450</v>
      </c>
      <c r="AK152" s="20"/>
      <c r="AL152" s="20"/>
      <c r="AM152" s="20" t="s">
        <v>2451</v>
      </c>
      <c r="AN152" s="20"/>
      <c r="AO152" s="20"/>
      <c r="AP152" s="20" t="s">
        <v>2452</v>
      </c>
      <c r="AQ152" s="20"/>
      <c r="AR152" s="20"/>
      <c r="AS152" s="20" t="s">
        <v>2453</v>
      </c>
      <c r="AT152" s="20"/>
      <c r="AU152" s="20"/>
      <c r="AV152" s="20" t="s">
        <v>2454</v>
      </c>
      <c r="AW152" s="20"/>
      <c r="AX152" s="20"/>
      <c r="AY152" s="20" t="s">
        <v>2455</v>
      </c>
      <c r="AZ152" s="20"/>
      <c r="BA152" s="20"/>
      <c r="BB152" s="20" t="s">
        <v>2456</v>
      </c>
      <c r="BC152" s="20"/>
      <c r="BD152" s="20"/>
    </row>
    <row r="153" customFormat="false" ht="15.8" hidden="false" customHeight="false" outlineLevel="0" collapsed="false">
      <c r="A153" s="20" t="n">
        <v>152</v>
      </c>
      <c r="B153" s="22" t="n">
        <v>45622.8647685185</v>
      </c>
      <c r="C153" s="22" t="n">
        <v>45622.8690509259</v>
      </c>
      <c r="D153" s="20" t="s">
        <v>412</v>
      </c>
      <c r="E153" s="20"/>
      <c r="F153" s="20"/>
      <c r="G153" s="20"/>
      <c r="H153" s="22"/>
      <c r="I153" s="20" t="s">
        <v>413</v>
      </c>
      <c r="J153" s="20"/>
      <c r="K153" s="20"/>
      <c r="L153" s="20" t="s">
        <v>2457</v>
      </c>
      <c r="M153" s="20"/>
      <c r="N153" s="20"/>
      <c r="O153" s="20" t="s">
        <v>2458</v>
      </c>
      <c r="P153" s="20"/>
      <c r="Q153" s="20"/>
      <c r="R153" s="20" t="s">
        <v>2457</v>
      </c>
      <c r="S153" s="20"/>
      <c r="T153" s="20"/>
      <c r="U153" s="20" t="s">
        <v>2459</v>
      </c>
      <c r="V153" s="20"/>
      <c r="W153" s="20"/>
      <c r="X153" s="20" t="s">
        <v>2460</v>
      </c>
      <c r="Y153" s="20"/>
      <c r="Z153" s="20"/>
      <c r="AA153" s="20" t="s">
        <v>2461</v>
      </c>
      <c r="AB153" s="20"/>
      <c r="AC153" s="20"/>
      <c r="AD153" s="20" t="s">
        <v>2462</v>
      </c>
      <c r="AE153" s="20"/>
      <c r="AF153" s="20"/>
      <c r="AG153" s="20" t="s">
        <v>2463</v>
      </c>
      <c r="AH153" s="20"/>
      <c r="AI153" s="20"/>
      <c r="AJ153" s="20" t="s">
        <v>2464</v>
      </c>
      <c r="AK153" s="20"/>
      <c r="AL153" s="20"/>
      <c r="AM153" s="20" t="s">
        <v>2465</v>
      </c>
      <c r="AN153" s="20"/>
      <c r="AO153" s="20"/>
      <c r="AP153" s="20" t="s">
        <v>2466</v>
      </c>
      <c r="AQ153" s="20"/>
      <c r="AR153" s="20"/>
      <c r="AS153" s="20" t="s">
        <v>2467</v>
      </c>
      <c r="AT153" s="20"/>
      <c r="AU153" s="20"/>
      <c r="AV153" s="20" t="s">
        <v>2468</v>
      </c>
      <c r="AW153" s="20"/>
      <c r="AX153" s="20"/>
      <c r="AY153" s="20" t="s">
        <v>2469</v>
      </c>
      <c r="AZ153" s="20"/>
      <c r="BA153" s="20"/>
      <c r="BB153" s="20" t="s">
        <v>2470</v>
      </c>
      <c r="BC153" s="20"/>
      <c r="BD153" s="20"/>
    </row>
    <row r="154" customFormat="false" ht="15.8" hidden="false" customHeight="false" outlineLevel="0" collapsed="false">
      <c r="A154" s="20" t="n">
        <v>153</v>
      </c>
      <c r="B154" s="22" t="n">
        <v>45622.8708796296</v>
      </c>
      <c r="C154" s="22" t="n">
        <v>45622.875</v>
      </c>
      <c r="D154" s="20" t="s">
        <v>412</v>
      </c>
      <c r="E154" s="20"/>
      <c r="F154" s="20"/>
      <c r="G154" s="20"/>
      <c r="H154" s="22"/>
      <c r="I154" s="20" t="s">
        <v>413</v>
      </c>
      <c r="J154" s="20"/>
      <c r="K154" s="20"/>
      <c r="L154" s="20" t="s">
        <v>2457</v>
      </c>
      <c r="M154" s="20"/>
      <c r="N154" s="20"/>
      <c r="O154" s="20" t="s">
        <v>2458</v>
      </c>
      <c r="P154" s="20"/>
      <c r="Q154" s="20"/>
      <c r="R154" s="20" t="s">
        <v>2471</v>
      </c>
      <c r="S154" s="20"/>
      <c r="T154" s="20"/>
      <c r="U154" s="20" t="s">
        <v>2459</v>
      </c>
      <c r="V154" s="20"/>
      <c r="W154" s="20"/>
      <c r="X154" s="20" t="s">
        <v>2460</v>
      </c>
      <c r="Y154" s="20"/>
      <c r="Z154" s="20"/>
      <c r="AA154" s="20" t="s">
        <v>2461</v>
      </c>
      <c r="AB154" s="20"/>
      <c r="AC154" s="20"/>
      <c r="AD154" s="20" t="s">
        <v>2462</v>
      </c>
      <c r="AE154" s="20"/>
      <c r="AF154" s="20"/>
      <c r="AG154" s="20" t="s">
        <v>2463</v>
      </c>
      <c r="AH154" s="20"/>
      <c r="AI154" s="20"/>
      <c r="AJ154" s="20" t="s">
        <v>2464</v>
      </c>
      <c r="AK154" s="20"/>
      <c r="AL154" s="20"/>
      <c r="AM154" s="20" t="s">
        <v>2465</v>
      </c>
      <c r="AN154" s="20"/>
      <c r="AO154" s="20"/>
      <c r="AP154" s="20" t="s">
        <v>2466</v>
      </c>
      <c r="AQ154" s="20"/>
      <c r="AR154" s="20"/>
      <c r="AS154" s="20" t="s">
        <v>2467</v>
      </c>
      <c r="AT154" s="20"/>
      <c r="AU154" s="20"/>
      <c r="AV154" s="20" t="s">
        <v>2468</v>
      </c>
      <c r="AW154" s="20"/>
      <c r="AX154" s="20"/>
      <c r="AY154" s="20" t="s">
        <v>2469</v>
      </c>
      <c r="AZ154" s="20"/>
      <c r="BA154" s="20"/>
      <c r="BB154" s="20" t="s">
        <v>2470</v>
      </c>
      <c r="BC154" s="20"/>
      <c r="BD154" s="20"/>
    </row>
    <row r="155" customFormat="false" ht="15.8" hidden="false" customHeight="false" outlineLevel="0" collapsed="false">
      <c r="A155" s="20" t="n">
        <v>154</v>
      </c>
      <c r="B155" s="22" t="n">
        <v>45622.8919097222</v>
      </c>
      <c r="C155" s="22" t="n">
        <v>45622.8943287037</v>
      </c>
      <c r="D155" s="20" t="s">
        <v>412</v>
      </c>
      <c r="E155" s="20"/>
      <c r="F155" s="20"/>
      <c r="G155" s="20"/>
      <c r="H155" s="22"/>
      <c r="I155" s="20" t="s">
        <v>413</v>
      </c>
      <c r="J155" s="20"/>
      <c r="K155" s="20"/>
      <c r="L155" s="20" t="s">
        <v>2472</v>
      </c>
      <c r="M155" s="20"/>
      <c r="N155" s="20"/>
      <c r="O155" s="20" t="s">
        <v>2473</v>
      </c>
      <c r="P155" s="20"/>
      <c r="Q155" s="20"/>
      <c r="R155" s="20" t="s">
        <v>2474</v>
      </c>
      <c r="S155" s="20"/>
      <c r="T155" s="20"/>
      <c r="U155" s="20" t="s">
        <v>2475</v>
      </c>
      <c r="V155" s="20"/>
      <c r="W155" s="20"/>
      <c r="X155" s="20" t="s">
        <v>2476</v>
      </c>
      <c r="Y155" s="20"/>
      <c r="Z155" s="20"/>
      <c r="AA155" s="20" t="s">
        <v>2477</v>
      </c>
      <c r="AB155" s="20"/>
      <c r="AC155" s="20"/>
      <c r="AD155" s="20" t="s">
        <v>2478</v>
      </c>
      <c r="AE155" s="20"/>
      <c r="AF155" s="20"/>
      <c r="AG155" s="20" t="s">
        <v>2479</v>
      </c>
      <c r="AH155" s="20"/>
      <c r="AI155" s="20"/>
      <c r="AJ155" s="20" t="s">
        <v>2480</v>
      </c>
      <c r="AK155" s="20"/>
      <c r="AL155" s="20"/>
      <c r="AM155" s="20" t="s">
        <v>2481</v>
      </c>
      <c r="AN155" s="20"/>
      <c r="AO155" s="20"/>
      <c r="AP155" s="20" t="s">
        <v>2482</v>
      </c>
      <c r="AQ155" s="20"/>
      <c r="AR155" s="20"/>
      <c r="AS155" s="20" t="s">
        <v>2483</v>
      </c>
      <c r="AT155" s="20"/>
      <c r="AU155" s="20"/>
      <c r="AV155" s="20" t="s">
        <v>2484</v>
      </c>
      <c r="AW155" s="20"/>
      <c r="AX155" s="20"/>
      <c r="AY155" s="20" t="s">
        <v>2485</v>
      </c>
      <c r="AZ155" s="20"/>
      <c r="BA155" s="20"/>
      <c r="BB155" s="20" t="s">
        <v>2486</v>
      </c>
      <c r="BC155" s="20"/>
      <c r="BD155" s="20"/>
    </row>
    <row r="156" customFormat="false" ht="15.8" hidden="false" customHeight="false" outlineLevel="0" collapsed="false">
      <c r="A156" s="20" t="n">
        <v>155</v>
      </c>
      <c r="B156" s="22" t="n">
        <v>45622.9246180556</v>
      </c>
      <c r="C156" s="22" t="n">
        <v>45622.9273263889</v>
      </c>
      <c r="D156" s="20" t="s">
        <v>412</v>
      </c>
      <c r="E156" s="20"/>
      <c r="F156" s="20"/>
      <c r="G156" s="20"/>
      <c r="H156" s="22"/>
      <c r="I156" s="20" t="s">
        <v>443</v>
      </c>
      <c r="J156" s="20"/>
      <c r="K156" s="20"/>
      <c r="L156" s="20" t="s">
        <v>2487</v>
      </c>
      <c r="M156" s="20"/>
      <c r="N156" s="20"/>
      <c r="O156" s="20" t="s">
        <v>2488</v>
      </c>
      <c r="P156" s="20"/>
      <c r="Q156" s="20"/>
      <c r="R156" s="20" t="s">
        <v>2489</v>
      </c>
      <c r="S156" s="20"/>
      <c r="T156" s="20"/>
      <c r="U156" s="20" t="s">
        <v>2490</v>
      </c>
      <c r="V156" s="20"/>
      <c r="W156" s="20"/>
      <c r="X156" s="20" t="s">
        <v>2491</v>
      </c>
      <c r="Y156" s="20"/>
      <c r="Z156" s="20"/>
      <c r="AA156" s="20" t="s">
        <v>2492</v>
      </c>
      <c r="AB156" s="20"/>
      <c r="AC156" s="20"/>
      <c r="AD156" s="20" t="s">
        <v>2493</v>
      </c>
      <c r="AE156" s="20"/>
      <c r="AF156" s="20"/>
      <c r="AG156" s="20" t="s">
        <v>2494</v>
      </c>
      <c r="AH156" s="20"/>
      <c r="AI156" s="20"/>
      <c r="AJ156" s="20" t="s">
        <v>2495</v>
      </c>
      <c r="AK156" s="20"/>
      <c r="AL156" s="20"/>
      <c r="AM156" s="20" t="s">
        <v>2496</v>
      </c>
      <c r="AN156" s="20"/>
      <c r="AO156" s="20"/>
      <c r="AP156" s="20" t="s">
        <v>2497</v>
      </c>
      <c r="AQ156" s="20"/>
      <c r="AR156" s="20"/>
      <c r="AS156" s="20" t="s">
        <v>2498</v>
      </c>
      <c r="AT156" s="20"/>
      <c r="AU156" s="20"/>
      <c r="AV156" s="20" t="s">
        <v>2499</v>
      </c>
      <c r="AW156" s="20"/>
      <c r="AX156" s="20"/>
      <c r="AY156" s="20" t="s">
        <v>2500</v>
      </c>
      <c r="AZ156" s="20"/>
      <c r="BA156" s="20"/>
      <c r="BB156" s="20" t="s">
        <v>2501</v>
      </c>
      <c r="BC156" s="20"/>
      <c r="BD156" s="20"/>
    </row>
    <row r="157" customFormat="false" ht="15.8" hidden="false" customHeight="false" outlineLevel="0" collapsed="false">
      <c r="A157" s="20" t="n">
        <v>156</v>
      </c>
      <c r="B157" s="22" t="n">
        <v>45622.9527314815</v>
      </c>
      <c r="C157" s="22" t="n">
        <v>45622.9547222222</v>
      </c>
      <c r="D157" s="20" t="s">
        <v>412</v>
      </c>
      <c r="E157" s="20"/>
      <c r="F157" s="20"/>
      <c r="G157" s="20"/>
      <c r="H157" s="22"/>
      <c r="I157" s="20" t="s">
        <v>1187</v>
      </c>
      <c r="J157" s="20"/>
      <c r="K157" s="20"/>
      <c r="L157" s="20" t="s">
        <v>2502</v>
      </c>
      <c r="M157" s="20"/>
      <c r="N157" s="20"/>
      <c r="O157" s="20" t="s">
        <v>2503</v>
      </c>
      <c r="P157" s="20"/>
      <c r="Q157" s="20"/>
      <c r="R157" s="20" t="s">
        <v>2504</v>
      </c>
      <c r="S157" s="20"/>
      <c r="T157" s="20"/>
      <c r="U157" s="20" t="s">
        <v>2505</v>
      </c>
      <c r="V157" s="20"/>
      <c r="W157" s="20"/>
      <c r="X157" s="20" t="s">
        <v>2505</v>
      </c>
      <c r="Y157" s="20"/>
      <c r="Z157" s="20"/>
      <c r="AA157" s="20" t="s">
        <v>2505</v>
      </c>
      <c r="AB157" s="20"/>
      <c r="AC157" s="20"/>
      <c r="AD157" s="20" t="s">
        <v>2506</v>
      </c>
      <c r="AE157" s="20"/>
      <c r="AF157" s="20"/>
      <c r="AG157" s="20" t="s">
        <v>2507</v>
      </c>
      <c r="AH157" s="20"/>
      <c r="AI157" s="20"/>
      <c r="AJ157" s="20" t="s">
        <v>2508</v>
      </c>
      <c r="AK157" s="20"/>
      <c r="AL157" s="20"/>
      <c r="AM157" s="20" t="s">
        <v>2509</v>
      </c>
      <c r="AN157" s="20"/>
      <c r="AO157" s="20"/>
      <c r="AP157" s="20" t="s">
        <v>2510</v>
      </c>
      <c r="AQ157" s="20"/>
      <c r="AR157" s="20"/>
      <c r="AS157" s="20" t="s">
        <v>2511</v>
      </c>
      <c r="AT157" s="20"/>
      <c r="AU157" s="20"/>
      <c r="AV157" s="20" t="s">
        <v>2512</v>
      </c>
      <c r="AW157" s="20"/>
      <c r="AX157" s="20"/>
      <c r="AY157" s="20" t="s">
        <v>2513</v>
      </c>
      <c r="AZ157" s="20"/>
      <c r="BA157" s="20"/>
      <c r="BB157" s="20" t="s">
        <v>2514</v>
      </c>
      <c r="BC157" s="20"/>
      <c r="BD157" s="20"/>
    </row>
    <row r="158" customFormat="false" ht="15.8" hidden="false" customHeight="false" outlineLevel="0" collapsed="false">
      <c r="A158" s="20" t="n">
        <v>157</v>
      </c>
      <c r="B158" s="22" t="n">
        <v>45622.8852893519</v>
      </c>
      <c r="C158" s="22" t="n">
        <v>45622.9780092593</v>
      </c>
      <c r="D158" s="20" t="s">
        <v>412</v>
      </c>
      <c r="E158" s="20"/>
      <c r="F158" s="20"/>
      <c r="G158" s="20"/>
      <c r="H158" s="22"/>
      <c r="I158" s="20" t="s">
        <v>525</v>
      </c>
      <c r="J158" s="20"/>
      <c r="K158" s="20"/>
      <c r="L158" s="20" t="s">
        <v>2515</v>
      </c>
      <c r="M158" s="20"/>
      <c r="N158" s="20"/>
      <c r="O158" s="20" t="s">
        <v>2516</v>
      </c>
      <c r="P158" s="20"/>
      <c r="Q158" s="20"/>
      <c r="R158" s="20" t="s">
        <v>2517</v>
      </c>
      <c r="S158" s="20"/>
      <c r="T158" s="20"/>
      <c r="U158" s="20" t="s">
        <v>2518</v>
      </c>
      <c r="V158" s="20"/>
      <c r="W158" s="20"/>
      <c r="X158" s="20" t="s">
        <v>2519</v>
      </c>
      <c r="Y158" s="20"/>
      <c r="Z158" s="20"/>
      <c r="AA158" s="20" t="s">
        <v>2520</v>
      </c>
      <c r="AB158" s="20"/>
      <c r="AC158" s="20"/>
      <c r="AD158" s="20" t="s">
        <v>2521</v>
      </c>
      <c r="AE158" s="20"/>
      <c r="AF158" s="20"/>
      <c r="AG158" s="20" t="s">
        <v>2522</v>
      </c>
      <c r="AH158" s="20"/>
      <c r="AI158" s="20"/>
      <c r="AJ158" s="20" t="s">
        <v>2523</v>
      </c>
      <c r="AK158" s="20"/>
      <c r="AL158" s="20"/>
      <c r="AM158" s="20" t="s">
        <v>2524</v>
      </c>
      <c r="AN158" s="20"/>
      <c r="AO158" s="20"/>
      <c r="AP158" s="20" t="s">
        <v>2525</v>
      </c>
      <c r="AQ158" s="20"/>
      <c r="AR158" s="20"/>
      <c r="AS158" s="20" t="s">
        <v>2526</v>
      </c>
      <c r="AT158" s="20"/>
      <c r="AU158" s="20"/>
      <c r="AV158" s="20" t="s">
        <v>2527</v>
      </c>
      <c r="AW158" s="20"/>
      <c r="AX158" s="20"/>
      <c r="AY158" s="20" t="s">
        <v>2528</v>
      </c>
      <c r="AZ158" s="20"/>
      <c r="BA158" s="20"/>
      <c r="BB158" s="20" t="s">
        <v>2528</v>
      </c>
      <c r="BC158" s="20"/>
      <c r="BD158" s="20"/>
    </row>
    <row r="159" customFormat="false" ht="15.8" hidden="false" customHeight="false" outlineLevel="0" collapsed="false">
      <c r="A159" s="20" t="n">
        <v>158</v>
      </c>
      <c r="B159" s="22" t="n">
        <v>45623.0333680556</v>
      </c>
      <c r="C159" s="22" t="n">
        <v>45623.0384722222</v>
      </c>
      <c r="D159" s="20" t="s">
        <v>412</v>
      </c>
      <c r="E159" s="20"/>
      <c r="F159" s="20"/>
      <c r="G159" s="20"/>
      <c r="H159" s="22"/>
      <c r="I159" s="20" t="s">
        <v>525</v>
      </c>
      <c r="J159" s="20"/>
      <c r="K159" s="20"/>
      <c r="L159" s="20" t="s">
        <v>2529</v>
      </c>
      <c r="M159" s="20"/>
      <c r="N159" s="20"/>
      <c r="O159" s="20" t="s">
        <v>2530</v>
      </c>
      <c r="P159" s="20"/>
      <c r="Q159" s="20"/>
      <c r="R159" s="20" t="s">
        <v>2531</v>
      </c>
      <c r="S159" s="20"/>
      <c r="T159" s="20"/>
      <c r="U159" s="20" t="s">
        <v>2532</v>
      </c>
      <c r="V159" s="20"/>
      <c r="W159" s="20"/>
      <c r="X159" s="20" t="s">
        <v>2533</v>
      </c>
      <c r="Y159" s="20"/>
      <c r="Z159" s="20"/>
      <c r="AA159" s="20" t="s">
        <v>2534</v>
      </c>
      <c r="AB159" s="20"/>
      <c r="AC159" s="20"/>
      <c r="AD159" s="20" t="s">
        <v>2535</v>
      </c>
      <c r="AE159" s="20"/>
      <c r="AF159" s="20"/>
      <c r="AG159" s="20" t="s">
        <v>2536</v>
      </c>
      <c r="AH159" s="20"/>
      <c r="AI159" s="20"/>
      <c r="AJ159" s="20" t="s">
        <v>2537</v>
      </c>
      <c r="AK159" s="20"/>
      <c r="AL159" s="20"/>
      <c r="AM159" s="20" t="s">
        <v>2538</v>
      </c>
      <c r="AN159" s="20"/>
      <c r="AO159" s="20"/>
      <c r="AP159" s="20" t="s">
        <v>2539</v>
      </c>
      <c r="AQ159" s="20"/>
      <c r="AR159" s="20"/>
      <c r="AS159" s="20" t="s">
        <v>2540</v>
      </c>
      <c r="AT159" s="20"/>
      <c r="AU159" s="20"/>
      <c r="AV159" s="20" t="s">
        <v>2541</v>
      </c>
      <c r="AW159" s="20"/>
      <c r="AX159" s="20"/>
      <c r="AY159" s="20" t="s">
        <v>2542</v>
      </c>
      <c r="AZ159" s="20"/>
      <c r="BA159" s="20"/>
      <c r="BB159" s="20" t="s">
        <v>2543</v>
      </c>
      <c r="BC159" s="20"/>
      <c r="BD159" s="20"/>
    </row>
    <row r="160" customFormat="false" ht="15.8" hidden="false" customHeight="false" outlineLevel="0" collapsed="false">
      <c r="A160" s="20" t="n">
        <v>159</v>
      </c>
      <c r="B160" s="22" t="n">
        <v>45623.0931481482</v>
      </c>
      <c r="C160" s="22" t="n">
        <v>45623.1019675926</v>
      </c>
      <c r="D160" s="20" t="s">
        <v>412</v>
      </c>
      <c r="E160" s="20"/>
      <c r="F160" s="20"/>
      <c r="G160" s="20"/>
      <c r="H160" s="22"/>
      <c r="I160" s="20" t="s">
        <v>443</v>
      </c>
      <c r="J160" s="20"/>
      <c r="K160" s="20"/>
      <c r="L160" s="20" t="s">
        <v>2544</v>
      </c>
      <c r="M160" s="20"/>
      <c r="N160" s="20"/>
      <c r="O160" s="20" t="s">
        <v>2545</v>
      </c>
      <c r="P160" s="20"/>
      <c r="Q160" s="20"/>
      <c r="R160" s="20" t="s">
        <v>2546</v>
      </c>
      <c r="S160" s="20"/>
      <c r="T160" s="20"/>
      <c r="U160" s="20" t="s">
        <v>2547</v>
      </c>
      <c r="V160" s="20"/>
      <c r="W160" s="20"/>
      <c r="X160" s="20" t="s">
        <v>2548</v>
      </c>
      <c r="Y160" s="20"/>
      <c r="Z160" s="20"/>
      <c r="AA160" s="20" t="s">
        <v>2549</v>
      </c>
      <c r="AB160" s="20"/>
      <c r="AC160" s="20"/>
      <c r="AD160" s="20" t="s">
        <v>2550</v>
      </c>
      <c r="AE160" s="20"/>
      <c r="AF160" s="20"/>
      <c r="AG160" s="20" t="s">
        <v>2551</v>
      </c>
      <c r="AH160" s="20"/>
      <c r="AI160" s="20"/>
      <c r="AJ160" s="20" t="s">
        <v>2552</v>
      </c>
      <c r="AK160" s="20"/>
      <c r="AL160" s="20"/>
      <c r="AM160" s="20" t="s">
        <v>2553</v>
      </c>
      <c r="AN160" s="20"/>
      <c r="AO160" s="20"/>
      <c r="AP160" s="20" t="s">
        <v>2554</v>
      </c>
      <c r="AQ160" s="20"/>
      <c r="AR160" s="20"/>
      <c r="AS160" s="20" t="s">
        <v>2555</v>
      </c>
      <c r="AT160" s="20"/>
      <c r="AU160" s="20"/>
      <c r="AV160" s="20" t="s">
        <v>2556</v>
      </c>
      <c r="AW160" s="20"/>
      <c r="AX160" s="20"/>
      <c r="AY160" s="20" t="s">
        <v>2557</v>
      </c>
      <c r="AZ160" s="20"/>
      <c r="BA160" s="20"/>
      <c r="BB160" s="20" t="s">
        <v>2558</v>
      </c>
      <c r="BC160" s="20"/>
      <c r="BD160" s="20"/>
    </row>
    <row r="161" customFormat="false" ht="15.8" hidden="false" customHeight="false" outlineLevel="0" collapsed="false">
      <c r="A161" s="20" t="n">
        <v>160</v>
      </c>
      <c r="B161" s="22" t="n">
        <v>45622.9887847222</v>
      </c>
      <c r="C161" s="22" t="n">
        <v>45623.394375</v>
      </c>
      <c r="D161" s="20" t="s">
        <v>412</v>
      </c>
      <c r="E161" s="20"/>
      <c r="F161" s="20"/>
      <c r="G161" s="20"/>
      <c r="H161" s="22"/>
      <c r="I161" s="20" t="s">
        <v>525</v>
      </c>
      <c r="J161" s="20"/>
      <c r="K161" s="20"/>
      <c r="L161" s="20" t="s">
        <v>2559</v>
      </c>
      <c r="M161" s="20"/>
      <c r="N161" s="20"/>
      <c r="O161" s="20" t="s">
        <v>2560</v>
      </c>
      <c r="P161" s="20"/>
      <c r="Q161" s="20"/>
      <c r="R161" s="20" t="s">
        <v>2561</v>
      </c>
      <c r="S161" s="20"/>
      <c r="T161" s="20"/>
      <c r="U161" s="20" t="s">
        <v>2562</v>
      </c>
      <c r="V161" s="20"/>
      <c r="W161" s="20"/>
      <c r="X161" s="20"/>
      <c r="Y161" s="20"/>
      <c r="Z161" s="20"/>
      <c r="AA161" s="20" t="s">
        <v>2563</v>
      </c>
      <c r="AB161" s="20"/>
      <c r="AC161" s="20"/>
      <c r="AD161" s="20" t="s">
        <v>2564</v>
      </c>
      <c r="AE161" s="20"/>
      <c r="AF161" s="20"/>
      <c r="AG161" s="20" t="s">
        <v>2565</v>
      </c>
      <c r="AH161" s="20"/>
      <c r="AI161" s="20"/>
      <c r="AJ161" s="20" t="s">
        <v>2565</v>
      </c>
      <c r="AK161" s="20"/>
      <c r="AL161" s="20"/>
      <c r="AM161" s="20" t="s">
        <v>2566</v>
      </c>
      <c r="AN161" s="20"/>
      <c r="AO161" s="20"/>
      <c r="AP161" s="20" t="s">
        <v>2566</v>
      </c>
      <c r="AQ161" s="20"/>
      <c r="AR161" s="20"/>
      <c r="AS161" s="20" t="s">
        <v>2567</v>
      </c>
      <c r="AT161" s="20"/>
      <c r="AU161" s="20"/>
      <c r="AV161" s="20" t="s">
        <v>2567</v>
      </c>
      <c r="AW161" s="20"/>
      <c r="AX161" s="20"/>
      <c r="AY161" s="20" t="s">
        <v>2568</v>
      </c>
      <c r="AZ161" s="20"/>
      <c r="BA161" s="20"/>
      <c r="BB161" s="20" t="s">
        <v>2569</v>
      </c>
      <c r="BC161" s="20"/>
      <c r="BD161" s="20"/>
    </row>
    <row r="162" customFormat="false" ht="15.8" hidden="false" customHeight="false" outlineLevel="0" collapsed="false">
      <c r="A162" s="20" t="n">
        <v>161</v>
      </c>
      <c r="B162" s="22" t="n">
        <v>45623.4809837963</v>
      </c>
      <c r="C162" s="22" t="n">
        <v>45623.4845833333</v>
      </c>
      <c r="D162" s="20" t="s">
        <v>412</v>
      </c>
      <c r="E162" s="20"/>
      <c r="F162" s="20"/>
      <c r="G162" s="20"/>
      <c r="H162" s="22"/>
      <c r="I162" s="20" t="s">
        <v>1187</v>
      </c>
      <c r="J162" s="20"/>
      <c r="K162" s="20"/>
      <c r="L162" s="20" t="s">
        <v>2570</v>
      </c>
      <c r="M162" s="20"/>
      <c r="N162" s="20"/>
      <c r="O162" s="20" t="s">
        <v>460</v>
      </c>
      <c r="P162" s="20"/>
      <c r="Q162" s="20"/>
      <c r="R162" s="20" t="s">
        <v>2571</v>
      </c>
      <c r="S162" s="20"/>
      <c r="T162" s="20"/>
      <c r="U162" s="20" t="s">
        <v>2572</v>
      </c>
      <c r="V162" s="20"/>
      <c r="W162" s="20"/>
      <c r="X162" s="20"/>
      <c r="Y162" s="20"/>
      <c r="Z162" s="20"/>
      <c r="AA162" s="20" t="s">
        <v>2573</v>
      </c>
      <c r="AB162" s="20"/>
      <c r="AC162" s="20"/>
      <c r="AD162" s="20" t="s">
        <v>2574</v>
      </c>
      <c r="AE162" s="20"/>
      <c r="AF162" s="20"/>
      <c r="AG162" s="20" t="s">
        <v>2575</v>
      </c>
      <c r="AH162" s="20"/>
      <c r="AI162" s="20"/>
      <c r="AJ162" s="20" t="s">
        <v>2576</v>
      </c>
      <c r="AK162" s="20"/>
      <c r="AL162" s="20"/>
      <c r="AM162" s="20" t="s">
        <v>2577</v>
      </c>
      <c r="AN162" s="20"/>
      <c r="AO162" s="20"/>
      <c r="AP162" s="20" t="s">
        <v>2578</v>
      </c>
      <c r="AQ162" s="20"/>
      <c r="AR162" s="20"/>
      <c r="AS162" s="20" t="s">
        <v>2579</v>
      </c>
      <c r="AT162" s="20"/>
      <c r="AU162" s="20"/>
      <c r="AV162" s="20" t="s">
        <v>2580</v>
      </c>
      <c r="AW162" s="20"/>
      <c r="AX162" s="20"/>
      <c r="AY162" s="20" t="s">
        <v>2581</v>
      </c>
      <c r="AZ162" s="20"/>
      <c r="BA162" s="20"/>
      <c r="BB162" s="20" t="s">
        <v>2582</v>
      </c>
      <c r="BC162" s="20"/>
      <c r="BD162" s="20"/>
    </row>
    <row r="163" customFormat="false" ht="15.8" hidden="false" customHeight="false" outlineLevel="0" collapsed="false">
      <c r="A163" s="20" t="n">
        <v>162</v>
      </c>
      <c r="B163" s="22" t="n">
        <v>45623.4836458333</v>
      </c>
      <c r="C163" s="22" t="n">
        <v>45623.4959490741</v>
      </c>
      <c r="D163" s="20" t="s">
        <v>412</v>
      </c>
      <c r="E163" s="20"/>
      <c r="F163" s="20"/>
      <c r="G163" s="20"/>
      <c r="H163" s="22"/>
      <c r="I163" s="20" t="s">
        <v>443</v>
      </c>
      <c r="J163" s="20"/>
      <c r="K163" s="20"/>
      <c r="L163" s="20" t="s">
        <v>2583</v>
      </c>
      <c r="M163" s="20"/>
      <c r="N163" s="20"/>
      <c r="O163" s="20" t="s">
        <v>2584</v>
      </c>
      <c r="P163" s="20"/>
      <c r="Q163" s="20"/>
      <c r="R163" s="20" t="s">
        <v>2585</v>
      </c>
      <c r="S163" s="20"/>
      <c r="T163" s="20"/>
      <c r="U163" s="20" t="s">
        <v>2586</v>
      </c>
      <c r="V163" s="20"/>
      <c r="W163" s="20"/>
      <c r="X163" s="20"/>
      <c r="Y163" s="20"/>
      <c r="Z163" s="20"/>
      <c r="AA163" s="20" t="s">
        <v>2587</v>
      </c>
      <c r="AB163" s="20"/>
      <c r="AC163" s="20"/>
      <c r="AD163" s="20" t="s">
        <v>2588</v>
      </c>
      <c r="AE163" s="20"/>
      <c r="AF163" s="20"/>
      <c r="AG163" s="20" t="s">
        <v>2589</v>
      </c>
      <c r="AH163" s="20"/>
      <c r="AI163" s="20"/>
      <c r="AJ163" s="20" t="s">
        <v>2590</v>
      </c>
      <c r="AK163" s="20"/>
      <c r="AL163" s="20"/>
      <c r="AM163" s="20" t="s">
        <v>2591</v>
      </c>
      <c r="AN163" s="20"/>
      <c r="AO163" s="20"/>
      <c r="AP163" s="20" t="s">
        <v>2592</v>
      </c>
      <c r="AQ163" s="20"/>
      <c r="AR163" s="20"/>
      <c r="AS163" s="20" t="s">
        <v>2593</v>
      </c>
      <c r="AT163" s="20"/>
      <c r="AU163" s="20"/>
      <c r="AV163" s="20" t="s">
        <v>2594</v>
      </c>
      <c r="AW163" s="20"/>
      <c r="AX163" s="20"/>
      <c r="AY163" s="20" t="s">
        <v>2595</v>
      </c>
      <c r="AZ163" s="20"/>
      <c r="BA163" s="20"/>
      <c r="BB163" s="20" t="s">
        <v>2596</v>
      </c>
      <c r="BC163" s="20"/>
      <c r="BD163" s="20"/>
    </row>
    <row r="164" customFormat="false" ht="15.8" hidden="false" customHeight="false" outlineLevel="0" collapsed="false">
      <c r="A164" s="20" t="n">
        <v>163</v>
      </c>
      <c r="B164" s="22" t="n">
        <v>45623.6309027778</v>
      </c>
      <c r="C164" s="22" t="n">
        <v>45623.6377199074</v>
      </c>
      <c r="D164" s="20" t="s">
        <v>412</v>
      </c>
      <c r="E164" s="20"/>
      <c r="F164" s="20"/>
      <c r="G164" s="20"/>
      <c r="H164" s="22"/>
      <c r="I164" s="20" t="s">
        <v>819</v>
      </c>
      <c r="J164" s="20"/>
      <c r="K164" s="20"/>
      <c r="L164" s="20" t="s">
        <v>2597</v>
      </c>
      <c r="M164" s="20"/>
      <c r="N164" s="20"/>
      <c r="O164" s="20" t="s">
        <v>2598</v>
      </c>
      <c r="P164" s="20"/>
      <c r="Q164" s="20"/>
      <c r="R164" s="20" t="s">
        <v>2599</v>
      </c>
      <c r="S164" s="20"/>
      <c r="T164" s="20"/>
      <c r="U164" s="20" t="s">
        <v>2600</v>
      </c>
      <c r="V164" s="20"/>
      <c r="W164" s="20"/>
      <c r="X164" s="20" t="s">
        <v>2601</v>
      </c>
      <c r="Y164" s="20"/>
      <c r="Z164" s="20"/>
      <c r="AA164" s="20" t="s">
        <v>2602</v>
      </c>
      <c r="AB164" s="20"/>
      <c r="AC164" s="20"/>
      <c r="AD164" s="20" t="s">
        <v>2603</v>
      </c>
      <c r="AE164" s="20"/>
      <c r="AF164" s="20"/>
      <c r="AG164" s="20" t="s">
        <v>2604</v>
      </c>
      <c r="AH164" s="20"/>
      <c r="AI164" s="20"/>
      <c r="AJ164" s="20" t="s">
        <v>2605</v>
      </c>
      <c r="AK164" s="20"/>
      <c r="AL164" s="20"/>
      <c r="AM164" s="20" t="s">
        <v>2606</v>
      </c>
      <c r="AN164" s="20"/>
      <c r="AO164" s="20"/>
      <c r="AP164" s="20" t="s">
        <v>2607</v>
      </c>
      <c r="AQ164" s="20"/>
      <c r="AR164" s="20"/>
      <c r="AS164" s="20" t="s">
        <v>2608</v>
      </c>
      <c r="AT164" s="20"/>
      <c r="AU164" s="20"/>
      <c r="AV164" s="20" t="s">
        <v>2609</v>
      </c>
      <c r="AW164" s="20"/>
      <c r="AX164" s="20"/>
      <c r="AY164" s="20" t="s">
        <v>2610</v>
      </c>
      <c r="AZ164" s="20"/>
      <c r="BA164" s="20"/>
      <c r="BB164" s="20" t="s">
        <v>2611</v>
      </c>
      <c r="BC164" s="20"/>
      <c r="BD164" s="20"/>
    </row>
    <row r="165" customFormat="false" ht="15.8" hidden="false" customHeight="false" outlineLevel="0" collapsed="false">
      <c r="A165" s="20" t="n">
        <v>164</v>
      </c>
      <c r="B165" s="22" t="n">
        <v>45623.6549652778</v>
      </c>
      <c r="C165" s="22" t="n">
        <v>45623.6725810185</v>
      </c>
      <c r="D165" s="20" t="s">
        <v>412</v>
      </c>
      <c r="E165" s="20"/>
      <c r="F165" s="20"/>
      <c r="G165" s="20"/>
      <c r="H165" s="22"/>
      <c r="I165" s="20" t="s">
        <v>525</v>
      </c>
      <c r="J165" s="20"/>
      <c r="K165" s="20"/>
      <c r="L165" s="20" t="s">
        <v>2612</v>
      </c>
      <c r="M165" s="20"/>
      <c r="N165" s="20"/>
      <c r="O165" s="20" t="s">
        <v>2613</v>
      </c>
      <c r="P165" s="20"/>
      <c r="Q165" s="20"/>
      <c r="R165" s="20" t="s">
        <v>2614</v>
      </c>
      <c r="S165" s="20"/>
      <c r="T165" s="20"/>
      <c r="U165" s="20" t="s">
        <v>2615</v>
      </c>
      <c r="V165" s="20"/>
      <c r="W165" s="20"/>
      <c r="X165" s="20" t="s">
        <v>2616</v>
      </c>
      <c r="Y165" s="20"/>
      <c r="Z165" s="20"/>
      <c r="AA165" s="20" t="s">
        <v>2617</v>
      </c>
      <c r="AB165" s="20"/>
      <c r="AC165" s="20"/>
      <c r="AD165" s="20" t="s">
        <v>2618</v>
      </c>
      <c r="AE165" s="20"/>
      <c r="AF165" s="20"/>
      <c r="AG165" s="20" t="s">
        <v>2619</v>
      </c>
      <c r="AH165" s="20"/>
      <c r="AI165" s="20"/>
      <c r="AJ165" s="20" t="s">
        <v>2620</v>
      </c>
      <c r="AK165" s="20"/>
      <c r="AL165" s="20"/>
      <c r="AM165" s="20" t="s">
        <v>2621</v>
      </c>
      <c r="AN165" s="20"/>
      <c r="AO165" s="20"/>
      <c r="AP165" s="20" t="s">
        <v>2622</v>
      </c>
      <c r="AQ165" s="20"/>
      <c r="AR165" s="20"/>
      <c r="AS165" s="20" t="s">
        <v>2623</v>
      </c>
      <c r="AT165" s="20"/>
      <c r="AU165" s="20"/>
      <c r="AV165" s="20" t="s">
        <v>2624</v>
      </c>
      <c r="AW165" s="20"/>
      <c r="AX165" s="20"/>
      <c r="AY165" s="20" t="s">
        <v>2625</v>
      </c>
      <c r="AZ165" s="20"/>
      <c r="BA165" s="20"/>
      <c r="BB165" s="20" t="s">
        <v>2626</v>
      </c>
      <c r="BC165" s="20"/>
      <c r="BD165" s="20"/>
    </row>
    <row r="166" customFormat="false" ht="15.8" hidden="false" customHeight="false" outlineLevel="0" collapsed="false">
      <c r="A166" s="20" t="n">
        <v>165</v>
      </c>
      <c r="B166" s="22" t="n">
        <v>45623.7687384259</v>
      </c>
      <c r="C166" s="22" t="n">
        <v>45623.7737037037</v>
      </c>
      <c r="D166" s="20" t="s">
        <v>412</v>
      </c>
      <c r="E166" s="20"/>
      <c r="F166" s="20"/>
      <c r="G166" s="20"/>
      <c r="H166" s="22"/>
      <c r="I166" s="20" t="s">
        <v>499</v>
      </c>
      <c r="J166" s="20"/>
      <c r="K166" s="20"/>
      <c r="L166" s="20" t="s">
        <v>2627</v>
      </c>
      <c r="M166" s="20"/>
      <c r="N166" s="20"/>
      <c r="O166" s="20" t="s">
        <v>2628</v>
      </c>
      <c r="P166" s="20"/>
      <c r="Q166" s="20"/>
      <c r="R166" s="20" t="s">
        <v>2629</v>
      </c>
      <c r="S166" s="20"/>
      <c r="T166" s="20"/>
      <c r="U166" s="20" t="s">
        <v>2630</v>
      </c>
      <c r="V166" s="20"/>
      <c r="W166" s="20"/>
      <c r="X166" s="20" t="s">
        <v>2631</v>
      </c>
      <c r="Y166" s="20"/>
      <c r="Z166" s="20"/>
      <c r="AA166" s="20" t="s">
        <v>2632</v>
      </c>
      <c r="AB166" s="20"/>
      <c r="AC166" s="20"/>
      <c r="AD166" s="20" t="s">
        <v>2633</v>
      </c>
      <c r="AE166" s="20"/>
      <c r="AF166" s="20"/>
      <c r="AG166" s="20" t="s">
        <v>2634</v>
      </c>
      <c r="AH166" s="20"/>
      <c r="AI166" s="20"/>
      <c r="AJ166" s="20" t="s">
        <v>2635</v>
      </c>
      <c r="AK166" s="20"/>
      <c r="AL166" s="20"/>
      <c r="AM166" s="20" t="s">
        <v>2636</v>
      </c>
      <c r="AN166" s="20"/>
      <c r="AO166" s="20"/>
      <c r="AP166" s="20" t="s">
        <v>2637</v>
      </c>
      <c r="AQ166" s="20"/>
      <c r="AR166" s="20"/>
      <c r="AS166" s="20" t="s">
        <v>2638</v>
      </c>
      <c r="AT166" s="20"/>
      <c r="AU166" s="20"/>
      <c r="AV166" s="20" t="s">
        <v>2639</v>
      </c>
      <c r="AW166" s="20"/>
      <c r="AX166" s="20"/>
      <c r="AY166" s="20" t="s">
        <v>2640</v>
      </c>
      <c r="AZ166" s="20"/>
      <c r="BA166" s="20"/>
      <c r="BB166" s="20" t="s">
        <v>2641</v>
      </c>
      <c r="BC166" s="20"/>
      <c r="BD166" s="20"/>
    </row>
    <row r="167" customFormat="false" ht="15.8" hidden="false" customHeight="false" outlineLevel="0" collapsed="false">
      <c r="A167" s="20" t="n">
        <v>166</v>
      </c>
      <c r="B167" s="22" t="n">
        <v>45623.8839699074</v>
      </c>
      <c r="C167" s="22" t="n">
        <v>45623.8928125</v>
      </c>
      <c r="D167" s="20" t="s">
        <v>412</v>
      </c>
      <c r="E167" s="20"/>
      <c r="F167" s="20"/>
      <c r="G167" s="20"/>
      <c r="H167" s="22"/>
      <c r="I167" s="20" t="s">
        <v>819</v>
      </c>
      <c r="J167" s="20"/>
      <c r="K167" s="20"/>
      <c r="L167" s="20" t="s">
        <v>2642</v>
      </c>
      <c r="M167" s="20"/>
      <c r="N167" s="20"/>
      <c r="O167" s="20" t="s">
        <v>2643</v>
      </c>
      <c r="P167" s="20"/>
      <c r="Q167" s="20"/>
      <c r="R167" s="20" t="s">
        <v>2644</v>
      </c>
      <c r="S167" s="20"/>
      <c r="T167" s="20"/>
      <c r="U167" s="20" t="s">
        <v>2645</v>
      </c>
      <c r="V167" s="20"/>
      <c r="W167" s="20"/>
      <c r="X167" s="20" t="s">
        <v>2646</v>
      </c>
      <c r="Y167" s="20"/>
      <c r="Z167" s="20"/>
      <c r="AA167" s="20" t="s">
        <v>2647</v>
      </c>
      <c r="AB167" s="20"/>
      <c r="AC167" s="20"/>
      <c r="AD167" s="20" t="s">
        <v>2648</v>
      </c>
      <c r="AE167" s="20"/>
      <c r="AF167" s="20"/>
      <c r="AG167" s="20" t="s">
        <v>2649</v>
      </c>
      <c r="AH167" s="20"/>
      <c r="AI167" s="20"/>
      <c r="AJ167" s="20" t="s">
        <v>2650</v>
      </c>
      <c r="AK167" s="20"/>
      <c r="AL167" s="20"/>
      <c r="AM167" s="20" t="s">
        <v>2651</v>
      </c>
      <c r="AN167" s="20"/>
      <c r="AO167" s="20"/>
      <c r="AP167" s="20" t="s">
        <v>2652</v>
      </c>
      <c r="AQ167" s="20"/>
      <c r="AR167" s="20"/>
      <c r="AS167" s="20" t="s">
        <v>2653</v>
      </c>
      <c r="AT167" s="20"/>
      <c r="AU167" s="20"/>
      <c r="AV167" s="20" t="s">
        <v>2654</v>
      </c>
      <c r="AW167" s="20"/>
      <c r="AX167" s="20"/>
      <c r="AY167" s="20" t="s">
        <v>2655</v>
      </c>
      <c r="AZ167" s="20"/>
      <c r="BA167" s="20"/>
      <c r="BB167" s="20" t="s">
        <v>2656</v>
      </c>
      <c r="BC167" s="20"/>
      <c r="BD167" s="20"/>
    </row>
    <row r="168" customFormat="false" ht="15.8" hidden="false" customHeight="false" outlineLevel="0" collapsed="false">
      <c r="A168" s="20" t="n">
        <v>167</v>
      </c>
      <c r="B168" s="22" t="n">
        <v>45623.8953472222</v>
      </c>
      <c r="C168" s="22" t="n">
        <v>45623.8992361111</v>
      </c>
      <c r="D168" s="20" t="s">
        <v>412</v>
      </c>
      <c r="E168" s="20"/>
      <c r="F168" s="20"/>
      <c r="G168" s="20"/>
      <c r="H168" s="22"/>
      <c r="I168" s="20" t="s">
        <v>819</v>
      </c>
      <c r="J168" s="20"/>
      <c r="K168" s="20"/>
      <c r="L168" s="20" t="s">
        <v>1217</v>
      </c>
      <c r="M168" s="20"/>
      <c r="N168" s="20"/>
      <c r="O168" s="20" t="s">
        <v>2657</v>
      </c>
      <c r="P168" s="20"/>
      <c r="Q168" s="20"/>
      <c r="R168" s="20" t="s">
        <v>1219</v>
      </c>
      <c r="S168" s="20"/>
      <c r="T168" s="20"/>
      <c r="U168" s="20" t="s">
        <v>2658</v>
      </c>
      <c r="V168" s="20"/>
      <c r="W168" s="20"/>
      <c r="X168" s="20"/>
      <c r="Y168" s="20"/>
      <c r="Z168" s="20"/>
      <c r="AA168" s="20" t="s">
        <v>1222</v>
      </c>
      <c r="AB168" s="20"/>
      <c r="AC168" s="20"/>
      <c r="AD168" s="20" t="s">
        <v>1223</v>
      </c>
      <c r="AE168" s="20"/>
      <c r="AF168" s="20"/>
      <c r="AG168" s="20" t="s">
        <v>1224</v>
      </c>
      <c r="AH168" s="20"/>
      <c r="AI168" s="20"/>
      <c r="AJ168" s="20" t="s">
        <v>1225</v>
      </c>
      <c r="AK168" s="20"/>
      <c r="AL168" s="20"/>
      <c r="AM168" s="20" t="s">
        <v>1226</v>
      </c>
      <c r="AN168" s="20"/>
      <c r="AO168" s="20"/>
      <c r="AP168" s="20" t="s">
        <v>1227</v>
      </c>
      <c r="AQ168" s="20"/>
      <c r="AR168" s="20"/>
      <c r="AS168" s="20" t="s">
        <v>1228</v>
      </c>
      <c r="AT168" s="20"/>
      <c r="AU168" s="20"/>
      <c r="AV168" s="20" t="s">
        <v>1229</v>
      </c>
      <c r="AW168" s="20"/>
      <c r="AX168" s="20"/>
      <c r="AY168" s="20" t="s">
        <v>2659</v>
      </c>
      <c r="AZ168" s="20"/>
      <c r="BA168" s="20"/>
      <c r="BB168" s="20" t="s">
        <v>2660</v>
      </c>
      <c r="BC168" s="20"/>
      <c r="BD168" s="20"/>
    </row>
    <row r="169" customFormat="false" ht="15.8" hidden="false" customHeight="false" outlineLevel="0" collapsed="false">
      <c r="A169" s="20" t="n">
        <v>168</v>
      </c>
      <c r="B169" s="22" t="n">
        <v>45623.9230787037</v>
      </c>
      <c r="C169" s="22" t="n">
        <v>45623.9328587963</v>
      </c>
      <c r="D169" s="20" t="s">
        <v>412</v>
      </c>
      <c r="E169" s="20"/>
      <c r="F169" s="20"/>
      <c r="G169" s="20"/>
      <c r="H169" s="22"/>
      <c r="I169" s="20" t="s">
        <v>499</v>
      </c>
      <c r="J169" s="20"/>
      <c r="K169" s="20"/>
      <c r="L169" s="20" t="s">
        <v>2661</v>
      </c>
      <c r="M169" s="20"/>
      <c r="N169" s="20"/>
      <c r="O169" s="20" t="s">
        <v>2662</v>
      </c>
      <c r="P169" s="20"/>
      <c r="Q169" s="20"/>
      <c r="R169" s="20" t="s">
        <v>2663</v>
      </c>
      <c r="S169" s="20"/>
      <c r="T169" s="20"/>
      <c r="U169" s="20" t="s">
        <v>2664</v>
      </c>
      <c r="V169" s="20"/>
      <c r="W169" s="20"/>
      <c r="X169" s="20" t="s">
        <v>2665</v>
      </c>
      <c r="Y169" s="20"/>
      <c r="Z169" s="20"/>
      <c r="AA169" s="20" t="s">
        <v>2666</v>
      </c>
      <c r="AB169" s="20"/>
      <c r="AC169" s="20"/>
      <c r="AD169" s="20" t="s">
        <v>2665</v>
      </c>
      <c r="AE169" s="20"/>
      <c r="AF169" s="20"/>
      <c r="AG169" s="20" t="s">
        <v>2667</v>
      </c>
      <c r="AH169" s="20"/>
      <c r="AI169" s="20"/>
      <c r="AJ169" s="20" t="s">
        <v>2665</v>
      </c>
      <c r="AK169" s="20"/>
      <c r="AL169" s="20"/>
      <c r="AM169" s="20" t="s">
        <v>2668</v>
      </c>
      <c r="AN169" s="20"/>
      <c r="AO169" s="20"/>
      <c r="AP169" s="20" t="s">
        <v>2665</v>
      </c>
      <c r="AQ169" s="20"/>
      <c r="AR169" s="20"/>
      <c r="AS169" s="20" t="s">
        <v>2669</v>
      </c>
      <c r="AT169" s="20"/>
      <c r="AU169" s="20"/>
      <c r="AV169" s="20" t="s">
        <v>2665</v>
      </c>
      <c r="AW169" s="20"/>
      <c r="AX169" s="20"/>
      <c r="AY169" s="20" t="s">
        <v>2670</v>
      </c>
      <c r="AZ169" s="20"/>
      <c r="BA169" s="20"/>
      <c r="BB169" s="20" t="s">
        <v>2671</v>
      </c>
      <c r="BC169" s="20"/>
      <c r="BD169" s="20"/>
    </row>
    <row r="170" customFormat="false" ht="15.8" hidden="false" customHeight="false" outlineLevel="0" collapsed="false">
      <c r="A170" s="20" t="n">
        <v>169</v>
      </c>
      <c r="B170" s="22" t="n">
        <v>45623.9276157407</v>
      </c>
      <c r="C170" s="22" t="n">
        <v>45623.9409722222</v>
      </c>
      <c r="D170" s="20" t="s">
        <v>412</v>
      </c>
      <c r="E170" s="20"/>
      <c r="F170" s="20"/>
      <c r="G170" s="20"/>
      <c r="H170" s="22"/>
      <c r="I170" s="20" t="s">
        <v>819</v>
      </c>
      <c r="J170" s="20"/>
      <c r="K170" s="20"/>
      <c r="L170" s="20" t="s">
        <v>2672</v>
      </c>
      <c r="M170" s="20"/>
      <c r="N170" s="20"/>
      <c r="O170" s="20" t="s">
        <v>2673</v>
      </c>
      <c r="P170" s="20"/>
      <c r="Q170" s="20"/>
      <c r="R170" s="20" t="s">
        <v>2674</v>
      </c>
      <c r="S170" s="20"/>
      <c r="T170" s="20"/>
      <c r="U170" s="20" t="s">
        <v>2675</v>
      </c>
      <c r="V170" s="20"/>
      <c r="W170" s="20"/>
      <c r="X170" s="20" t="s">
        <v>2676</v>
      </c>
      <c r="Y170" s="20"/>
      <c r="Z170" s="20"/>
      <c r="AA170" s="20" t="s">
        <v>2677</v>
      </c>
      <c r="AB170" s="20"/>
      <c r="AC170" s="20"/>
      <c r="AD170" s="20" t="s">
        <v>2678</v>
      </c>
      <c r="AE170" s="20"/>
      <c r="AF170" s="20"/>
      <c r="AG170" s="20" t="s">
        <v>2679</v>
      </c>
      <c r="AH170" s="20"/>
      <c r="AI170" s="20"/>
      <c r="AJ170" s="20" t="s">
        <v>2680</v>
      </c>
      <c r="AK170" s="20"/>
      <c r="AL170" s="20"/>
      <c r="AM170" s="20" t="s">
        <v>2681</v>
      </c>
      <c r="AN170" s="20"/>
      <c r="AO170" s="20"/>
      <c r="AP170" s="20" t="s">
        <v>2682</v>
      </c>
      <c r="AQ170" s="20"/>
      <c r="AR170" s="20"/>
      <c r="AS170" s="20" t="s">
        <v>2683</v>
      </c>
      <c r="AT170" s="20"/>
      <c r="AU170" s="20"/>
      <c r="AV170" s="20" t="s">
        <v>2684</v>
      </c>
      <c r="AW170" s="20"/>
      <c r="AX170" s="20"/>
      <c r="AY170" s="20" t="s">
        <v>2685</v>
      </c>
      <c r="AZ170" s="20"/>
      <c r="BA170" s="20"/>
      <c r="BB170" s="20" t="s">
        <v>2686</v>
      </c>
      <c r="BC170" s="20"/>
      <c r="BD170" s="20"/>
    </row>
    <row r="171" customFormat="false" ht="15.8" hidden="false" customHeight="false" outlineLevel="0" collapsed="false">
      <c r="A171" s="20" t="n">
        <v>170</v>
      </c>
      <c r="B171" s="22" t="n">
        <v>45623.7682523148</v>
      </c>
      <c r="C171" s="22" t="n">
        <v>45623.941412037</v>
      </c>
      <c r="D171" s="20" t="s">
        <v>412</v>
      </c>
      <c r="E171" s="20"/>
      <c r="F171" s="20"/>
      <c r="G171" s="20"/>
      <c r="H171" s="22"/>
      <c r="I171" s="20" t="s">
        <v>819</v>
      </c>
      <c r="J171" s="20"/>
      <c r="K171" s="20"/>
      <c r="L171" s="20" t="s">
        <v>2687</v>
      </c>
      <c r="M171" s="20"/>
      <c r="N171" s="20"/>
      <c r="O171" s="20" t="s">
        <v>2688</v>
      </c>
      <c r="P171" s="20"/>
      <c r="Q171" s="20"/>
      <c r="R171" s="20" t="s">
        <v>2689</v>
      </c>
      <c r="S171" s="20"/>
      <c r="T171" s="20"/>
      <c r="U171" s="20" t="s">
        <v>2690</v>
      </c>
      <c r="V171" s="20"/>
      <c r="W171" s="20"/>
      <c r="X171" s="20" t="s">
        <v>2691</v>
      </c>
      <c r="Y171" s="20"/>
      <c r="Z171" s="20"/>
      <c r="AA171" s="20" t="s">
        <v>2692</v>
      </c>
      <c r="AB171" s="20"/>
      <c r="AC171" s="20"/>
      <c r="AD171" s="20" t="s">
        <v>2693</v>
      </c>
      <c r="AE171" s="20"/>
      <c r="AF171" s="20"/>
      <c r="AG171" s="20" t="s">
        <v>2694</v>
      </c>
      <c r="AH171" s="20"/>
      <c r="AI171" s="20"/>
      <c r="AJ171" s="20" t="s">
        <v>2695</v>
      </c>
      <c r="AK171" s="20"/>
      <c r="AL171" s="20"/>
      <c r="AM171" s="20" t="s">
        <v>2696</v>
      </c>
      <c r="AN171" s="20"/>
      <c r="AO171" s="20"/>
      <c r="AP171" s="20" t="s">
        <v>2697</v>
      </c>
      <c r="AQ171" s="20"/>
      <c r="AR171" s="20"/>
      <c r="AS171" s="20" t="s">
        <v>2698</v>
      </c>
      <c r="AT171" s="20"/>
      <c r="AU171" s="20"/>
      <c r="AV171" s="20" t="s">
        <v>2699</v>
      </c>
      <c r="AW171" s="20"/>
      <c r="AX171" s="20"/>
      <c r="AY171" s="20" t="s">
        <v>2700</v>
      </c>
      <c r="AZ171" s="20"/>
      <c r="BA171" s="20"/>
      <c r="BB171" s="20" t="s">
        <v>2701</v>
      </c>
      <c r="BC171" s="20"/>
      <c r="BD171" s="20"/>
    </row>
    <row r="172" customFormat="false" ht="15.8" hidden="false" customHeight="false" outlineLevel="0" collapsed="false">
      <c r="A172" s="20" t="n">
        <v>171</v>
      </c>
      <c r="B172" s="22" t="n">
        <v>45623.9503935185</v>
      </c>
      <c r="C172" s="22" t="n">
        <v>45623.9534143519</v>
      </c>
      <c r="D172" s="20" t="s">
        <v>412</v>
      </c>
      <c r="E172" s="20"/>
      <c r="F172" s="20"/>
      <c r="G172" s="20"/>
      <c r="H172" s="22"/>
      <c r="I172" s="20" t="s">
        <v>525</v>
      </c>
      <c r="J172" s="20"/>
      <c r="K172" s="20"/>
      <c r="L172" s="20" t="s">
        <v>2702</v>
      </c>
      <c r="M172" s="20"/>
      <c r="N172" s="20"/>
      <c r="O172" s="20" t="s">
        <v>2703</v>
      </c>
      <c r="P172" s="20"/>
      <c r="Q172" s="20"/>
      <c r="R172" s="20" t="s">
        <v>2704</v>
      </c>
      <c r="S172" s="20"/>
      <c r="T172" s="20"/>
      <c r="U172" s="20" t="s">
        <v>2705</v>
      </c>
      <c r="V172" s="20"/>
      <c r="W172" s="20"/>
      <c r="X172" s="20" t="s">
        <v>2706</v>
      </c>
      <c r="Y172" s="20"/>
      <c r="Z172" s="20"/>
      <c r="AA172" s="20" t="s">
        <v>2707</v>
      </c>
      <c r="AB172" s="20"/>
      <c r="AC172" s="20"/>
      <c r="AD172" s="20" t="s">
        <v>2707</v>
      </c>
      <c r="AE172" s="20"/>
      <c r="AF172" s="20"/>
      <c r="AG172" s="20" t="s">
        <v>2708</v>
      </c>
      <c r="AH172" s="20"/>
      <c r="AI172" s="20"/>
      <c r="AJ172" s="20" t="s">
        <v>2708</v>
      </c>
      <c r="AK172" s="20"/>
      <c r="AL172" s="20"/>
      <c r="AM172" s="20" t="s">
        <v>2709</v>
      </c>
      <c r="AN172" s="20"/>
      <c r="AO172" s="20"/>
      <c r="AP172" s="20" t="s">
        <v>2709</v>
      </c>
      <c r="AQ172" s="20"/>
      <c r="AR172" s="20"/>
      <c r="AS172" s="20" t="s">
        <v>2710</v>
      </c>
      <c r="AT172" s="20"/>
      <c r="AU172" s="20"/>
      <c r="AV172" s="20" t="s">
        <v>2710</v>
      </c>
      <c r="AW172" s="20"/>
      <c r="AX172" s="20"/>
      <c r="AY172" s="20" t="s">
        <v>2711</v>
      </c>
      <c r="AZ172" s="20"/>
      <c r="BA172" s="20"/>
      <c r="BB172" s="20" t="s">
        <v>2712</v>
      </c>
      <c r="BC172" s="20"/>
      <c r="BD172" s="20"/>
    </row>
    <row r="173" customFormat="false" ht="15.8" hidden="false" customHeight="false" outlineLevel="0" collapsed="false">
      <c r="A173" s="20" t="n">
        <v>172</v>
      </c>
      <c r="B173" s="22" t="n">
        <v>45623.9580324074</v>
      </c>
      <c r="C173" s="22" t="n">
        <v>45623.9848958333</v>
      </c>
      <c r="D173" s="20" t="s">
        <v>412</v>
      </c>
      <c r="E173" s="20"/>
      <c r="F173" s="20"/>
      <c r="G173" s="20"/>
      <c r="H173" s="22"/>
      <c r="I173" s="20" t="s">
        <v>443</v>
      </c>
      <c r="J173" s="20"/>
      <c r="K173" s="20"/>
      <c r="L173" s="20" t="s">
        <v>2713</v>
      </c>
      <c r="M173" s="20"/>
      <c r="N173" s="20"/>
      <c r="O173" s="20" t="s">
        <v>2714</v>
      </c>
      <c r="P173" s="20"/>
      <c r="Q173" s="20"/>
      <c r="R173" s="20" t="s">
        <v>2715</v>
      </c>
      <c r="S173" s="20"/>
      <c r="T173" s="20"/>
      <c r="U173" s="20" t="s">
        <v>2716</v>
      </c>
      <c r="V173" s="20"/>
      <c r="W173" s="20"/>
      <c r="X173" s="20" t="s">
        <v>2717</v>
      </c>
      <c r="Y173" s="20"/>
      <c r="Z173" s="20"/>
      <c r="AA173" s="20" t="s">
        <v>2718</v>
      </c>
      <c r="AB173" s="20"/>
      <c r="AC173" s="20"/>
      <c r="AD173" s="20" t="s">
        <v>2719</v>
      </c>
      <c r="AE173" s="20"/>
      <c r="AF173" s="20"/>
      <c r="AG173" s="20" t="s">
        <v>2720</v>
      </c>
      <c r="AH173" s="20"/>
      <c r="AI173" s="20"/>
      <c r="AJ173" s="20" t="s">
        <v>2721</v>
      </c>
      <c r="AK173" s="20"/>
      <c r="AL173" s="20"/>
      <c r="AM173" s="20" t="s">
        <v>2722</v>
      </c>
      <c r="AN173" s="20"/>
      <c r="AO173" s="20"/>
      <c r="AP173" s="20" t="s">
        <v>2723</v>
      </c>
      <c r="AQ173" s="20"/>
      <c r="AR173" s="20"/>
      <c r="AS173" s="20" t="s">
        <v>2724</v>
      </c>
      <c r="AT173" s="20"/>
      <c r="AU173" s="20"/>
      <c r="AV173" s="20" t="s">
        <v>2725</v>
      </c>
      <c r="AW173" s="20"/>
      <c r="AX173" s="20"/>
      <c r="AY173" s="20" t="s">
        <v>2726</v>
      </c>
      <c r="AZ173" s="20"/>
      <c r="BA173" s="20"/>
      <c r="BB173" s="20" t="s">
        <v>2727</v>
      </c>
      <c r="BC173" s="20"/>
      <c r="BD173" s="20"/>
    </row>
    <row r="174" customFormat="false" ht="15.8" hidden="false" customHeight="false" outlineLevel="0" collapsed="false">
      <c r="A174" s="20" t="n">
        <v>173</v>
      </c>
      <c r="B174" s="22" t="n">
        <v>45623.7686342593</v>
      </c>
      <c r="C174" s="22" t="n">
        <v>45623.9903587963</v>
      </c>
      <c r="D174" s="20" t="s">
        <v>412</v>
      </c>
      <c r="E174" s="20"/>
      <c r="F174" s="20"/>
      <c r="G174" s="20"/>
      <c r="H174" s="22"/>
      <c r="I174" s="20" t="s">
        <v>819</v>
      </c>
      <c r="J174" s="20"/>
      <c r="K174" s="20"/>
      <c r="L174" s="20" t="s">
        <v>2728</v>
      </c>
      <c r="M174" s="20"/>
      <c r="N174" s="20"/>
      <c r="O174" s="20" t="s">
        <v>2729</v>
      </c>
      <c r="P174" s="20"/>
      <c r="Q174" s="20"/>
      <c r="R174" s="20" t="s">
        <v>2730</v>
      </c>
      <c r="S174" s="20"/>
      <c r="T174" s="20"/>
      <c r="U174" s="20" t="s">
        <v>2731</v>
      </c>
      <c r="V174" s="20"/>
      <c r="W174" s="20"/>
      <c r="X174" s="20"/>
      <c r="Y174" s="20"/>
      <c r="Z174" s="20"/>
      <c r="AA174" s="20" t="s">
        <v>2732</v>
      </c>
      <c r="AB174" s="20"/>
      <c r="AC174" s="20"/>
      <c r="AD174" s="20" t="s">
        <v>2733</v>
      </c>
      <c r="AE174" s="20"/>
      <c r="AF174" s="20"/>
      <c r="AG174" s="20" t="s">
        <v>2734</v>
      </c>
      <c r="AH174" s="20"/>
      <c r="AI174" s="20"/>
      <c r="AJ174" s="20" t="s">
        <v>2735</v>
      </c>
      <c r="AK174" s="20"/>
      <c r="AL174" s="20"/>
      <c r="AM174" s="20" t="s">
        <v>2736</v>
      </c>
      <c r="AN174" s="20"/>
      <c r="AO174" s="20"/>
      <c r="AP174" s="20" t="s">
        <v>2737</v>
      </c>
      <c r="AQ174" s="20"/>
      <c r="AR174" s="20"/>
      <c r="AS174" s="20" t="s">
        <v>2738</v>
      </c>
      <c r="AT174" s="20"/>
      <c r="AU174" s="20"/>
      <c r="AV174" s="20" t="s">
        <v>2739</v>
      </c>
      <c r="AW174" s="20"/>
      <c r="AX174" s="20"/>
      <c r="AY174" s="20" t="s">
        <v>2740</v>
      </c>
      <c r="AZ174" s="20"/>
      <c r="BA174" s="20"/>
      <c r="BB174" s="20" t="s">
        <v>2741</v>
      </c>
      <c r="BC174" s="20"/>
      <c r="BD174" s="20"/>
    </row>
    <row r="175" customFormat="false" ht="15.8" hidden="false" customHeight="false" outlineLevel="0" collapsed="false">
      <c r="A175" s="20" t="n">
        <v>174</v>
      </c>
      <c r="B175" s="22" t="n">
        <v>45623.9831597222</v>
      </c>
      <c r="C175" s="22" t="n">
        <v>45623.9927777778</v>
      </c>
      <c r="D175" s="20" t="s">
        <v>412</v>
      </c>
      <c r="E175" s="20"/>
      <c r="F175" s="20"/>
      <c r="G175" s="20"/>
      <c r="H175" s="22"/>
      <c r="I175" s="20" t="s">
        <v>413</v>
      </c>
      <c r="J175" s="20"/>
      <c r="K175" s="20"/>
      <c r="L175" s="20" t="s">
        <v>2742</v>
      </c>
      <c r="M175" s="20"/>
      <c r="N175" s="20"/>
      <c r="O175" s="20" t="s">
        <v>2743</v>
      </c>
      <c r="P175" s="20"/>
      <c r="Q175" s="20"/>
      <c r="R175" s="20" t="s">
        <v>2744</v>
      </c>
      <c r="S175" s="20"/>
      <c r="T175" s="20"/>
      <c r="U175" s="20" t="s">
        <v>2745</v>
      </c>
      <c r="V175" s="20"/>
      <c r="W175" s="20"/>
      <c r="X175" s="20" t="s">
        <v>2746</v>
      </c>
      <c r="Y175" s="20"/>
      <c r="Z175" s="20"/>
      <c r="AA175" s="20" t="s">
        <v>2747</v>
      </c>
      <c r="AB175" s="20"/>
      <c r="AC175" s="20"/>
      <c r="AD175" s="20" t="s">
        <v>2748</v>
      </c>
      <c r="AE175" s="20"/>
      <c r="AF175" s="20"/>
      <c r="AG175" s="20" t="s">
        <v>2749</v>
      </c>
      <c r="AH175" s="20"/>
      <c r="AI175" s="20"/>
      <c r="AJ175" s="20" t="s">
        <v>2750</v>
      </c>
      <c r="AK175" s="20"/>
      <c r="AL175" s="20"/>
      <c r="AM175" s="20" t="s">
        <v>2751</v>
      </c>
      <c r="AN175" s="20"/>
      <c r="AO175" s="20"/>
      <c r="AP175" s="20" t="s">
        <v>2752</v>
      </c>
      <c r="AQ175" s="20"/>
      <c r="AR175" s="20"/>
      <c r="AS175" s="20" t="s">
        <v>2753</v>
      </c>
      <c r="AT175" s="20"/>
      <c r="AU175" s="20"/>
      <c r="AV175" s="20" t="s">
        <v>2754</v>
      </c>
      <c r="AW175" s="20"/>
      <c r="AX175" s="20"/>
      <c r="AY175" s="20" t="s">
        <v>2755</v>
      </c>
      <c r="AZ175" s="20"/>
      <c r="BA175" s="20"/>
      <c r="BB175" s="20" t="s">
        <v>2756</v>
      </c>
      <c r="BC175" s="20"/>
      <c r="BD175" s="20"/>
    </row>
    <row r="176" customFormat="false" ht="15.8" hidden="false" customHeight="false" outlineLevel="0" collapsed="false">
      <c r="A176" s="20" t="n">
        <v>175</v>
      </c>
      <c r="B176" s="22" t="n">
        <v>45624.0070023148</v>
      </c>
      <c r="C176" s="22" t="n">
        <v>45624.0112152778</v>
      </c>
      <c r="D176" s="20" t="s">
        <v>412</v>
      </c>
      <c r="E176" s="20"/>
      <c r="F176" s="20"/>
      <c r="G176" s="20"/>
      <c r="H176" s="22"/>
      <c r="I176" s="20" t="s">
        <v>413</v>
      </c>
      <c r="J176" s="20"/>
      <c r="K176" s="20"/>
      <c r="L176" s="20" t="s">
        <v>2757</v>
      </c>
      <c r="M176" s="20"/>
      <c r="N176" s="20"/>
      <c r="O176" s="20" t="s">
        <v>2758</v>
      </c>
      <c r="P176" s="20"/>
      <c r="Q176" s="20"/>
      <c r="R176" s="20" t="s">
        <v>2759</v>
      </c>
      <c r="S176" s="20"/>
      <c r="T176" s="20"/>
      <c r="U176" s="20" t="s">
        <v>2760</v>
      </c>
      <c r="V176" s="20"/>
      <c r="W176" s="20"/>
      <c r="X176" s="20" t="s">
        <v>2761</v>
      </c>
      <c r="Y176" s="20"/>
      <c r="Z176" s="20"/>
      <c r="AA176" s="20" t="s">
        <v>2762</v>
      </c>
      <c r="AB176" s="20"/>
      <c r="AC176" s="20"/>
      <c r="AD176" s="20" t="s">
        <v>2763</v>
      </c>
      <c r="AE176" s="20"/>
      <c r="AF176" s="20"/>
      <c r="AG176" s="20" t="s">
        <v>2764</v>
      </c>
      <c r="AH176" s="20"/>
      <c r="AI176" s="20"/>
      <c r="AJ176" s="20" t="s">
        <v>2765</v>
      </c>
      <c r="AK176" s="20"/>
      <c r="AL176" s="20"/>
      <c r="AM176" s="20" t="s">
        <v>2766</v>
      </c>
      <c r="AN176" s="20"/>
      <c r="AO176" s="20"/>
      <c r="AP176" s="20" t="s">
        <v>2767</v>
      </c>
      <c r="AQ176" s="20"/>
      <c r="AR176" s="20"/>
      <c r="AS176" s="20" t="s">
        <v>2768</v>
      </c>
      <c r="AT176" s="20"/>
      <c r="AU176" s="20"/>
      <c r="AV176" s="20" t="s">
        <v>2768</v>
      </c>
      <c r="AW176" s="20"/>
      <c r="AX176" s="20"/>
      <c r="AY176" s="20" t="s">
        <v>2769</v>
      </c>
      <c r="AZ176" s="20"/>
      <c r="BA176" s="20"/>
      <c r="BB176" s="20" t="s">
        <v>2770</v>
      </c>
      <c r="BC176" s="20"/>
      <c r="BD176" s="20"/>
    </row>
    <row r="177" customFormat="false" ht="15.8" hidden="false" customHeight="false" outlineLevel="0" collapsed="false">
      <c r="A177" s="20" t="n">
        <v>176</v>
      </c>
      <c r="B177" s="22" t="n">
        <v>45624.0209953704</v>
      </c>
      <c r="C177" s="22" t="n">
        <v>45624.0291087963</v>
      </c>
      <c r="D177" s="20" t="s">
        <v>412</v>
      </c>
      <c r="E177" s="20"/>
      <c r="F177" s="20"/>
      <c r="G177" s="20"/>
      <c r="H177" s="22"/>
      <c r="I177" s="20" t="s">
        <v>443</v>
      </c>
      <c r="J177" s="20"/>
      <c r="K177" s="20"/>
      <c r="L177" s="20" t="s">
        <v>2771</v>
      </c>
      <c r="M177" s="20"/>
      <c r="N177" s="20"/>
      <c r="O177" s="20" t="s">
        <v>2772</v>
      </c>
      <c r="P177" s="20"/>
      <c r="Q177" s="20"/>
      <c r="R177" s="20" t="s">
        <v>2773</v>
      </c>
      <c r="S177" s="20"/>
      <c r="T177" s="20"/>
      <c r="U177" s="20" t="s">
        <v>2774</v>
      </c>
      <c r="V177" s="20"/>
      <c r="W177" s="20"/>
      <c r="X177" s="20" t="s">
        <v>2775</v>
      </c>
      <c r="Y177" s="20"/>
      <c r="Z177" s="20"/>
      <c r="AA177" s="20" t="s">
        <v>2776</v>
      </c>
      <c r="AB177" s="20"/>
      <c r="AC177" s="20"/>
      <c r="AD177" s="20" t="s">
        <v>2777</v>
      </c>
      <c r="AE177" s="20"/>
      <c r="AF177" s="20"/>
      <c r="AG177" s="20" t="s">
        <v>2778</v>
      </c>
      <c r="AH177" s="20"/>
      <c r="AI177" s="20"/>
      <c r="AJ177" s="20" t="s">
        <v>2779</v>
      </c>
      <c r="AK177" s="20"/>
      <c r="AL177" s="20"/>
      <c r="AM177" s="20" t="s">
        <v>2780</v>
      </c>
      <c r="AN177" s="20"/>
      <c r="AO177" s="20"/>
      <c r="AP177" s="20" t="s">
        <v>2781</v>
      </c>
      <c r="AQ177" s="20"/>
      <c r="AR177" s="20"/>
      <c r="AS177" s="20" t="s">
        <v>2782</v>
      </c>
      <c r="AT177" s="20"/>
      <c r="AU177" s="20"/>
      <c r="AV177" s="20" t="s">
        <v>2783</v>
      </c>
      <c r="AW177" s="20"/>
      <c r="AX177" s="20"/>
      <c r="AY177" s="20" t="s">
        <v>2784</v>
      </c>
      <c r="AZ177" s="20"/>
      <c r="BA177" s="20"/>
      <c r="BB177" s="20" t="s">
        <v>2785</v>
      </c>
      <c r="BC177" s="20"/>
      <c r="BD177" s="20"/>
    </row>
    <row r="178" customFormat="false" ht="15.8" hidden="false" customHeight="false" outlineLevel="0" collapsed="false">
      <c r="A178" s="20" t="n">
        <v>177</v>
      </c>
      <c r="B178" s="22" t="n">
        <v>45624.0511574074</v>
      </c>
      <c r="C178" s="22" t="n">
        <v>45624.0591319444</v>
      </c>
      <c r="D178" s="20" t="s">
        <v>412</v>
      </c>
      <c r="E178" s="20"/>
      <c r="F178" s="20"/>
      <c r="G178" s="20"/>
      <c r="H178" s="22"/>
      <c r="I178" s="20" t="s">
        <v>819</v>
      </c>
      <c r="J178" s="20"/>
      <c r="K178" s="20"/>
      <c r="L178" s="20" t="s">
        <v>2786</v>
      </c>
      <c r="M178" s="20"/>
      <c r="N178" s="20"/>
      <c r="O178" s="20" t="s">
        <v>2787</v>
      </c>
      <c r="P178" s="20"/>
      <c r="Q178" s="20"/>
      <c r="R178" s="20" t="s">
        <v>2788</v>
      </c>
      <c r="S178" s="20"/>
      <c r="T178" s="20"/>
      <c r="U178" s="20" t="s">
        <v>2789</v>
      </c>
      <c r="V178" s="20"/>
      <c r="W178" s="20"/>
      <c r="X178" s="20"/>
      <c r="Y178" s="20"/>
      <c r="Z178" s="20"/>
      <c r="AA178" s="20" t="s">
        <v>2790</v>
      </c>
      <c r="AB178" s="20"/>
      <c r="AC178" s="20"/>
      <c r="AD178" s="20" t="s">
        <v>2790</v>
      </c>
      <c r="AE178" s="20"/>
      <c r="AF178" s="20"/>
      <c r="AG178" s="20" t="s">
        <v>2791</v>
      </c>
      <c r="AH178" s="20"/>
      <c r="AI178" s="20"/>
      <c r="AJ178" s="20" t="s">
        <v>2791</v>
      </c>
      <c r="AK178" s="20"/>
      <c r="AL178" s="20"/>
      <c r="AM178" s="20" t="s">
        <v>2792</v>
      </c>
      <c r="AN178" s="20"/>
      <c r="AO178" s="20"/>
      <c r="AP178" s="20" t="s">
        <v>2792</v>
      </c>
      <c r="AQ178" s="20"/>
      <c r="AR178" s="20"/>
      <c r="AS178" s="20" t="s">
        <v>2793</v>
      </c>
      <c r="AT178" s="20"/>
      <c r="AU178" s="20"/>
      <c r="AV178" s="20" t="s">
        <v>2793</v>
      </c>
      <c r="AW178" s="20"/>
      <c r="AX178" s="20"/>
      <c r="AY178" s="20" t="s">
        <v>2794</v>
      </c>
      <c r="AZ178" s="20"/>
      <c r="BA178" s="20"/>
      <c r="BB178" s="20" t="s">
        <v>2795</v>
      </c>
      <c r="BC178" s="20"/>
      <c r="BD178" s="20"/>
    </row>
    <row r="179" customFormat="false" ht="15.8" hidden="false" customHeight="false" outlineLevel="0" collapsed="false">
      <c r="A179" s="20" t="n">
        <v>178</v>
      </c>
      <c r="B179" s="22" t="n">
        <v>45624.0764583333</v>
      </c>
      <c r="C179" s="22" t="n">
        <v>45624.0802199074</v>
      </c>
      <c r="D179" s="20" t="s">
        <v>412</v>
      </c>
      <c r="E179" s="20"/>
      <c r="F179" s="20"/>
      <c r="G179" s="20"/>
      <c r="H179" s="22"/>
      <c r="I179" s="20" t="s">
        <v>819</v>
      </c>
      <c r="J179" s="20"/>
      <c r="K179" s="20"/>
      <c r="L179" s="20" t="s">
        <v>2796</v>
      </c>
      <c r="M179" s="20"/>
      <c r="N179" s="20"/>
      <c r="O179" s="20" t="s">
        <v>2797</v>
      </c>
      <c r="P179" s="20"/>
      <c r="Q179" s="20"/>
      <c r="R179" s="20" t="s">
        <v>2798</v>
      </c>
      <c r="S179" s="20"/>
      <c r="T179" s="20"/>
      <c r="U179" s="20" t="s">
        <v>2799</v>
      </c>
      <c r="V179" s="20"/>
      <c r="W179" s="20"/>
      <c r="X179" s="20"/>
      <c r="Y179" s="20"/>
      <c r="Z179" s="20"/>
      <c r="AA179" s="20" t="s">
        <v>2800</v>
      </c>
      <c r="AB179" s="20"/>
      <c r="AC179" s="20"/>
      <c r="AD179" s="20" t="s">
        <v>2800</v>
      </c>
      <c r="AE179" s="20"/>
      <c r="AF179" s="20"/>
      <c r="AG179" s="20" t="s">
        <v>2801</v>
      </c>
      <c r="AH179" s="20"/>
      <c r="AI179" s="20"/>
      <c r="AJ179" s="20" t="s">
        <v>2801</v>
      </c>
      <c r="AK179" s="20"/>
      <c r="AL179" s="20"/>
      <c r="AM179" s="20" t="s">
        <v>2802</v>
      </c>
      <c r="AN179" s="20"/>
      <c r="AO179" s="20"/>
      <c r="AP179" s="20" t="s">
        <v>2802</v>
      </c>
      <c r="AQ179" s="20"/>
      <c r="AR179" s="20"/>
      <c r="AS179" s="20" t="s">
        <v>2803</v>
      </c>
      <c r="AT179" s="20"/>
      <c r="AU179" s="20"/>
      <c r="AV179" s="20" t="s">
        <v>2803</v>
      </c>
      <c r="AW179" s="20"/>
      <c r="AX179" s="20"/>
      <c r="AY179" s="20" t="s">
        <v>2804</v>
      </c>
      <c r="AZ179" s="20"/>
      <c r="BA179" s="20"/>
      <c r="BB179" s="20" t="s">
        <v>2805</v>
      </c>
      <c r="BC179" s="20"/>
      <c r="BD179" s="20"/>
    </row>
    <row r="180" customFormat="false" ht="15.8" hidden="false" customHeight="false" outlineLevel="0" collapsed="false">
      <c r="A180" s="20" t="n">
        <v>179</v>
      </c>
      <c r="B180" s="22" t="n">
        <v>45624.1182060185</v>
      </c>
      <c r="C180" s="22" t="n">
        <v>45624.1300925926</v>
      </c>
      <c r="D180" s="20" t="s">
        <v>412</v>
      </c>
      <c r="E180" s="20"/>
      <c r="F180" s="20"/>
      <c r="G180" s="20"/>
      <c r="H180" s="22"/>
      <c r="I180" s="20" t="s">
        <v>819</v>
      </c>
      <c r="J180" s="20"/>
      <c r="K180" s="20"/>
      <c r="L180" s="20" t="s">
        <v>2806</v>
      </c>
      <c r="M180" s="20"/>
      <c r="N180" s="20"/>
      <c r="O180" s="20" t="s">
        <v>2807</v>
      </c>
      <c r="P180" s="20"/>
      <c r="Q180" s="20"/>
      <c r="R180" s="20" t="s">
        <v>2808</v>
      </c>
      <c r="S180" s="20"/>
      <c r="T180" s="20"/>
      <c r="U180" s="20" t="s">
        <v>2809</v>
      </c>
      <c r="V180" s="20"/>
      <c r="W180" s="20"/>
      <c r="X180" s="20" t="s">
        <v>2810</v>
      </c>
      <c r="Y180" s="20"/>
      <c r="Z180" s="20"/>
      <c r="AA180" s="20" t="s">
        <v>2811</v>
      </c>
      <c r="AB180" s="20"/>
      <c r="AC180" s="20"/>
      <c r="AD180" s="20" t="s">
        <v>2812</v>
      </c>
      <c r="AE180" s="20"/>
      <c r="AF180" s="20"/>
      <c r="AG180" s="20" t="s">
        <v>2813</v>
      </c>
      <c r="AH180" s="20"/>
      <c r="AI180" s="20"/>
      <c r="AJ180" s="20" t="s">
        <v>2814</v>
      </c>
      <c r="AK180" s="20"/>
      <c r="AL180" s="20"/>
      <c r="AM180" s="20" t="s">
        <v>2815</v>
      </c>
      <c r="AN180" s="20"/>
      <c r="AO180" s="20"/>
      <c r="AP180" s="20" t="s">
        <v>2816</v>
      </c>
      <c r="AQ180" s="20"/>
      <c r="AR180" s="20"/>
      <c r="AS180" s="20" t="s">
        <v>2817</v>
      </c>
      <c r="AT180" s="20"/>
      <c r="AU180" s="20"/>
      <c r="AV180" s="20" t="s">
        <v>2818</v>
      </c>
      <c r="AW180" s="20"/>
      <c r="AX180" s="20"/>
      <c r="AY180" s="20" t="s">
        <v>2819</v>
      </c>
      <c r="AZ180" s="20"/>
      <c r="BA180" s="20"/>
      <c r="BB180" s="20" t="s">
        <v>1590</v>
      </c>
      <c r="BC180" s="20"/>
      <c r="BD180" s="20"/>
    </row>
    <row r="181" customFormat="false" ht="15.8" hidden="false" customHeight="false" outlineLevel="0" collapsed="false">
      <c r="A181" s="20" t="n">
        <v>180</v>
      </c>
      <c r="B181" s="22" t="n">
        <v>45624.3594212963</v>
      </c>
      <c r="C181" s="22" t="n">
        <v>45624.3754861111</v>
      </c>
      <c r="D181" s="20" t="s">
        <v>412</v>
      </c>
      <c r="E181" s="20"/>
      <c r="F181" s="20"/>
      <c r="G181" s="20"/>
      <c r="H181" s="22"/>
      <c r="I181" s="20" t="s">
        <v>413</v>
      </c>
      <c r="J181" s="20"/>
      <c r="K181" s="20"/>
      <c r="L181" s="20" t="s">
        <v>2820</v>
      </c>
      <c r="M181" s="20"/>
      <c r="N181" s="20"/>
      <c r="O181" s="20" t="s">
        <v>2821</v>
      </c>
      <c r="P181" s="20"/>
      <c r="Q181" s="20"/>
      <c r="R181" s="20" t="s">
        <v>2822</v>
      </c>
      <c r="S181" s="20"/>
      <c r="T181" s="20"/>
      <c r="U181" s="20" t="s">
        <v>2823</v>
      </c>
      <c r="V181" s="20"/>
      <c r="W181" s="20"/>
      <c r="X181" s="20" t="s">
        <v>2824</v>
      </c>
      <c r="Y181" s="20"/>
      <c r="Z181" s="20"/>
      <c r="AA181" s="20" t="s">
        <v>2825</v>
      </c>
      <c r="AB181" s="20"/>
      <c r="AC181" s="20"/>
      <c r="AD181" s="20" t="s">
        <v>2826</v>
      </c>
      <c r="AE181" s="20"/>
      <c r="AF181" s="20"/>
      <c r="AG181" s="20" t="s">
        <v>2827</v>
      </c>
      <c r="AH181" s="20"/>
      <c r="AI181" s="20"/>
      <c r="AJ181" s="20" t="s">
        <v>2828</v>
      </c>
      <c r="AK181" s="20"/>
      <c r="AL181" s="20"/>
      <c r="AM181" s="20" t="s">
        <v>2829</v>
      </c>
      <c r="AN181" s="20"/>
      <c r="AO181" s="20"/>
      <c r="AP181" s="20" t="s">
        <v>2830</v>
      </c>
      <c r="AQ181" s="20"/>
      <c r="AR181" s="20"/>
      <c r="AS181" s="20" t="s">
        <v>2831</v>
      </c>
      <c r="AT181" s="20"/>
      <c r="AU181" s="20"/>
      <c r="AV181" s="20" t="s">
        <v>2832</v>
      </c>
      <c r="AW181" s="20"/>
      <c r="AX181" s="20"/>
      <c r="AY181" s="20" t="s">
        <v>2833</v>
      </c>
      <c r="AZ181" s="20"/>
      <c r="BA181" s="20"/>
      <c r="BB181" s="20" t="s">
        <v>2834</v>
      </c>
      <c r="BC181" s="20"/>
      <c r="BD181" s="20"/>
    </row>
    <row r="182" customFormat="false" ht="15.8" hidden="false" customHeight="false" outlineLevel="0" collapsed="false">
      <c r="A182" s="20" t="n">
        <v>181</v>
      </c>
      <c r="B182" s="22" t="n">
        <v>45624.4132175926</v>
      </c>
      <c r="C182" s="22" t="n">
        <v>45624.430787037</v>
      </c>
      <c r="D182" s="20" t="s">
        <v>412</v>
      </c>
      <c r="E182" s="20"/>
      <c r="F182" s="20"/>
      <c r="G182" s="20"/>
      <c r="H182" s="22"/>
      <c r="I182" s="20" t="s">
        <v>525</v>
      </c>
      <c r="J182" s="20"/>
      <c r="K182" s="20"/>
      <c r="L182" s="20" t="s">
        <v>2835</v>
      </c>
      <c r="M182" s="20"/>
      <c r="N182" s="20"/>
      <c r="O182" s="20" t="s">
        <v>2836</v>
      </c>
      <c r="P182" s="20"/>
      <c r="Q182" s="20"/>
      <c r="R182" s="20" t="s">
        <v>2837</v>
      </c>
      <c r="S182" s="20"/>
      <c r="T182" s="20"/>
      <c r="U182" s="20" t="s">
        <v>2838</v>
      </c>
      <c r="V182" s="20"/>
      <c r="W182" s="20"/>
      <c r="X182" s="20" t="s">
        <v>2839</v>
      </c>
      <c r="Y182" s="20"/>
      <c r="Z182" s="20"/>
      <c r="AA182" s="20" t="s">
        <v>2840</v>
      </c>
      <c r="AB182" s="20"/>
      <c r="AC182" s="20"/>
      <c r="AD182" s="20" t="s">
        <v>2841</v>
      </c>
      <c r="AE182" s="20"/>
      <c r="AF182" s="20"/>
      <c r="AG182" s="20" t="s">
        <v>2842</v>
      </c>
      <c r="AH182" s="20"/>
      <c r="AI182" s="20"/>
      <c r="AJ182" s="20" t="s">
        <v>2843</v>
      </c>
      <c r="AK182" s="20"/>
      <c r="AL182" s="20"/>
      <c r="AM182" s="20" t="s">
        <v>2844</v>
      </c>
      <c r="AN182" s="20"/>
      <c r="AO182" s="20"/>
      <c r="AP182" s="20" t="s">
        <v>2845</v>
      </c>
      <c r="AQ182" s="20"/>
      <c r="AR182" s="20"/>
      <c r="AS182" s="20" t="s">
        <v>2846</v>
      </c>
      <c r="AT182" s="20"/>
      <c r="AU182" s="20"/>
      <c r="AV182" s="20" t="s">
        <v>2847</v>
      </c>
      <c r="AW182" s="20"/>
      <c r="AX182" s="20"/>
      <c r="AY182" s="20" t="s">
        <v>2848</v>
      </c>
      <c r="AZ182" s="20"/>
      <c r="BA182" s="20"/>
      <c r="BB182" s="20" t="s">
        <v>2849</v>
      </c>
      <c r="BC182" s="20"/>
      <c r="BD182" s="20"/>
    </row>
    <row r="183" customFormat="false" ht="15.8" hidden="false" customHeight="false" outlineLevel="0" collapsed="false">
      <c r="A183" s="20" t="n">
        <v>182</v>
      </c>
      <c r="B183" s="22" t="n">
        <v>45624.5002083333</v>
      </c>
      <c r="C183" s="22" t="n">
        <v>45624.5056597222</v>
      </c>
      <c r="D183" s="20" t="s">
        <v>412</v>
      </c>
      <c r="E183" s="20"/>
      <c r="F183" s="20"/>
      <c r="G183" s="20"/>
      <c r="H183" s="22"/>
      <c r="I183" s="20" t="s">
        <v>1187</v>
      </c>
      <c r="J183" s="20"/>
      <c r="K183" s="20"/>
      <c r="L183" s="20" t="s">
        <v>2850</v>
      </c>
      <c r="M183" s="20"/>
      <c r="N183" s="20"/>
      <c r="O183" s="20" t="s">
        <v>2851</v>
      </c>
      <c r="P183" s="20"/>
      <c r="Q183" s="20"/>
      <c r="R183" s="20" t="s">
        <v>2852</v>
      </c>
      <c r="S183" s="20"/>
      <c r="T183" s="20"/>
      <c r="U183" s="20" t="s">
        <v>2853</v>
      </c>
      <c r="V183" s="20"/>
      <c r="W183" s="20"/>
      <c r="X183" s="20" t="s">
        <v>2854</v>
      </c>
      <c r="Y183" s="20"/>
      <c r="Z183" s="20"/>
      <c r="AA183" s="20" t="s">
        <v>2855</v>
      </c>
      <c r="AB183" s="20"/>
      <c r="AC183" s="20"/>
      <c r="AD183" s="20" t="s">
        <v>2856</v>
      </c>
      <c r="AE183" s="20"/>
      <c r="AF183" s="20"/>
      <c r="AG183" s="20" t="s">
        <v>2857</v>
      </c>
      <c r="AH183" s="20"/>
      <c r="AI183" s="20"/>
      <c r="AJ183" s="20" t="s">
        <v>2858</v>
      </c>
      <c r="AK183" s="20"/>
      <c r="AL183" s="20"/>
      <c r="AM183" s="20" t="s">
        <v>2859</v>
      </c>
      <c r="AN183" s="20"/>
      <c r="AO183" s="20"/>
      <c r="AP183" s="20" t="s">
        <v>2860</v>
      </c>
      <c r="AQ183" s="20"/>
      <c r="AR183" s="20"/>
      <c r="AS183" s="20" t="s">
        <v>2861</v>
      </c>
      <c r="AT183" s="20"/>
      <c r="AU183" s="20"/>
      <c r="AV183" s="20" t="s">
        <v>2862</v>
      </c>
      <c r="AW183" s="20"/>
      <c r="AX183" s="20"/>
      <c r="AY183" s="20" t="s">
        <v>2863</v>
      </c>
      <c r="AZ183" s="20"/>
      <c r="BA183" s="20"/>
      <c r="BB183" s="20" t="s">
        <v>2864</v>
      </c>
      <c r="BC183" s="20"/>
      <c r="BD183" s="20"/>
    </row>
    <row r="184" customFormat="false" ht="15.8" hidden="false" customHeight="false" outlineLevel="0" collapsed="false">
      <c r="A184" s="20" t="n">
        <v>183</v>
      </c>
      <c r="B184" s="22" t="n">
        <v>45624.5516203704</v>
      </c>
      <c r="C184" s="22" t="n">
        <v>45624.5554976852</v>
      </c>
      <c r="D184" s="20" t="s">
        <v>412</v>
      </c>
      <c r="E184" s="20"/>
      <c r="F184" s="20"/>
      <c r="G184" s="20"/>
      <c r="H184" s="22"/>
      <c r="I184" s="20" t="s">
        <v>413</v>
      </c>
      <c r="J184" s="20"/>
      <c r="K184" s="20"/>
      <c r="L184" s="20" t="s">
        <v>2865</v>
      </c>
      <c r="M184" s="20"/>
      <c r="N184" s="20"/>
      <c r="O184" s="20" t="s">
        <v>2866</v>
      </c>
      <c r="P184" s="20"/>
      <c r="Q184" s="20"/>
      <c r="R184" s="20" t="s">
        <v>2867</v>
      </c>
      <c r="S184" s="20"/>
      <c r="T184" s="20"/>
      <c r="U184" s="20" t="s">
        <v>2868</v>
      </c>
      <c r="V184" s="20"/>
      <c r="W184" s="20"/>
      <c r="X184" s="20" t="s">
        <v>2869</v>
      </c>
      <c r="Y184" s="20"/>
      <c r="Z184" s="20"/>
      <c r="AA184" s="20" t="s">
        <v>2870</v>
      </c>
      <c r="AB184" s="20"/>
      <c r="AC184" s="20"/>
      <c r="AD184" s="20" t="s">
        <v>2871</v>
      </c>
      <c r="AE184" s="20"/>
      <c r="AF184" s="20"/>
      <c r="AG184" s="20" t="s">
        <v>2872</v>
      </c>
      <c r="AH184" s="20"/>
      <c r="AI184" s="20"/>
      <c r="AJ184" s="20" t="s">
        <v>2873</v>
      </c>
      <c r="AK184" s="20"/>
      <c r="AL184" s="20"/>
      <c r="AM184" s="20" t="s">
        <v>2874</v>
      </c>
      <c r="AN184" s="20"/>
      <c r="AO184" s="20"/>
      <c r="AP184" s="20" t="s">
        <v>2875</v>
      </c>
      <c r="AQ184" s="20"/>
      <c r="AR184" s="20"/>
      <c r="AS184" s="20" t="s">
        <v>2876</v>
      </c>
      <c r="AT184" s="20"/>
      <c r="AU184" s="20"/>
      <c r="AV184" s="20" t="s">
        <v>2877</v>
      </c>
      <c r="AW184" s="20"/>
      <c r="AX184" s="20"/>
      <c r="AY184" s="20" t="s">
        <v>2878</v>
      </c>
      <c r="AZ184" s="20"/>
      <c r="BA184" s="20"/>
      <c r="BB184" s="20" t="s">
        <v>2879</v>
      </c>
      <c r="BC184" s="20"/>
      <c r="BD184" s="20"/>
    </row>
    <row r="185" customFormat="false" ht="15.8" hidden="false" customHeight="false" outlineLevel="0" collapsed="false">
      <c r="A185" s="20" t="n">
        <v>184</v>
      </c>
      <c r="B185" s="22" t="n">
        <v>45624.5644444444</v>
      </c>
      <c r="C185" s="22" t="n">
        <v>45624.5684722222</v>
      </c>
      <c r="D185" s="20" t="s">
        <v>412</v>
      </c>
      <c r="E185" s="20"/>
      <c r="F185" s="20"/>
      <c r="G185" s="20"/>
      <c r="H185" s="22"/>
      <c r="I185" s="20" t="s">
        <v>413</v>
      </c>
      <c r="J185" s="20"/>
      <c r="K185" s="20"/>
      <c r="L185" s="20" t="s">
        <v>2880</v>
      </c>
      <c r="M185" s="20"/>
      <c r="N185" s="20"/>
      <c r="O185" s="20" t="s">
        <v>2881</v>
      </c>
      <c r="P185" s="20"/>
      <c r="Q185" s="20"/>
      <c r="R185" s="20" t="s">
        <v>2882</v>
      </c>
      <c r="S185" s="20"/>
      <c r="T185" s="20"/>
      <c r="U185" s="20" t="s">
        <v>2883</v>
      </c>
      <c r="V185" s="20"/>
      <c r="W185" s="20"/>
      <c r="X185" s="20" t="s">
        <v>2883</v>
      </c>
      <c r="Y185" s="20"/>
      <c r="Z185" s="20"/>
      <c r="AA185" s="20" t="s">
        <v>2884</v>
      </c>
      <c r="AB185" s="20"/>
      <c r="AC185" s="20"/>
      <c r="AD185" s="20" t="s">
        <v>2885</v>
      </c>
      <c r="AE185" s="20"/>
      <c r="AF185" s="20"/>
      <c r="AG185" s="20" t="s">
        <v>2886</v>
      </c>
      <c r="AH185" s="20"/>
      <c r="AI185" s="20"/>
      <c r="AJ185" s="20" t="s">
        <v>2887</v>
      </c>
      <c r="AK185" s="20"/>
      <c r="AL185" s="20"/>
      <c r="AM185" s="20" t="s">
        <v>2888</v>
      </c>
      <c r="AN185" s="20"/>
      <c r="AO185" s="20"/>
      <c r="AP185" s="20" t="s">
        <v>2889</v>
      </c>
      <c r="AQ185" s="20"/>
      <c r="AR185" s="20"/>
      <c r="AS185" s="20" t="s">
        <v>2890</v>
      </c>
      <c r="AT185" s="20"/>
      <c r="AU185" s="20"/>
      <c r="AV185" s="20" t="s">
        <v>2891</v>
      </c>
      <c r="AW185" s="20"/>
      <c r="AX185" s="20"/>
      <c r="AY185" s="20" t="s">
        <v>2892</v>
      </c>
      <c r="AZ185" s="20"/>
      <c r="BA185" s="20"/>
      <c r="BB185" s="20" t="s">
        <v>2893</v>
      </c>
      <c r="BC185" s="20"/>
      <c r="BD185" s="20"/>
    </row>
    <row r="186" customFormat="false" ht="15.8" hidden="false" customHeight="false" outlineLevel="0" collapsed="false">
      <c r="A186" s="20" t="n">
        <v>185</v>
      </c>
      <c r="B186" s="22" t="n">
        <v>45624.5724421296</v>
      </c>
      <c r="C186" s="22" t="n">
        <v>45624.5784143519</v>
      </c>
      <c r="D186" s="20" t="s">
        <v>412</v>
      </c>
      <c r="E186" s="20"/>
      <c r="F186" s="20"/>
      <c r="G186" s="20"/>
      <c r="H186" s="22"/>
      <c r="I186" s="20" t="s">
        <v>443</v>
      </c>
      <c r="J186" s="20"/>
      <c r="K186" s="20"/>
      <c r="L186" s="20" t="s">
        <v>2894</v>
      </c>
      <c r="M186" s="20"/>
      <c r="N186" s="20"/>
      <c r="O186" s="20" t="s">
        <v>2895</v>
      </c>
      <c r="P186" s="20"/>
      <c r="Q186" s="20"/>
      <c r="R186" s="20" t="s">
        <v>2896</v>
      </c>
      <c r="S186" s="20"/>
      <c r="T186" s="20"/>
      <c r="U186" s="20" t="s">
        <v>2897</v>
      </c>
      <c r="V186" s="20"/>
      <c r="W186" s="20"/>
      <c r="X186" s="20" t="s">
        <v>2898</v>
      </c>
      <c r="Y186" s="20"/>
      <c r="Z186" s="20"/>
      <c r="AA186" s="20" t="s">
        <v>2899</v>
      </c>
      <c r="AB186" s="20"/>
      <c r="AC186" s="20"/>
      <c r="AD186" s="20" t="s">
        <v>2900</v>
      </c>
      <c r="AE186" s="20"/>
      <c r="AF186" s="20"/>
      <c r="AG186" s="20" t="s">
        <v>2901</v>
      </c>
      <c r="AH186" s="20"/>
      <c r="AI186" s="20"/>
      <c r="AJ186" s="20" t="s">
        <v>2902</v>
      </c>
      <c r="AK186" s="20"/>
      <c r="AL186" s="20"/>
      <c r="AM186" s="20" t="s">
        <v>2903</v>
      </c>
      <c r="AN186" s="20"/>
      <c r="AO186" s="20"/>
      <c r="AP186" s="20" t="s">
        <v>2904</v>
      </c>
      <c r="AQ186" s="20"/>
      <c r="AR186" s="20"/>
      <c r="AS186" s="20" t="s">
        <v>2905</v>
      </c>
      <c r="AT186" s="20"/>
      <c r="AU186" s="20"/>
      <c r="AV186" s="20" t="s">
        <v>2906</v>
      </c>
      <c r="AW186" s="20"/>
      <c r="AX186" s="20"/>
      <c r="AY186" s="20" t="s">
        <v>2907</v>
      </c>
      <c r="AZ186" s="20"/>
      <c r="BA186" s="20"/>
      <c r="BB186" s="20" t="s">
        <v>2908</v>
      </c>
      <c r="BC186" s="20"/>
      <c r="BD186" s="20"/>
    </row>
    <row r="187" customFormat="false" ht="15.8" hidden="false" customHeight="false" outlineLevel="0" collapsed="false">
      <c r="A187" s="20" t="n">
        <v>186</v>
      </c>
      <c r="B187" s="22" t="n">
        <v>45624.6049074074</v>
      </c>
      <c r="C187" s="22" t="n">
        <v>45624.6083564815</v>
      </c>
      <c r="D187" s="20" t="s">
        <v>412</v>
      </c>
      <c r="E187" s="20"/>
      <c r="F187" s="20"/>
      <c r="G187" s="20"/>
      <c r="H187" s="22"/>
      <c r="I187" s="20" t="s">
        <v>443</v>
      </c>
      <c r="J187" s="20"/>
      <c r="K187" s="20"/>
      <c r="L187" s="20" t="s">
        <v>2909</v>
      </c>
      <c r="M187" s="20"/>
      <c r="N187" s="20"/>
      <c r="O187" s="20" t="s">
        <v>2910</v>
      </c>
      <c r="P187" s="20"/>
      <c r="Q187" s="20"/>
      <c r="R187" s="20" t="s">
        <v>2911</v>
      </c>
      <c r="S187" s="20"/>
      <c r="T187" s="20"/>
      <c r="U187" s="20" t="s">
        <v>2912</v>
      </c>
      <c r="V187" s="20"/>
      <c r="W187" s="20"/>
      <c r="X187" s="20" t="s">
        <v>2913</v>
      </c>
      <c r="Y187" s="20"/>
      <c r="Z187" s="20"/>
      <c r="AA187" s="20" t="s">
        <v>2914</v>
      </c>
      <c r="AB187" s="20"/>
      <c r="AC187" s="20"/>
      <c r="AD187" s="20" t="s">
        <v>2914</v>
      </c>
      <c r="AE187" s="20"/>
      <c r="AF187" s="20"/>
      <c r="AG187" s="20" t="s">
        <v>2915</v>
      </c>
      <c r="AH187" s="20"/>
      <c r="AI187" s="20"/>
      <c r="AJ187" s="20" t="s">
        <v>2915</v>
      </c>
      <c r="AK187" s="20"/>
      <c r="AL187" s="20"/>
      <c r="AM187" s="20" t="s">
        <v>2916</v>
      </c>
      <c r="AN187" s="20"/>
      <c r="AO187" s="20"/>
      <c r="AP187" s="20" t="s">
        <v>2916</v>
      </c>
      <c r="AQ187" s="20"/>
      <c r="AR187" s="20"/>
      <c r="AS187" s="20" t="s">
        <v>2917</v>
      </c>
      <c r="AT187" s="20"/>
      <c r="AU187" s="20"/>
      <c r="AV187" s="20" t="s">
        <v>2917</v>
      </c>
      <c r="AW187" s="20"/>
      <c r="AX187" s="20"/>
      <c r="AY187" s="20" t="s">
        <v>2918</v>
      </c>
      <c r="AZ187" s="20"/>
      <c r="BA187" s="20"/>
      <c r="BB187" s="20" t="s">
        <v>2919</v>
      </c>
      <c r="BC187" s="20"/>
      <c r="BD187" s="20"/>
    </row>
    <row r="188" customFormat="false" ht="15.8" hidden="false" customHeight="false" outlineLevel="0" collapsed="false">
      <c r="A188" s="20" t="n">
        <v>187</v>
      </c>
      <c r="B188" s="22" t="n">
        <v>45624.7286342593</v>
      </c>
      <c r="C188" s="22" t="n">
        <v>45624.7340509259</v>
      </c>
      <c r="D188" s="20" t="s">
        <v>412</v>
      </c>
      <c r="E188" s="20"/>
      <c r="F188" s="20"/>
      <c r="G188" s="20"/>
      <c r="H188" s="22"/>
      <c r="I188" s="20" t="s">
        <v>1187</v>
      </c>
      <c r="J188" s="20"/>
      <c r="K188" s="20"/>
      <c r="L188" s="20" t="s">
        <v>2920</v>
      </c>
      <c r="M188" s="20"/>
      <c r="N188" s="20"/>
      <c r="O188" s="20" t="s">
        <v>2921</v>
      </c>
      <c r="P188" s="20"/>
      <c r="Q188" s="20"/>
      <c r="R188" s="20" t="s">
        <v>2922</v>
      </c>
      <c r="S188" s="20"/>
      <c r="T188" s="20"/>
      <c r="U188" s="20" t="s">
        <v>2923</v>
      </c>
      <c r="V188" s="20"/>
      <c r="W188" s="20"/>
      <c r="X188" s="20" t="s">
        <v>2924</v>
      </c>
      <c r="Y188" s="20"/>
      <c r="Z188" s="20"/>
      <c r="AA188" s="20" t="s">
        <v>2925</v>
      </c>
      <c r="AB188" s="20"/>
      <c r="AC188" s="20"/>
      <c r="AD188" s="20" t="s">
        <v>2926</v>
      </c>
      <c r="AE188" s="20"/>
      <c r="AF188" s="20"/>
      <c r="AG188" s="20" t="s">
        <v>2927</v>
      </c>
      <c r="AH188" s="20"/>
      <c r="AI188" s="20"/>
      <c r="AJ188" s="20" t="s">
        <v>2928</v>
      </c>
      <c r="AK188" s="20"/>
      <c r="AL188" s="20"/>
      <c r="AM188" s="20" t="s">
        <v>2929</v>
      </c>
      <c r="AN188" s="20"/>
      <c r="AO188" s="20"/>
      <c r="AP188" s="20" t="s">
        <v>2930</v>
      </c>
      <c r="AQ188" s="20"/>
      <c r="AR188" s="20"/>
      <c r="AS188" s="20" t="s">
        <v>2931</v>
      </c>
      <c r="AT188" s="20"/>
      <c r="AU188" s="20"/>
      <c r="AV188" s="20" t="s">
        <v>2932</v>
      </c>
      <c r="AW188" s="20"/>
      <c r="AX188" s="20"/>
      <c r="AY188" s="20" t="s">
        <v>2933</v>
      </c>
      <c r="AZ188" s="20"/>
      <c r="BA188" s="20"/>
      <c r="BB188" s="20" t="s">
        <v>2934</v>
      </c>
      <c r="BC188" s="20"/>
      <c r="BD188" s="20"/>
    </row>
    <row r="189" customFormat="false" ht="15.8" hidden="false" customHeight="false" outlineLevel="0" collapsed="false">
      <c r="A189" s="20" t="n">
        <v>188</v>
      </c>
      <c r="B189" s="22" t="n">
        <v>45624.7556365741</v>
      </c>
      <c r="C189" s="22" t="n">
        <v>45624.7659375</v>
      </c>
      <c r="D189" s="20" t="s">
        <v>412</v>
      </c>
      <c r="E189" s="20"/>
      <c r="F189" s="20"/>
      <c r="G189" s="20"/>
      <c r="H189" s="22"/>
      <c r="I189" s="20" t="s">
        <v>413</v>
      </c>
      <c r="J189" s="20"/>
      <c r="K189" s="20"/>
      <c r="L189" s="20" t="s">
        <v>2935</v>
      </c>
      <c r="M189" s="20"/>
      <c r="N189" s="20"/>
      <c r="O189" s="20" t="s">
        <v>2936</v>
      </c>
      <c r="P189" s="20"/>
      <c r="Q189" s="20"/>
      <c r="R189" s="20" t="s">
        <v>2937</v>
      </c>
      <c r="S189" s="20"/>
      <c r="T189" s="20"/>
      <c r="U189" s="20" t="s">
        <v>2938</v>
      </c>
      <c r="V189" s="20"/>
      <c r="W189" s="20"/>
      <c r="X189" s="20" t="s">
        <v>2937</v>
      </c>
      <c r="Y189" s="20"/>
      <c r="Z189" s="20"/>
      <c r="AA189" s="20" t="s">
        <v>2939</v>
      </c>
      <c r="AB189" s="20"/>
      <c r="AC189" s="20"/>
      <c r="AD189" s="20" t="s">
        <v>2940</v>
      </c>
      <c r="AE189" s="20"/>
      <c r="AF189" s="20"/>
      <c r="AG189" s="20" t="s">
        <v>2941</v>
      </c>
      <c r="AH189" s="20"/>
      <c r="AI189" s="20"/>
      <c r="AJ189" s="20" t="s">
        <v>2942</v>
      </c>
      <c r="AK189" s="20"/>
      <c r="AL189" s="20"/>
      <c r="AM189" s="20" t="s">
        <v>2943</v>
      </c>
      <c r="AN189" s="20"/>
      <c r="AO189" s="20"/>
      <c r="AP189" s="20" t="s">
        <v>2944</v>
      </c>
      <c r="AQ189" s="20"/>
      <c r="AR189" s="20"/>
      <c r="AS189" s="20" t="s">
        <v>2945</v>
      </c>
      <c r="AT189" s="20"/>
      <c r="AU189" s="20"/>
      <c r="AV189" s="20" t="s">
        <v>2946</v>
      </c>
      <c r="AW189" s="20"/>
      <c r="AX189" s="20"/>
      <c r="AY189" s="20" t="s">
        <v>2947</v>
      </c>
      <c r="AZ189" s="20"/>
      <c r="BA189" s="20"/>
      <c r="BB189" s="20" t="s">
        <v>2948</v>
      </c>
      <c r="BC189" s="20"/>
      <c r="BD189" s="20"/>
    </row>
    <row r="190" customFormat="false" ht="15.8" hidden="false" customHeight="false" outlineLevel="0" collapsed="false">
      <c r="A190" s="20" t="n">
        <v>189</v>
      </c>
      <c r="B190" s="22" t="n">
        <v>45624.7707175926</v>
      </c>
      <c r="C190" s="22" t="n">
        <v>45624.7810763889</v>
      </c>
      <c r="D190" s="20" t="s">
        <v>412</v>
      </c>
      <c r="E190" s="20"/>
      <c r="F190" s="20"/>
      <c r="G190" s="20"/>
      <c r="H190" s="22"/>
      <c r="I190" s="20" t="s">
        <v>1187</v>
      </c>
      <c r="J190" s="20"/>
      <c r="K190" s="20"/>
      <c r="L190" s="20" t="s">
        <v>2949</v>
      </c>
      <c r="M190" s="20"/>
      <c r="N190" s="20"/>
      <c r="O190" s="20" t="s">
        <v>2950</v>
      </c>
      <c r="P190" s="20"/>
      <c r="Q190" s="20"/>
      <c r="R190" s="20" t="s">
        <v>2951</v>
      </c>
      <c r="S190" s="20"/>
      <c r="T190" s="20"/>
      <c r="U190" s="20" t="s">
        <v>2952</v>
      </c>
      <c r="V190" s="20"/>
      <c r="W190" s="20"/>
      <c r="X190" s="20" t="s">
        <v>2953</v>
      </c>
      <c r="Y190" s="20"/>
      <c r="Z190" s="20"/>
      <c r="AA190" s="20" t="s">
        <v>2954</v>
      </c>
      <c r="AB190" s="20"/>
      <c r="AC190" s="20"/>
      <c r="AD190" s="20" t="s">
        <v>2955</v>
      </c>
      <c r="AE190" s="20"/>
      <c r="AF190" s="20"/>
      <c r="AG190" s="20" t="s">
        <v>2956</v>
      </c>
      <c r="AH190" s="20"/>
      <c r="AI190" s="20"/>
      <c r="AJ190" s="20" t="s">
        <v>2957</v>
      </c>
      <c r="AK190" s="20"/>
      <c r="AL190" s="20"/>
      <c r="AM190" s="20" t="s">
        <v>2958</v>
      </c>
      <c r="AN190" s="20"/>
      <c r="AO190" s="20"/>
      <c r="AP190" s="20" t="s">
        <v>2959</v>
      </c>
      <c r="AQ190" s="20"/>
      <c r="AR190" s="20"/>
      <c r="AS190" s="20" t="s">
        <v>2960</v>
      </c>
      <c r="AT190" s="20"/>
      <c r="AU190" s="20"/>
      <c r="AV190" s="20" t="s">
        <v>2961</v>
      </c>
      <c r="AW190" s="20"/>
      <c r="AX190" s="20"/>
      <c r="AY190" s="20" t="s">
        <v>2962</v>
      </c>
      <c r="AZ190" s="20"/>
      <c r="BA190" s="20"/>
      <c r="BB190" s="20" t="s">
        <v>2963</v>
      </c>
      <c r="BC190" s="20"/>
      <c r="BD190" s="20"/>
    </row>
    <row r="191" customFormat="false" ht="15.8" hidden="false" customHeight="false" outlineLevel="0" collapsed="false">
      <c r="A191" s="20" t="n">
        <v>190</v>
      </c>
      <c r="B191" s="22" t="n">
        <v>45624.815162037</v>
      </c>
      <c r="C191" s="22" t="n">
        <v>45624.8241319444</v>
      </c>
      <c r="D191" s="20" t="s">
        <v>412</v>
      </c>
      <c r="E191" s="20"/>
      <c r="F191" s="20"/>
      <c r="G191" s="20"/>
      <c r="H191" s="22"/>
      <c r="I191" s="20" t="s">
        <v>443</v>
      </c>
      <c r="J191" s="20"/>
      <c r="K191" s="20"/>
      <c r="L191" s="20" t="s">
        <v>1962</v>
      </c>
      <c r="M191" s="20"/>
      <c r="N191" s="20"/>
      <c r="O191" s="20" t="s">
        <v>2964</v>
      </c>
      <c r="P191" s="20"/>
      <c r="Q191" s="20"/>
      <c r="R191" s="20" t="s">
        <v>2965</v>
      </c>
      <c r="S191" s="20"/>
      <c r="T191" s="20"/>
      <c r="U191" s="20" t="s">
        <v>2966</v>
      </c>
      <c r="V191" s="20"/>
      <c r="W191" s="20"/>
      <c r="X191" s="20" t="s">
        <v>2967</v>
      </c>
      <c r="Y191" s="20"/>
      <c r="Z191" s="20"/>
      <c r="AA191" s="20" t="s">
        <v>1968</v>
      </c>
      <c r="AB191" s="20"/>
      <c r="AC191" s="20"/>
      <c r="AD191" s="20" t="s">
        <v>2968</v>
      </c>
      <c r="AE191" s="20"/>
      <c r="AF191" s="20"/>
      <c r="AG191" s="20" t="s">
        <v>1970</v>
      </c>
      <c r="AH191" s="20"/>
      <c r="AI191" s="20"/>
      <c r="AJ191" s="20" t="s">
        <v>2969</v>
      </c>
      <c r="AK191" s="20"/>
      <c r="AL191" s="20"/>
      <c r="AM191" s="20" t="s">
        <v>1972</v>
      </c>
      <c r="AN191" s="20"/>
      <c r="AO191" s="20"/>
      <c r="AP191" s="20" t="s">
        <v>2970</v>
      </c>
      <c r="AQ191" s="20"/>
      <c r="AR191" s="20"/>
      <c r="AS191" s="20" t="s">
        <v>1974</v>
      </c>
      <c r="AT191" s="20"/>
      <c r="AU191" s="20"/>
      <c r="AV191" s="20" t="s">
        <v>2971</v>
      </c>
      <c r="AW191" s="20"/>
      <c r="AX191" s="20"/>
      <c r="AY191" s="20" t="s">
        <v>1975</v>
      </c>
      <c r="AZ191" s="20"/>
      <c r="BA191" s="20"/>
      <c r="BB191" s="20" t="s">
        <v>1976</v>
      </c>
      <c r="BC191" s="20"/>
      <c r="BD191" s="20"/>
    </row>
    <row r="192" customFormat="false" ht="15.8" hidden="false" customHeight="false" outlineLevel="0" collapsed="false">
      <c r="A192" s="20" t="n">
        <v>191</v>
      </c>
      <c r="B192" s="22" t="n">
        <v>45624.8597685185</v>
      </c>
      <c r="C192" s="22" t="n">
        <v>45624.8686574074</v>
      </c>
      <c r="D192" s="20" t="s">
        <v>412</v>
      </c>
      <c r="E192" s="20"/>
      <c r="F192" s="20"/>
      <c r="G192" s="20"/>
      <c r="H192" s="22"/>
      <c r="I192" s="20" t="s">
        <v>443</v>
      </c>
      <c r="J192" s="20"/>
      <c r="K192" s="20"/>
      <c r="L192" s="20" t="s">
        <v>2004</v>
      </c>
      <c r="M192" s="20"/>
      <c r="N192" s="20"/>
      <c r="O192" s="20" t="s">
        <v>2005</v>
      </c>
      <c r="P192" s="20"/>
      <c r="Q192" s="20"/>
      <c r="R192" s="20" t="s">
        <v>2006</v>
      </c>
      <c r="S192" s="20"/>
      <c r="T192" s="20"/>
      <c r="U192" s="20" t="s">
        <v>2007</v>
      </c>
      <c r="V192" s="20"/>
      <c r="W192" s="20"/>
      <c r="X192" s="20" t="s">
        <v>2008</v>
      </c>
      <c r="Y192" s="20"/>
      <c r="Z192" s="20"/>
      <c r="AA192" s="20" t="s">
        <v>2009</v>
      </c>
      <c r="AB192" s="20"/>
      <c r="AC192" s="20"/>
      <c r="AD192" s="20" t="s">
        <v>2972</v>
      </c>
      <c r="AE192" s="20"/>
      <c r="AF192" s="20"/>
      <c r="AG192" s="20" t="s">
        <v>2011</v>
      </c>
      <c r="AH192" s="20"/>
      <c r="AI192" s="20"/>
      <c r="AJ192" s="20" t="s">
        <v>2973</v>
      </c>
      <c r="AK192" s="20"/>
      <c r="AL192" s="20"/>
      <c r="AM192" s="20" t="s">
        <v>2013</v>
      </c>
      <c r="AN192" s="20"/>
      <c r="AO192" s="20"/>
      <c r="AP192" s="20" t="s">
        <v>2974</v>
      </c>
      <c r="AQ192" s="20"/>
      <c r="AR192" s="20"/>
      <c r="AS192" s="20" t="s">
        <v>2015</v>
      </c>
      <c r="AT192" s="20"/>
      <c r="AU192" s="20"/>
      <c r="AV192" s="20" t="s">
        <v>2975</v>
      </c>
      <c r="AW192" s="20"/>
      <c r="AX192" s="20"/>
      <c r="AY192" s="20" t="s">
        <v>2017</v>
      </c>
      <c r="AZ192" s="20"/>
      <c r="BA192" s="20"/>
      <c r="BB192" s="20" t="s">
        <v>2018</v>
      </c>
      <c r="BC192" s="20"/>
      <c r="BD192" s="20"/>
    </row>
    <row r="193" customFormat="false" ht="15.8" hidden="false" customHeight="false" outlineLevel="0" collapsed="false">
      <c r="A193" s="20" t="n">
        <v>192</v>
      </c>
      <c r="B193" s="22" t="n">
        <v>45624.9115162037</v>
      </c>
      <c r="C193" s="22" t="n">
        <v>45624.9208449074</v>
      </c>
      <c r="D193" s="20" t="s">
        <v>412</v>
      </c>
      <c r="E193" s="20"/>
      <c r="F193" s="20"/>
      <c r="G193" s="20"/>
      <c r="H193" s="22"/>
      <c r="I193" s="20" t="s">
        <v>443</v>
      </c>
      <c r="J193" s="20"/>
      <c r="K193" s="20"/>
      <c r="L193" s="20" t="s">
        <v>2976</v>
      </c>
      <c r="M193" s="20"/>
      <c r="N193" s="20"/>
      <c r="O193" s="20" t="s">
        <v>2977</v>
      </c>
      <c r="P193" s="20"/>
      <c r="Q193" s="20"/>
      <c r="R193" s="20" t="s">
        <v>2978</v>
      </c>
      <c r="S193" s="20"/>
      <c r="T193" s="20"/>
      <c r="U193" s="20" t="s">
        <v>2979</v>
      </c>
      <c r="V193" s="20"/>
      <c r="W193" s="20"/>
      <c r="X193" s="20"/>
      <c r="Y193" s="20"/>
      <c r="Z193" s="20"/>
      <c r="AA193" s="20" t="s">
        <v>2980</v>
      </c>
      <c r="AB193" s="20"/>
      <c r="AC193" s="20"/>
      <c r="AD193" s="20" t="s">
        <v>2981</v>
      </c>
      <c r="AE193" s="20"/>
      <c r="AF193" s="20"/>
      <c r="AG193" s="20" t="s">
        <v>2982</v>
      </c>
      <c r="AH193" s="20"/>
      <c r="AI193" s="20"/>
      <c r="AJ193" s="20" t="s">
        <v>2983</v>
      </c>
      <c r="AK193" s="20"/>
      <c r="AL193" s="20"/>
      <c r="AM193" s="20" t="s">
        <v>2984</v>
      </c>
      <c r="AN193" s="20"/>
      <c r="AO193" s="20"/>
      <c r="AP193" s="20" t="s">
        <v>2985</v>
      </c>
      <c r="AQ193" s="20"/>
      <c r="AR193" s="20"/>
      <c r="AS193" s="20" t="s">
        <v>2986</v>
      </c>
      <c r="AT193" s="20"/>
      <c r="AU193" s="20"/>
      <c r="AV193" s="20" t="s">
        <v>2987</v>
      </c>
      <c r="AW193" s="20"/>
      <c r="AX193" s="20"/>
      <c r="AY193" s="20" t="s">
        <v>2988</v>
      </c>
      <c r="AZ193" s="20"/>
      <c r="BA193" s="20"/>
      <c r="BB193" s="20" t="s">
        <v>2989</v>
      </c>
      <c r="BC193" s="20"/>
      <c r="BD193" s="20"/>
    </row>
    <row r="194" customFormat="false" ht="15.8" hidden="false" customHeight="false" outlineLevel="0" collapsed="false">
      <c r="A194" s="20" t="n">
        <v>193</v>
      </c>
      <c r="B194" s="22" t="n">
        <v>45625.0022569444</v>
      </c>
      <c r="C194" s="22" t="n">
        <v>45625.0113773148</v>
      </c>
      <c r="D194" s="20" t="s">
        <v>412</v>
      </c>
      <c r="E194" s="20"/>
      <c r="F194" s="20"/>
      <c r="G194" s="20"/>
      <c r="H194" s="22"/>
      <c r="I194" s="20" t="s">
        <v>525</v>
      </c>
      <c r="J194" s="20"/>
      <c r="K194" s="20"/>
      <c r="L194" s="20" t="s">
        <v>2990</v>
      </c>
      <c r="M194" s="20"/>
      <c r="N194" s="20"/>
      <c r="O194" s="20" t="s">
        <v>2991</v>
      </c>
      <c r="P194" s="20"/>
      <c r="Q194" s="20"/>
      <c r="R194" s="20" t="s">
        <v>2992</v>
      </c>
      <c r="S194" s="20"/>
      <c r="T194" s="20"/>
      <c r="U194" s="20" t="s">
        <v>2993</v>
      </c>
      <c r="V194" s="20"/>
      <c r="W194" s="20"/>
      <c r="X194" s="20" t="s">
        <v>2994</v>
      </c>
      <c r="Y194" s="20"/>
      <c r="Z194" s="20"/>
      <c r="AA194" s="20" t="s">
        <v>2995</v>
      </c>
      <c r="AB194" s="20"/>
      <c r="AC194" s="20"/>
      <c r="AD194" s="20" t="s">
        <v>2996</v>
      </c>
      <c r="AE194" s="20"/>
      <c r="AF194" s="20"/>
      <c r="AG194" s="20" t="s">
        <v>2997</v>
      </c>
      <c r="AH194" s="20"/>
      <c r="AI194" s="20"/>
      <c r="AJ194" s="20" t="s">
        <v>2998</v>
      </c>
      <c r="AK194" s="20"/>
      <c r="AL194" s="20"/>
      <c r="AM194" s="20" t="s">
        <v>2999</v>
      </c>
      <c r="AN194" s="20"/>
      <c r="AO194" s="20"/>
      <c r="AP194" s="20" t="s">
        <v>3000</v>
      </c>
      <c r="AQ194" s="20"/>
      <c r="AR194" s="20"/>
      <c r="AS194" s="20" t="s">
        <v>3001</v>
      </c>
      <c r="AT194" s="20"/>
      <c r="AU194" s="20"/>
      <c r="AV194" s="20" t="s">
        <v>3002</v>
      </c>
      <c r="AW194" s="20"/>
      <c r="AX194" s="20"/>
      <c r="AY194" s="20" t="s">
        <v>3003</v>
      </c>
      <c r="AZ194" s="20"/>
      <c r="BA194" s="20"/>
      <c r="BB194" s="20" t="s">
        <v>3004</v>
      </c>
      <c r="BC194" s="20"/>
      <c r="BD194" s="20"/>
    </row>
    <row r="195" customFormat="false" ht="15.8" hidden="false" customHeight="false" outlineLevel="0" collapsed="false">
      <c r="A195" s="20" t="n">
        <v>194</v>
      </c>
      <c r="B195" s="22" t="n">
        <v>45625.4088541667</v>
      </c>
      <c r="C195" s="22" t="n">
        <v>45625.4324074074</v>
      </c>
      <c r="D195" s="20" t="s">
        <v>412</v>
      </c>
      <c r="E195" s="20"/>
      <c r="F195" s="20"/>
      <c r="G195" s="20"/>
      <c r="H195" s="22"/>
      <c r="I195" s="20" t="s">
        <v>443</v>
      </c>
      <c r="J195" s="20"/>
      <c r="K195" s="20"/>
      <c r="L195" s="20" t="s">
        <v>2894</v>
      </c>
      <c r="M195" s="20"/>
      <c r="N195" s="20"/>
      <c r="O195" s="20" t="s">
        <v>2895</v>
      </c>
      <c r="P195" s="20"/>
      <c r="Q195" s="20"/>
      <c r="R195" s="20" t="s">
        <v>2896</v>
      </c>
      <c r="S195" s="20"/>
      <c r="T195" s="20"/>
      <c r="U195" s="20" t="s">
        <v>2897</v>
      </c>
      <c r="V195" s="20"/>
      <c r="W195" s="20"/>
      <c r="X195" s="20" t="s">
        <v>3005</v>
      </c>
      <c r="Y195" s="20"/>
      <c r="Z195" s="20"/>
      <c r="AA195" s="20" t="s">
        <v>2899</v>
      </c>
      <c r="AB195" s="20"/>
      <c r="AC195" s="20"/>
      <c r="AD195" s="20" t="s">
        <v>3006</v>
      </c>
      <c r="AE195" s="20"/>
      <c r="AF195" s="20"/>
      <c r="AG195" s="20" t="s">
        <v>2901</v>
      </c>
      <c r="AH195" s="20"/>
      <c r="AI195" s="20"/>
      <c r="AJ195" s="20" t="s">
        <v>3007</v>
      </c>
      <c r="AK195" s="20"/>
      <c r="AL195" s="20"/>
      <c r="AM195" s="20" t="s">
        <v>2903</v>
      </c>
      <c r="AN195" s="20"/>
      <c r="AO195" s="20"/>
      <c r="AP195" s="20" t="s">
        <v>3008</v>
      </c>
      <c r="AQ195" s="20"/>
      <c r="AR195" s="20"/>
      <c r="AS195" s="20" t="s">
        <v>2905</v>
      </c>
      <c r="AT195" s="20"/>
      <c r="AU195" s="20"/>
      <c r="AV195" s="20" t="s">
        <v>3009</v>
      </c>
      <c r="AW195" s="20"/>
      <c r="AX195" s="20"/>
      <c r="AY195" s="20" t="s">
        <v>2907</v>
      </c>
      <c r="AZ195" s="20"/>
      <c r="BA195" s="20"/>
      <c r="BB195" s="20" t="s">
        <v>2908</v>
      </c>
      <c r="BC195" s="20"/>
      <c r="BD195" s="20"/>
    </row>
    <row r="196" customFormat="false" ht="15.8" hidden="false" customHeight="false" outlineLevel="0" collapsed="false">
      <c r="A196" s="20" t="n">
        <v>195</v>
      </c>
      <c r="B196" s="22" t="n">
        <v>45625.4296527778</v>
      </c>
      <c r="C196" s="22" t="n">
        <v>45625.4367476852</v>
      </c>
      <c r="D196" s="20" t="s">
        <v>412</v>
      </c>
      <c r="E196" s="20"/>
      <c r="F196" s="20"/>
      <c r="G196" s="20"/>
      <c r="H196" s="22"/>
      <c r="I196" s="20" t="s">
        <v>443</v>
      </c>
      <c r="J196" s="20"/>
      <c r="K196" s="20"/>
      <c r="L196" s="20" t="s">
        <v>1517</v>
      </c>
      <c r="M196" s="20"/>
      <c r="N196" s="20"/>
      <c r="O196" s="20" t="s">
        <v>1518</v>
      </c>
      <c r="P196" s="20"/>
      <c r="Q196" s="20"/>
      <c r="R196" s="20" t="s">
        <v>1519</v>
      </c>
      <c r="S196" s="20"/>
      <c r="T196" s="20"/>
      <c r="U196" s="20" t="s">
        <v>1520</v>
      </c>
      <c r="V196" s="20"/>
      <c r="W196" s="20"/>
      <c r="X196" s="20" t="s">
        <v>3010</v>
      </c>
      <c r="Y196" s="20"/>
      <c r="Z196" s="20"/>
      <c r="AA196" s="20" t="s">
        <v>3011</v>
      </c>
      <c r="AB196" s="20"/>
      <c r="AC196" s="20"/>
      <c r="AD196" s="20" t="s">
        <v>3012</v>
      </c>
      <c r="AE196" s="20"/>
      <c r="AF196" s="20"/>
      <c r="AG196" s="20" t="s">
        <v>3013</v>
      </c>
      <c r="AH196" s="20"/>
      <c r="AI196" s="20"/>
      <c r="AJ196" s="20" t="s">
        <v>3014</v>
      </c>
      <c r="AK196" s="20"/>
      <c r="AL196" s="20"/>
      <c r="AM196" s="20" t="s">
        <v>3015</v>
      </c>
      <c r="AN196" s="20"/>
      <c r="AO196" s="20"/>
      <c r="AP196" s="20" t="s">
        <v>3016</v>
      </c>
      <c r="AQ196" s="20"/>
      <c r="AR196" s="20"/>
      <c r="AS196" s="20" t="s">
        <v>3017</v>
      </c>
      <c r="AT196" s="20"/>
      <c r="AU196" s="20"/>
      <c r="AV196" s="20" t="s">
        <v>3018</v>
      </c>
      <c r="AW196" s="20"/>
      <c r="AX196" s="20"/>
      <c r="AY196" s="20" t="s">
        <v>1525</v>
      </c>
      <c r="AZ196" s="20"/>
      <c r="BA196" s="20"/>
      <c r="BB196" s="20" t="s">
        <v>3019</v>
      </c>
      <c r="BC196" s="20"/>
      <c r="BD196" s="20"/>
    </row>
    <row r="197" customFormat="false" ht="15.8" hidden="false" customHeight="false" outlineLevel="0" collapsed="false">
      <c r="A197" s="20" t="n">
        <v>196</v>
      </c>
      <c r="B197" s="22" t="n">
        <v>45625.4395949074</v>
      </c>
      <c r="C197" s="22" t="n">
        <v>45625.4464930556</v>
      </c>
      <c r="D197" s="20" t="s">
        <v>412</v>
      </c>
      <c r="E197" s="20"/>
      <c r="F197" s="20"/>
      <c r="G197" s="20"/>
      <c r="H197" s="22"/>
      <c r="I197" s="20" t="s">
        <v>443</v>
      </c>
      <c r="J197" s="20"/>
      <c r="K197" s="20"/>
      <c r="L197" s="20" t="s">
        <v>2307</v>
      </c>
      <c r="M197" s="20"/>
      <c r="N197" s="20"/>
      <c r="O197" s="20" t="s">
        <v>2308</v>
      </c>
      <c r="P197" s="20"/>
      <c r="Q197" s="20"/>
      <c r="R197" s="20" t="s">
        <v>2309</v>
      </c>
      <c r="S197" s="20"/>
      <c r="T197" s="20"/>
      <c r="U197" s="20" t="s">
        <v>3020</v>
      </c>
      <c r="V197" s="20"/>
      <c r="W197" s="20"/>
      <c r="X197" s="20" t="s">
        <v>3021</v>
      </c>
      <c r="Y197" s="20"/>
      <c r="Z197" s="20"/>
      <c r="AA197" s="20" t="s">
        <v>3022</v>
      </c>
      <c r="AB197" s="20"/>
      <c r="AC197" s="20"/>
      <c r="AD197" s="20" t="s">
        <v>3023</v>
      </c>
      <c r="AE197" s="20"/>
      <c r="AF197" s="20"/>
      <c r="AG197" s="20" t="s">
        <v>3024</v>
      </c>
      <c r="AH197" s="20"/>
      <c r="AI197" s="20"/>
      <c r="AJ197" s="20" t="s">
        <v>3025</v>
      </c>
      <c r="AK197" s="20"/>
      <c r="AL197" s="20"/>
      <c r="AM197" s="20" t="s">
        <v>3026</v>
      </c>
      <c r="AN197" s="20"/>
      <c r="AO197" s="20"/>
      <c r="AP197" s="20" t="s">
        <v>3027</v>
      </c>
      <c r="AQ197" s="20"/>
      <c r="AR197" s="20"/>
      <c r="AS197" s="20" t="s">
        <v>3028</v>
      </c>
      <c r="AT197" s="20"/>
      <c r="AU197" s="20"/>
      <c r="AV197" s="20" t="s">
        <v>3029</v>
      </c>
      <c r="AW197" s="20"/>
      <c r="AX197" s="20"/>
      <c r="AY197" s="20" t="s">
        <v>3030</v>
      </c>
      <c r="AZ197" s="20"/>
      <c r="BA197" s="20"/>
      <c r="BB197" s="20" t="s">
        <v>3031</v>
      </c>
      <c r="BC197" s="20"/>
      <c r="BD197" s="20"/>
    </row>
    <row r="198" customFormat="false" ht="15.8" hidden="false" customHeight="false" outlineLevel="0" collapsed="false">
      <c r="A198" s="20" t="n">
        <v>197</v>
      </c>
      <c r="B198" s="22" t="n">
        <v>45625.4479861111</v>
      </c>
      <c r="C198" s="22" t="n">
        <v>45625.4533101852</v>
      </c>
      <c r="D198" s="20" t="s">
        <v>412</v>
      </c>
      <c r="E198" s="20"/>
      <c r="F198" s="20"/>
      <c r="G198" s="20"/>
      <c r="H198" s="22"/>
      <c r="I198" s="20" t="s">
        <v>443</v>
      </c>
      <c r="J198" s="20"/>
      <c r="K198" s="20"/>
      <c r="L198" s="20" t="s">
        <v>3032</v>
      </c>
      <c r="M198" s="20"/>
      <c r="N198" s="20"/>
      <c r="O198" s="20" t="s">
        <v>2005</v>
      </c>
      <c r="P198" s="20"/>
      <c r="Q198" s="20"/>
      <c r="R198" s="20" t="s">
        <v>3033</v>
      </c>
      <c r="S198" s="20"/>
      <c r="T198" s="20"/>
      <c r="U198" s="20" t="s">
        <v>3034</v>
      </c>
      <c r="V198" s="20"/>
      <c r="W198" s="20"/>
      <c r="X198" s="20"/>
      <c r="Y198" s="20"/>
      <c r="Z198" s="20"/>
      <c r="AA198" s="20" t="s">
        <v>3035</v>
      </c>
      <c r="AB198" s="20"/>
      <c r="AC198" s="20"/>
      <c r="AD198" s="20" t="s">
        <v>3036</v>
      </c>
      <c r="AE198" s="20"/>
      <c r="AF198" s="20"/>
      <c r="AG198" s="20" t="s">
        <v>3037</v>
      </c>
      <c r="AH198" s="20"/>
      <c r="AI198" s="20"/>
      <c r="AJ198" s="20" t="s">
        <v>3038</v>
      </c>
      <c r="AK198" s="20"/>
      <c r="AL198" s="20"/>
      <c r="AM198" s="20" t="s">
        <v>3039</v>
      </c>
      <c r="AN198" s="20"/>
      <c r="AO198" s="20"/>
      <c r="AP198" s="20" t="s">
        <v>3040</v>
      </c>
      <c r="AQ198" s="20"/>
      <c r="AR198" s="20"/>
      <c r="AS198" s="20" t="s">
        <v>3041</v>
      </c>
      <c r="AT198" s="20"/>
      <c r="AU198" s="20"/>
      <c r="AV198" s="20" t="s">
        <v>3042</v>
      </c>
      <c r="AW198" s="20"/>
      <c r="AX198" s="20"/>
      <c r="AY198" s="20" t="s">
        <v>3043</v>
      </c>
      <c r="AZ198" s="20"/>
      <c r="BA198" s="20"/>
      <c r="BB198" s="20" t="s">
        <v>3044</v>
      </c>
      <c r="BC198" s="20"/>
      <c r="BD198" s="20"/>
    </row>
    <row r="199" customFormat="false" ht="15.8" hidden="false" customHeight="false" outlineLevel="0" collapsed="false">
      <c r="A199" s="20" t="n">
        <v>198</v>
      </c>
      <c r="B199" s="22" t="n">
        <v>45625.6264467593</v>
      </c>
      <c r="C199" s="22" t="n">
        <v>45625.6447222222</v>
      </c>
      <c r="D199" s="20" t="s">
        <v>412</v>
      </c>
      <c r="E199" s="20"/>
      <c r="F199" s="20"/>
      <c r="G199" s="20"/>
      <c r="H199" s="22"/>
      <c r="I199" s="20" t="s">
        <v>443</v>
      </c>
      <c r="J199" s="20"/>
      <c r="K199" s="20"/>
      <c r="L199" s="20" t="s">
        <v>3045</v>
      </c>
      <c r="M199" s="20"/>
      <c r="N199" s="20"/>
      <c r="O199" s="20" t="s">
        <v>3046</v>
      </c>
      <c r="P199" s="20"/>
      <c r="Q199" s="20"/>
      <c r="R199" s="20" t="s">
        <v>3047</v>
      </c>
      <c r="S199" s="20"/>
      <c r="T199" s="20"/>
      <c r="U199" s="20" t="s">
        <v>3048</v>
      </c>
      <c r="V199" s="20"/>
      <c r="W199" s="20"/>
      <c r="X199" s="20" t="s">
        <v>3049</v>
      </c>
      <c r="Y199" s="20"/>
      <c r="Z199" s="20"/>
      <c r="AA199" s="20" t="s">
        <v>3050</v>
      </c>
      <c r="AB199" s="20"/>
      <c r="AC199" s="20"/>
      <c r="AD199" s="20" t="s">
        <v>3051</v>
      </c>
      <c r="AE199" s="20"/>
      <c r="AF199" s="20"/>
      <c r="AG199" s="20" t="s">
        <v>3052</v>
      </c>
      <c r="AH199" s="20"/>
      <c r="AI199" s="20"/>
      <c r="AJ199" s="20" t="s">
        <v>3051</v>
      </c>
      <c r="AK199" s="20"/>
      <c r="AL199" s="20"/>
      <c r="AM199" s="20" t="s">
        <v>3053</v>
      </c>
      <c r="AN199" s="20"/>
      <c r="AO199" s="20"/>
      <c r="AP199" s="20" t="s">
        <v>3051</v>
      </c>
      <c r="AQ199" s="20"/>
      <c r="AR199" s="20"/>
      <c r="AS199" s="20" t="s">
        <v>3054</v>
      </c>
      <c r="AT199" s="20"/>
      <c r="AU199" s="20"/>
      <c r="AV199" s="20" t="s">
        <v>3051</v>
      </c>
      <c r="AW199" s="20"/>
      <c r="AX199" s="20"/>
      <c r="AY199" s="20" t="s">
        <v>3055</v>
      </c>
      <c r="AZ199" s="20"/>
      <c r="BA199" s="20"/>
      <c r="BB199" s="20" t="s">
        <v>3055</v>
      </c>
      <c r="BC199" s="20"/>
      <c r="BD199" s="20"/>
    </row>
    <row r="200" customFormat="false" ht="15.8" hidden="false" customHeight="false" outlineLevel="0" collapsed="false">
      <c r="A200" s="20" t="n">
        <v>199</v>
      </c>
      <c r="B200" s="22" t="n">
        <v>45625.8121296296</v>
      </c>
      <c r="C200" s="22" t="n">
        <v>45625.8245601852</v>
      </c>
      <c r="D200" s="20" t="s">
        <v>412</v>
      </c>
      <c r="E200" s="20"/>
      <c r="F200" s="20"/>
      <c r="G200" s="20"/>
      <c r="H200" s="22"/>
      <c r="I200" s="20" t="s">
        <v>443</v>
      </c>
      <c r="J200" s="20"/>
      <c r="K200" s="20"/>
      <c r="L200" s="20" t="s">
        <v>3056</v>
      </c>
      <c r="M200" s="20"/>
      <c r="N200" s="20"/>
      <c r="O200" s="20" t="s">
        <v>3057</v>
      </c>
      <c r="P200" s="20"/>
      <c r="Q200" s="20"/>
      <c r="R200" s="20" t="s">
        <v>3058</v>
      </c>
      <c r="S200" s="20"/>
      <c r="T200" s="20"/>
      <c r="U200" s="20" t="s">
        <v>3059</v>
      </c>
      <c r="V200" s="20"/>
      <c r="W200" s="20"/>
      <c r="X200" s="20"/>
      <c r="Y200" s="20"/>
      <c r="Z200" s="20"/>
      <c r="AA200" s="20" t="s">
        <v>3060</v>
      </c>
      <c r="AB200" s="20"/>
      <c r="AC200" s="20"/>
      <c r="AD200" s="20" t="s">
        <v>3061</v>
      </c>
      <c r="AE200" s="20"/>
      <c r="AF200" s="20"/>
      <c r="AG200" s="20" t="s">
        <v>3062</v>
      </c>
      <c r="AH200" s="20"/>
      <c r="AI200" s="20"/>
      <c r="AJ200" s="20" t="s">
        <v>3063</v>
      </c>
      <c r="AK200" s="20"/>
      <c r="AL200" s="20"/>
      <c r="AM200" s="20" t="s">
        <v>3064</v>
      </c>
      <c r="AN200" s="20"/>
      <c r="AO200" s="20"/>
      <c r="AP200" s="20" t="s">
        <v>3065</v>
      </c>
      <c r="AQ200" s="20"/>
      <c r="AR200" s="20"/>
      <c r="AS200" s="20" t="s">
        <v>3066</v>
      </c>
      <c r="AT200" s="20"/>
      <c r="AU200" s="20"/>
      <c r="AV200" s="20" t="s">
        <v>3067</v>
      </c>
      <c r="AW200" s="20"/>
      <c r="AX200" s="20"/>
      <c r="AY200" s="20" t="s">
        <v>3068</v>
      </c>
      <c r="AZ200" s="20"/>
      <c r="BA200" s="20"/>
      <c r="BB200" s="20" t="s">
        <v>3069</v>
      </c>
      <c r="BC200" s="20"/>
      <c r="BD200" s="20"/>
    </row>
    <row r="201" customFormat="false" ht="15.8" hidden="false" customHeight="false" outlineLevel="0" collapsed="false">
      <c r="A201" s="20" t="n">
        <v>200</v>
      </c>
      <c r="B201" s="22" t="n">
        <v>45626.069212963</v>
      </c>
      <c r="C201" s="22" t="n">
        <v>45626.0944444445</v>
      </c>
      <c r="D201" s="20" t="s">
        <v>412</v>
      </c>
      <c r="E201" s="20"/>
      <c r="F201" s="20"/>
      <c r="G201" s="20"/>
      <c r="H201" s="22"/>
      <c r="I201" s="20" t="s">
        <v>413</v>
      </c>
      <c r="J201" s="20"/>
      <c r="K201" s="20"/>
      <c r="L201" s="20" t="s">
        <v>3070</v>
      </c>
      <c r="M201" s="20"/>
      <c r="N201" s="20"/>
      <c r="O201" s="20" t="s">
        <v>3071</v>
      </c>
      <c r="P201" s="20"/>
      <c r="Q201" s="20"/>
      <c r="R201" s="20" t="s">
        <v>3072</v>
      </c>
      <c r="S201" s="20"/>
      <c r="T201" s="20"/>
      <c r="U201" s="20" t="s">
        <v>3073</v>
      </c>
      <c r="V201" s="20"/>
      <c r="W201" s="20"/>
      <c r="X201" s="20" t="s">
        <v>3074</v>
      </c>
      <c r="Y201" s="20"/>
      <c r="Z201" s="20"/>
      <c r="AA201" s="20" t="s">
        <v>3075</v>
      </c>
      <c r="AB201" s="20"/>
      <c r="AC201" s="20"/>
      <c r="AD201" s="20" t="s">
        <v>3076</v>
      </c>
      <c r="AE201" s="20"/>
      <c r="AF201" s="20"/>
      <c r="AG201" s="20" t="s">
        <v>3077</v>
      </c>
      <c r="AH201" s="20"/>
      <c r="AI201" s="20"/>
      <c r="AJ201" s="20" t="s">
        <v>3078</v>
      </c>
      <c r="AK201" s="20"/>
      <c r="AL201" s="20"/>
      <c r="AM201" s="20" t="s">
        <v>3079</v>
      </c>
      <c r="AN201" s="20"/>
      <c r="AO201" s="20"/>
      <c r="AP201" s="20" t="s">
        <v>3080</v>
      </c>
      <c r="AQ201" s="20"/>
      <c r="AR201" s="20"/>
      <c r="AS201" s="20" t="s">
        <v>3081</v>
      </c>
      <c r="AT201" s="20"/>
      <c r="AU201" s="20"/>
      <c r="AV201" s="20" t="s">
        <v>3082</v>
      </c>
      <c r="AW201" s="20"/>
      <c r="AX201" s="20"/>
      <c r="AY201" s="20" t="s">
        <v>3083</v>
      </c>
      <c r="AZ201" s="20"/>
      <c r="BA201" s="20"/>
      <c r="BB201" s="20" t="s">
        <v>3084</v>
      </c>
      <c r="BC201" s="20"/>
      <c r="BD201" s="20"/>
    </row>
    <row r="202" customFormat="false" ht="15.8" hidden="false" customHeight="false" outlineLevel="0" collapsed="false">
      <c r="A202" s="20" t="n">
        <v>201</v>
      </c>
      <c r="B202" s="22" t="n">
        <v>45626.2355208333</v>
      </c>
      <c r="C202" s="22" t="n">
        <v>45626.2391319444</v>
      </c>
      <c r="D202" s="20" t="s">
        <v>412</v>
      </c>
      <c r="E202" s="20"/>
      <c r="F202" s="20"/>
      <c r="G202" s="20"/>
      <c r="H202" s="22"/>
      <c r="I202" s="20" t="s">
        <v>413</v>
      </c>
      <c r="J202" s="20"/>
      <c r="K202" s="20"/>
      <c r="L202" s="20" t="s">
        <v>3085</v>
      </c>
      <c r="M202" s="20"/>
      <c r="N202" s="20"/>
      <c r="O202" s="20" t="s">
        <v>3086</v>
      </c>
      <c r="P202" s="20"/>
      <c r="Q202" s="20"/>
      <c r="R202" s="20" t="s">
        <v>3087</v>
      </c>
      <c r="S202" s="20"/>
      <c r="T202" s="20"/>
      <c r="U202" s="20" t="s">
        <v>3088</v>
      </c>
      <c r="V202" s="20"/>
      <c r="W202" s="20"/>
      <c r="X202" s="20" t="s">
        <v>3089</v>
      </c>
      <c r="Y202" s="20"/>
      <c r="Z202" s="20"/>
      <c r="AA202" s="20" t="s">
        <v>3088</v>
      </c>
      <c r="AB202" s="20"/>
      <c r="AC202" s="20"/>
      <c r="AD202" s="20" t="s">
        <v>3090</v>
      </c>
      <c r="AE202" s="20"/>
      <c r="AF202" s="20"/>
      <c r="AG202" s="20" t="s">
        <v>3091</v>
      </c>
      <c r="AH202" s="20"/>
      <c r="AI202" s="20"/>
      <c r="AJ202" s="20" t="s">
        <v>3090</v>
      </c>
      <c r="AK202" s="20"/>
      <c r="AL202" s="20"/>
      <c r="AM202" s="20" t="s">
        <v>3092</v>
      </c>
      <c r="AN202" s="20"/>
      <c r="AO202" s="20"/>
      <c r="AP202" s="20" t="s">
        <v>3090</v>
      </c>
      <c r="AQ202" s="20"/>
      <c r="AR202" s="20"/>
      <c r="AS202" s="20" t="s">
        <v>3093</v>
      </c>
      <c r="AT202" s="20"/>
      <c r="AU202" s="20"/>
      <c r="AV202" s="20" t="s">
        <v>3090</v>
      </c>
      <c r="AW202" s="20"/>
      <c r="AX202" s="20"/>
      <c r="AY202" s="20" t="s">
        <v>3094</v>
      </c>
      <c r="AZ202" s="20"/>
      <c r="BA202" s="20"/>
      <c r="BB202" s="20" t="s">
        <v>3095</v>
      </c>
      <c r="BC202" s="20"/>
      <c r="BD202" s="20"/>
    </row>
    <row r="203" customFormat="false" ht="15.8" hidden="false" customHeight="false" outlineLevel="0" collapsed="false">
      <c r="A203" s="20" t="n">
        <v>202</v>
      </c>
      <c r="B203" s="22" t="n">
        <v>45626.8852083333</v>
      </c>
      <c r="C203" s="22" t="n">
        <v>45626.8953935185</v>
      </c>
      <c r="D203" s="20" t="s">
        <v>412</v>
      </c>
      <c r="E203" s="20"/>
      <c r="F203" s="20"/>
      <c r="G203" s="20"/>
      <c r="H203" s="22"/>
      <c r="I203" s="20" t="s">
        <v>443</v>
      </c>
      <c r="J203" s="20"/>
      <c r="K203" s="20"/>
      <c r="L203" s="20" t="s">
        <v>3096</v>
      </c>
      <c r="M203" s="20"/>
      <c r="N203" s="20"/>
      <c r="O203" s="20" t="s">
        <v>3097</v>
      </c>
      <c r="P203" s="20"/>
      <c r="Q203" s="20"/>
      <c r="R203" s="20" t="s">
        <v>3098</v>
      </c>
      <c r="S203" s="20"/>
      <c r="T203" s="20"/>
      <c r="U203" s="20" t="s">
        <v>1175</v>
      </c>
      <c r="V203" s="20"/>
      <c r="W203" s="20"/>
      <c r="X203" s="20" t="s">
        <v>1175</v>
      </c>
      <c r="Y203" s="20"/>
      <c r="Z203" s="20"/>
      <c r="AA203" s="20" t="s">
        <v>3099</v>
      </c>
      <c r="AB203" s="20"/>
      <c r="AC203" s="20"/>
      <c r="AD203" s="20" t="s">
        <v>3100</v>
      </c>
      <c r="AE203" s="20"/>
      <c r="AF203" s="20"/>
      <c r="AG203" s="20" t="s">
        <v>3101</v>
      </c>
      <c r="AH203" s="20"/>
      <c r="AI203" s="20"/>
      <c r="AJ203" s="20" t="s">
        <v>3100</v>
      </c>
      <c r="AK203" s="20"/>
      <c r="AL203" s="20"/>
      <c r="AM203" s="20" t="s">
        <v>3101</v>
      </c>
      <c r="AN203" s="20"/>
      <c r="AO203" s="20"/>
      <c r="AP203" s="20" t="s">
        <v>3100</v>
      </c>
      <c r="AQ203" s="20"/>
      <c r="AR203" s="20"/>
      <c r="AS203" s="20" t="s">
        <v>3102</v>
      </c>
      <c r="AT203" s="20"/>
      <c r="AU203" s="20"/>
      <c r="AV203" s="20" t="s">
        <v>3100</v>
      </c>
      <c r="AW203" s="20"/>
      <c r="AX203" s="20"/>
      <c r="AY203" s="20" t="s">
        <v>3103</v>
      </c>
      <c r="AZ203" s="20"/>
      <c r="BA203" s="20"/>
      <c r="BB203" s="20" t="s">
        <v>3104</v>
      </c>
      <c r="BC203" s="20"/>
      <c r="BD203" s="20"/>
    </row>
    <row r="204" customFormat="false" ht="15.8" hidden="false" customHeight="false" outlineLevel="0" collapsed="false">
      <c r="A204" s="20" t="n">
        <v>203</v>
      </c>
      <c r="B204" s="22" t="n">
        <v>45626.8984375</v>
      </c>
      <c r="C204" s="22" t="n">
        <v>45626.9009490741</v>
      </c>
      <c r="D204" s="20" t="s">
        <v>412</v>
      </c>
      <c r="E204" s="20"/>
      <c r="F204" s="20"/>
      <c r="G204" s="20"/>
      <c r="H204" s="22"/>
      <c r="I204" s="20" t="s">
        <v>525</v>
      </c>
      <c r="J204" s="20"/>
      <c r="K204" s="20"/>
      <c r="L204" s="20" t="s">
        <v>3105</v>
      </c>
      <c r="M204" s="20"/>
      <c r="N204" s="20"/>
      <c r="O204" s="20" t="s">
        <v>3106</v>
      </c>
      <c r="P204" s="20"/>
      <c r="Q204" s="20"/>
      <c r="R204" s="20" t="s">
        <v>3107</v>
      </c>
      <c r="S204" s="20"/>
      <c r="T204" s="20"/>
      <c r="U204" s="20" t="s">
        <v>1175</v>
      </c>
      <c r="V204" s="20"/>
      <c r="W204" s="20"/>
      <c r="X204" s="20" t="s">
        <v>1175</v>
      </c>
      <c r="Y204" s="20"/>
      <c r="Z204" s="20"/>
      <c r="AA204" s="20" t="s">
        <v>3108</v>
      </c>
      <c r="AB204" s="20"/>
      <c r="AC204" s="20"/>
      <c r="AD204" s="20" t="s">
        <v>3109</v>
      </c>
      <c r="AE204" s="20"/>
      <c r="AF204" s="20"/>
      <c r="AG204" s="20" t="s">
        <v>3110</v>
      </c>
      <c r="AH204" s="20"/>
      <c r="AI204" s="20"/>
      <c r="AJ204" s="20" t="s">
        <v>3111</v>
      </c>
      <c r="AK204" s="20"/>
      <c r="AL204" s="20"/>
      <c r="AM204" s="20" t="s">
        <v>3112</v>
      </c>
      <c r="AN204" s="20"/>
      <c r="AO204" s="20"/>
      <c r="AP204" s="20" t="s">
        <v>3113</v>
      </c>
      <c r="AQ204" s="20"/>
      <c r="AR204" s="20"/>
      <c r="AS204" s="20" t="s">
        <v>3114</v>
      </c>
      <c r="AT204" s="20"/>
      <c r="AU204" s="20"/>
      <c r="AV204" s="20" t="s">
        <v>3115</v>
      </c>
      <c r="AW204" s="20"/>
      <c r="AX204" s="20"/>
      <c r="AY204" s="20" t="s">
        <v>3115</v>
      </c>
      <c r="AZ204" s="20"/>
      <c r="BA204" s="20"/>
      <c r="BB204" s="20" t="s">
        <v>3115</v>
      </c>
      <c r="BC204" s="20"/>
      <c r="BD204" s="20"/>
    </row>
    <row r="205" customFormat="false" ht="15.8" hidden="false" customHeight="false" outlineLevel="0" collapsed="false">
      <c r="A205" s="20" t="n">
        <v>204</v>
      </c>
      <c r="B205" s="22" t="n">
        <v>45626.8809375</v>
      </c>
      <c r="C205" s="22" t="n">
        <v>45626.9025462963</v>
      </c>
      <c r="D205" s="20" t="s">
        <v>412</v>
      </c>
      <c r="E205" s="20"/>
      <c r="F205" s="20"/>
      <c r="G205" s="20"/>
      <c r="H205" s="22"/>
      <c r="I205" s="20" t="s">
        <v>525</v>
      </c>
      <c r="J205" s="20"/>
      <c r="K205" s="20"/>
      <c r="L205" s="20" t="s">
        <v>3116</v>
      </c>
      <c r="M205" s="20"/>
      <c r="N205" s="20"/>
      <c r="O205" s="20" t="s">
        <v>3117</v>
      </c>
      <c r="P205" s="20"/>
      <c r="Q205" s="20"/>
      <c r="R205" s="20" t="s">
        <v>3118</v>
      </c>
      <c r="S205" s="20"/>
      <c r="T205" s="20"/>
      <c r="U205" s="20" t="s">
        <v>3119</v>
      </c>
      <c r="V205" s="20"/>
      <c r="W205" s="20"/>
      <c r="X205" s="20"/>
      <c r="Y205" s="20"/>
      <c r="Z205" s="20"/>
      <c r="AA205" s="20" t="s">
        <v>3120</v>
      </c>
      <c r="AB205" s="20"/>
      <c r="AC205" s="20"/>
      <c r="AD205" s="20" t="s">
        <v>3121</v>
      </c>
      <c r="AE205" s="20"/>
      <c r="AF205" s="20"/>
      <c r="AG205" s="20" t="s">
        <v>3122</v>
      </c>
      <c r="AH205" s="20"/>
      <c r="AI205" s="20"/>
      <c r="AJ205" s="20" t="s">
        <v>3123</v>
      </c>
      <c r="AK205" s="20"/>
      <c r="AL205" s="20"/>
      <c r="AM205" s="20" t="s">
        <v>3124</v>
      </c>
      <c r="AN205" s="20"/>
      <c r="AO205" s="20"/>
      <c r="AP205" s="20" t="s">
        <v>3125</v>
      </c>
      <c r="AQ205" s="20"/>
      <c r="AR205" s="20"/>
      <c r="AS205" s="20" t="s">
        <v>3126</v>
      </c>
      <c r="AT205" s="20"/>
      <c r="AU205" s="20"/>
      <c r="AV205" s="20" t="s">
        <v>3127</v>
      </c>
      <c r="AW205" s="20"/>
      <c r="AX205" s="20"/>
      <c r="AY205" s="20" t="s">
        <v>3128</v>
      </c>
      <c r="AZ205" s="20"/>
      <c r="BA205" s="20"/>
      <c r="BB205" s="20" t="s">
        <v>3129</v>
      </c>
      <c r="BC205" s="20"/>
      <c r="BD205" s="20"/>
    </row>
    <row r="206" customFormat="false" ht="15.8" hidden="false" customHeight="false" outlineLevel="0" collapsed="false">
      <c r="A206" s="20" t="n">
        <v>205</v>
      </c>
      <c r="B206" s="22" t="n">
        <v>45626.9574768519</v>
      </c>
      <c r="C206" s="22" t="n">
        <v>45626.9588310185</v>
      </c>
      <c r="D206" s="20" t="s">
        <v>412</v>
      </c>
      <c r="E206" s="20"/>
      <c r="F206" s="20"/>
      <c r="G206" s="20"/>
      <c r="H206" s="22"/>
      <c r="I206" s="20" t="s">
        <v>413</v>
      </c>
      <c r="J206" s="20"/>
      <c r="K206" s="20"/>
      <c r="L206" s="20" t="s">
        <v>3130</v>
      </c>
      <c r="M206" s="20"/>
      <c r="N206" s="20"/>
      <c r="O206" s="20" t="s">
        <v>3131</v>
      </c>
      <c r="P206" s="20"/>
      <c r="Q206" s="20"/>
      <c r="R206" s="20" t="s">
        <v>3132</v>
      </c>
      <c r="S206" s="20"/>
      <c r="T206" s="20"/>
      <c r="U206" s="20" t="s">
        <v>3133</v>
      </c>
      <c r="V206" s="20"/>
      <c r="W206" s="20"/>
      <c r="X206" s="20" t="s">
        <v>3133</v>
      </c>
      <c r="Y206" s="20"/>
      <c r="Z206" s="20"/>
      <c r="AA206" s="20" t="s">
        <v>3134</v>
      </c>
      <c r="AB206" s="20"/>
      <c r="AC206" s="20"/>
      <c r="AD206" s="20" t="s">
        <v>3133</v>
      </c>
      <c r="AE206" s="20"/>
      <c r="AF206" s="20"/>
      <c r="AG206" s="20" t="s">
        <v>3135</v>
      </c>
      <c r="AH206" s="20"/>
      <c r="AI206" s="20"/>
      <c r="AJ206" s="20" t="s">
        <v>3133</v>
      </c>
      <c r="AK206" s="20"/>
      <c r="AL206" s="20"/>
      <c r="AM206" s="20" t="s">
        <v>3136</v>
      </c>
      <c r="AN206" s="20"/>
      <c r="AO206" s="20"/>
      <c r="AP206" s="20" t="s">
        <v>3133</v>
      </c>
      <c r="AQ206" s="20"/>
      <c r="AR206" s="20"/>
      <c r="AS206" s="20" t="s">
        <v>3137</v>
      </c>
      <c r="AT206" s="20"/>
      <c r="AU206" s="20"/>
      <c r="AV206" s="20" t="s">
        <v>3133</v>
      </c>
      <c r="AW206" s="20"/>
      <c r="AX206" s="20"/>
      <c r="AY206" s="20" t="s">
        <v>3133</v>
      </c>
      <c r="AZ206" s="20"/>
      <c r="BA206" s="20"/>
      <c r="BB206" s="20" t="s">
        <v>3133</v>
      </c>
      <c r="BC206" s="20"/>
      <c r="BD206" s="20"/>
    </row>
    <row r="207" customFormat="false" ht="15.8" hidden="false" customHeight="false" outlineLevel="0" collapsed="false">
      <c r="A207" s="20" t="n">
        <v>206</v>
      </c>
      <c r="B207" s="22" t="n">
        <v>45627.5259027778</v>
      </c>
      <c r="C207" s="22" t="n">
        <v>45627.5375810185</v>
      </c>
      <c r="D207" s="20" t="s">
        <v>412</v>
      </c>
      <c r="E207" s="20"/>
      <c r="F207" s="20"/>
      <c r="G207" s="20"/>
      <c r="H207" s="22"/>
      <c r="I207" s="20" t="s">
        <v>499</v>
      </c>
      <c r="J207" s="20"/>
      <c r="K207" s="20"/>
      <c r="L207" s="20" t="s">
        <v>3138</v>
      </c>
      <c r="M207" s="20"/>
      <c r="N207" s="20"/>
      <c r="O207" s="20" t="s">
        <v>3139</v>
      </c>
      <c r="P207" s="20"/>
      <c r="Q207" s="20"/>
      <c r="R207" s="20" t="s">
        <v>3140</v>
      </c>
      <c r="S207" s="20"/>
      <c r="T207" s="20"/>
      <c r="U207" s="20" t="s">
        <v>3141</v>
      </c>
      <c r="V207" s="20"/>
      <c r="W207" s="20"/>
      <c r="X207" s="20" t="s">
        <v>3142</v>
      </c>
      <c r="Y207" s="20"/>
      <c r="Z207" s="20"/>
      <c r="AA207" s="20" t="s">
        <v>3143</v>
      </c>
      <c r="AB207" s="20"/>
      <c r="AC207" s="20"/>
      <c r="AD207" s="20" t="s">
        <v>3144</v>
      </c>
      <c r="AE207" s="20"/>
      <c r="AF207" s="20"/>
      <c r="AG207" s="20" t="s">
        <v>3145</v>
      </c>
      <c r="AH207" s="20"/>
      <c r="AI207" s="20"/>
      <c r="AJ207" s="20" t="s">
        <v>3146</v>
      </c>
      <c r="AK207" s="20"/>
      <c r="AL207" s="20"/>
      <c r="AM207" s="20" t="s">
        <v>3147</v>
      </c>
      <c r="AN207" s="20"/>
      <c r="AO207" s="20"/>
      <c r="AP207" s="20" t="s">
        <v>3148</v>
      </c>
      <c r="AQ207" s="20"/>
      <c r="AR207" s="20"/>
      <c r="AS207" s="20" t="s">
        <v>3149</v>
      </c>
      <c r="AT207" s="20"/>
      <c r="AU207" s="20"/>
      <c r="AV207" s="20" t="s">
        <v>3150</v>
      </c>
      <c r="AW207" s="20"/>
      <c r="AX207" s="20"/>
      <c r="AY207" s="20" t="s">
        <v>3151</v>
      </c>
      <c r="AZ207" s="20"/>
      <c r="BA207" s="20"/>
      <c r="BB207" s="20" t="s">
        <v>3152</v>
      </c>
      <c r="BC207" s="20"/>
      <c r="BD207" s="20"/>
    </row>
    <row r="208" customFormat="false" ht="15.8" hidden="false" customHeight="false" outlineLevel="0" collapsed="false">
      <c r="A208" s="20" t="n">
        <v>207</v>
      </c>
      <c r="B208" s="22" t="n">
        <v>45627.7610763889</v>
      </c>
      <c r="C208" s="22" t="n">
        <v>45627.7642476852</v>
      </c>
      <c r="D208" s="20" t="s">
        <v>412</v>
      </c>
      <c r="E208" s="20"/>
      <c r="F208" s="20"/>
      <c r="G208" s="20"/>
      <c r="H208" s="22"/>
      <c r="I208" s="20" t="s">
        <v>499</v>
      </c>
      <c r="J208" s="20"/>
      <c r="K208" s="20"/>
      <c r="L208" s="20" t="s">
        <v>3153</v>
      </c>
      <c r="M208" s="20"/>
      <c r="N208" s="20"/>
      <c r="O208" s="20" t="s">
        <v>3154</v>
      </c>
      <c r="P208" s="20"/>
      <c r="Q208" s="20"/>
      <c r="R208" s="20" t="s">
        <v>3155</v>
      </c>
      <c r="S208" s="20"/>
      <c r="T208" s="20"/>
      <c r="U208" s="20" t="s">
        <v>3156</v>
      </c>
      <c r="V208" s="20"/>
      <c r="W208" s="20"/>
      <c r="X208" s="20" t="s">
        <v>3157</v>
      </c>
      <c r="Y208" s="20"/>
      <c r="Z208" s="20"/>
      <c r="AA208" s="20" t="s">
        <v>3158</v>
      </c>
      <c r="AB208" s="20"/>
      <c r="AC208" s="20"/>
      <c r="AD208" s="20" t="s">
        <v>3159</v>
      </c>
      <c r="AE208" s="20"/>
      <c r="AF208" s="20"/>
      <c r="AG208" s="20" t="s">
        <v>3160</v>
      </c>
      <c r="AH208" s="20"/>
      <c r="AI208" s="20"/>
      <c r="AJ208" s="20" t="s">
        <v>3161</v>
      </c>
      <c r="AK208" s="20"/>
      <c r="AL208" s="20"/>
      <c r="AM208" s="20" t="s">
        <v>3162</v>
      </c>
      <c r="AN208" s="20"/>
      <c r="AO208" s="20"/>
      <c r="AP208" s="20" t="s">
        <v>3163</v>
      </c>
      <c r="AQ208" s="20"/>
      <c r="AR208" s="20"/>
      <c r="AS208" s="20" t="s">
        <v>3164</v>
      </c>
      <c r="AT208" s="20"/>
      <c r="AU208" s="20"/>
      <c r="AV208" s="20" t="s">
        <v>3165</v>
      </c>
      <c r="AW208" s="20"/>
      <c r="AX208" s="20"/>
      <c r="AY208" s="20" t="s">
        <v>3166</v>
      </c>
      <c r="AZ208" s="20"/>
      <c r="BA208" s="20"/>
      <c r="BB208" s="20" t="s">
        <v>3167</v>
      </c>
      <c r="BC208" s="20"/>
      <c r="BD208" s="20"/>
    </row>
    <row r="209" customFormat="false" ht="15.8" hidden="false" customHeight="false" outlineLevel="0" collapsed="false">
      <c r="A209" s="20" t="n">
        <v>208</v>
      </c>
      <c r="B209" s="22" t="n">
        <v>45627.7936689815</v>
      </c>
      <c r="C209" s="22" t="n">
        <v>45627.7970023148</v>
      </c>
      <c r="D209" s="20" t="s">
        <v>412</v>
      </c>
      <c r="E209" s="20"/>
      <c r="F209" s="20"/>
      <c r="G209" s="20"/>
      <c r="H209" s="22"/>
      <c r="I209" s="20" t="s">
        <v>499</v>
      </c>
      <c r="J209" s="20"/>
      <c r="K209" s="20"/>
      <c r="L209" s="20" t="s">
        <v>3168</v>
      </c>
      <c r="M209" s="20"/>
      <c r="N209" s="20"/>
      <c r="O209" s="20" t="s">
        <v>3169</v>
      </c>
      <c r="P209" s="20"/>
      <c r="Q209" s="20"/>
      <c r="R209" s="20" t="s">
        <v>3170</v>
      </c>
      <c r="S209" s="20"/>
      <c r="T209" s="20"/>
      <c r="U209" s="20" t="s">
        <v>3171</v>
      </c>
      <c r="V209" s="20"/>
      <c r="W209" s="20"/>
      <c r="X209" s="20" t="s">
        <v>3172</v>
      </c>
      <c r="Y209" s="20"/>
      <c r="Z209" s="20"/>
      <c r="AA209" s="20" t="s">
        <v>3173</v>
      </c>
      <c r="AB209" s="20"/>
      <c r="AC209" s="20"/>
      <c r="AD209" s="20" t="s">
        <v>3174</v>
      </c>
      <c r="AE209" s="20"/>
      <c r="AF209" s="20"/>
      <c r="AG209" s="20" t="s">
        <v>3175</v>
      </c>
      <c r="AH209" s="20"/>
      <c r="AI209" s="20"/>
      <c r="AJ209" s="20" t="s">
        <v>3176</v>
      </c>
      <c r="AK209" s="20"/>
      <c r="AL209" s="20"/>
      <c r="AM209" s="20" t="s">
        <v>3177</v>
      </c>
      <c r="AN209" s="20"/>
      <c r="AO209" s="20"/>
      <c r="AP209" s="20" t="s">
        <v>3178</v>
      </c>
      <c r="AQ209" s="20"/>
      <c r="AR209" s="20"/>
      <c r="AS209" s="20" t="s">
        <v>3179</v>
      </c>
      <c r="AT209" s="20"/>
      <c r="AU209" s="20"/>
      <c r="AV209" s="20" t="s">
        <v>3180</v>
      </c>
      <c r="AW209" s="20"/>
      <c r="AX209" s="20"/>
      <c r="AY209" s="20" t="s">
        <v>3181</v>
      </c>
      <c r="AZ209" s="20"/>
      <c r="BA209" s="20"/>
      <c r="BB209" s="20" t="s">
        <v>3182</v>
      </c>
      <c r="BC209" s="20"/>
      <c r="BD209" s="20"/>
    </row>
    <row r="210" customFormat="false" ht="15.8" hidden="false" customHeight="false" outlineLevel="0" collapsed="false">
      <c r="A210" s="20" t="n">
        <v>209</v>
      </c>
      <c r="B210" s="22" t="n">
        <v>45628.7780208333</v>
      </c>
      <c r="C210" s="22" t="n">
        <v>45628.7814467593</v>
      </c>
      <c r="D210" s="20" t="s">
        <v>412</v>
      </c>
      <c r="E210" s="20"/>
      <c r="F210" s="20"/>
      <c r="G210" s="20"/>
      <c r="H210" s="22"/>
      <c r="I210" s="20" t="s">
        <v>499</v>
      </c>
      <c r="J210" s="20"/>
      <c r="K210" s="20"/>
      <c r="L210" s="20" t="s">
        <v>3183</v>
      </c>
      <c r="M210" s="20"/>
      <c r="N210" s="20"/>
      <c r="O210" s="20" t="s">
        <v>3184</v>
      </c>
      <c r="P210" s="20"/>
      <c r="Q210" s="20"/>
      <c r="R210" s="20" t="s">
        <v>3185</v>
      </c>
      <c r="S210" s="20"/>
      <c r="T210" s="20"/>
      <c r="U210" s="20" t="s">
        <v>3186</v>
      </c>
      <c r="V210" s="20"/>
      <c r="W210" s="20"/>
      <c r="X210" s="20" t="s">
        <v>3187</v>
      </c>
      <c r="Y210" s="20"/>
      <c r="Z210" s="20"/>
      <c r="AA210" s="20" t="s">
        <v>3188</v>
      </c>
      <c r="AB210" s="20"/>
      <c r="AC210" s="20"/>
      <c r="AD210" s="20" t="s">
        <v>3189</v>
      </c>
      <c r="AE210" s="20"/>
      <c r="AF210" s="20"/>
      <c r="AG210" s="20" t="s">
        <v>3190</v>
      </c>
      <c r="AH210" s="20"/>
      <c r="AI210" s="20"/>
      <c r="AJ210" s="20" t="s">
        <v>3191</v>
      </c>
      <c r="AK210" s="20"/>
      <c r="AL210" s="20"/>
      <c r="AM210" s="20" t="s">
        <v>3192</v>
      </c>
      <c r="AN210" s="20"/>
      <c r="AO210" s="20"/>
      <c r="AP210" s="20" t="s">
        <v>3193</v>
      </c>
      <c r="AQ210" s="20"/>
      <c r="AR210" s="20"/>
      <c r="AS210" s="20" t="s">
        <v>3194</v>
      </c>
      <c r="AT210" s="20"/>
      <c r="AU210" s="20"/>
      <c r="AV210" s="20" t="s">
        <v>3195</v>
      </c>
      <c r="AW210" s="20"/>
      <c r="AX210" s="20"/>
      <c r="AY210" s="20" t="s">
        <v>3196</v>
      </c>
      <c r="AZ210" s="20"/>
      <c r="BA210" s="20"/>
      <c r="BB210" s="20" t="s">
        <v>3197</v>
      </c>
      <c r="BC210" s="20"/>
      <c r="BD210" s="20"/>
    </row>
    <row r="211" customFormat="false" ht="15.8" hidden="false" customHeight="false" outlineLevel="0" collapsed="false">
      <c r="A211" s="20" t="n">
        <v>210</v>
      </c>
      <c r="B211" s="22" t="n">
        <v>45628.7923611111</v>
      </c>
      <c r="C211" s="22" t="n">
        <v>45628.7978587963</v>
      </c>
      <c r="D211" s="20" t="s">
        <v>412</v>
      </c>
      <c r="E211" s="20"/>
      <c r="F211" s="20"/>
      <c r="G211" s="20"/>
      <c r="H211" s="22"/>
      <c r="I211" s="20" t="s">
        <v>499</v>
      </c>
      <c r="J211" s="20"/>
      <c r="K211" s="20"/>
      <c r="L211" s="20" t="s">
        <v>3198</v>
      </c>
      <c r="M211" s="20"/>
      <c r="N211" s="20"/>
      <c r="O211" s="20" t="s">
        <v>3199</v>
      </c>
      <c r="P211" s="20"/>
      <c r="Q211" s="20"/>
      <c r="R211" s="20" t="s">
        <v>3200</v>
      </c>
      <c r="S211" s="20"/>
      <c r="T211" s="20"/>
      <c r="U211" s="20" t="s">
        <v>3201</v>
      </c>
      <c r="V211" s="20"/>
      <c r="W211" s="20"/>
      <c r="X211" s="20" t="s">
        <v>3202</v>
      </c>
      <c r="Y211" s="20"/>
      <c r="Z211" s="20"/>
      <c r="AA211" s="20" t="s">
        <v>3203</v>
      </c>
      <c r="AB211" s="20"/>
      <c r="AC211" s="20"/>
      <c r="AD211" s="20" t="s">
        <v>3204</v>
      </c>
      <c r="AE211" s="20"/>
      <c r="AF211" s="20"/>
      <c r="AG211" s="20" t="s">
        <v>3205</v>
      </c>
      <c r="AH211" s="20"/>
      <c r="AI211" s="20"/>
      <c r="AJ211" s="20" t="s">
        <v>3206</v>
      </c>
      <c r="AK211" s="20"/>
      <c r="AL211" s="20"/>
      <c r="AM211" s="20" t="s">
        <v>3207</v>
      </c>
      <c r="AN211" s="20"/>
      <c r="AO211" s="20"/>
      <c r="AP211" s="20" t="s">
        <v>3208</v>
      </c>
      <c r="AQ211" s="20"/>
      <c r="AR211" s="20"/>
      <c r="AS211" s="20" t="s">
        <v>3209</v>
      </c>
      <c r="AT211" s="20"/>
      <c r="AU211" s="20"/>
      <c r="AV211" s="20" t="s">
        <v>3210</v>
      </c>
      <c r="AW211" s="20"/>
      <c r="AX211" s="20"/>
      <c r="AY211" s="20" t="s">
        <v>3211</v>
      </c>
      <c r="AZ211" s="20"/>
      <c r="BA211" s="20"/>
      <c r="BB211" s="20" t="s">
        <v>3212</v>
      </c>
      <c r="BC211" s="20"/>
      <c r="BD211" s="20"/>
    </row>
    <row r="212" customFormat="false" ht="15.8" hidden="false" customHeight="false" outlineLevel="0" collapsed="false">
      <c r="A212" s="20" t="n">
        <v>211</v>
      </c>
      <c r="B212" s="22" t="n">
        <v>45629.4613310185</v>
      </c>
      <c r="C212" s="22" t="n">
        <v>45629.4909259259</v>
      </c>
      <c r="D212" s="20" t="s">
        <v>412</v>
      </c>
      <c r="E212" s="20"/>
      <c r="F212" s="20"/>
      <c r="G212" s="20"/>
      <c r="H212" s="22"/>
      <c r="I212" s="20" t="s">
        <v>1187</v>
      </c>
      <c r="J212" s="20"/>
      <c r="K212" s="20"/>
      <c r="L212" s="20" t="s">
        <v>3213</v>
      </c>
      <c r="M212" s="20"/>
      <c r="N212" s="20"/>
      <c r="O212" s="20" t="s">
        <v>3214</v>
      </c>
      <c r="P212" s="20"/>
      <c r="Q212" s="20"/>
      <c r="R212" s="20" t="s">
        <v>3215</v>
      </c>
      <c r="S212" s="20"/>
      <c r="T212" s="20"/>
      <c r="U212" s="20" t="s">
        <v>3216</v>
      </c>
      <c r="V212" s="20"/>
      <c r="W212" s="20"/>
      <c r="X212" s="20" t="s">
        <v>3217</v>
      </c>
      <c r="Y212" s="20"/>
      <c r="Z212" s="20"/>
      <c r="AA212" s="20" t="s">
        <v>3218</v>
      </c>
      <c r="AB212" s="20"/>
      <c r="AC212" s="20"/>
      <c r="AD212" s="20" t="s">
        <v>3219</v>
      </c>
      <c r="AE212" s="20"/>
      <c r="AF212" s="20"/>
      <c r="AG212" s="20" t="s">
        <v>3220</v>
      </c>
      <c r="AH212" s="20"/>
      <c r="AI212" s="20"/>
      <c r="AJ212" s="20" t="s">
        <v>3221</v>
      </c>
      <c r="AK212" s="20"/>
      <c r="AL212" s="20"/>
      <c r="AM212" s="20" t="s">
        <v>3222</v>
      </c>
      <c r="AN212" s="20"/>
      <c r="AO212" s="20"/>
      <c r="AP212" s="20" t="s">
        <v>3223</v>
      </c>
      <c r="AQ212" s="20"/>
      <c r="AR212" s="20"/>
      <c r="AS212" s="20" t="s">
        <v>3224</v>
      </c>
      <c r="AT212" s="20"/>
      <c r="AU212" s="20"/>
      <c r="AV212" s="20" t="s">
        <v>3225</v>
      </c>
      <c r="AW212" s="20"/>
      <c r="AX212" s="20"/>
      <c r="AY212" s="20" t="s">
        <v>3226</v>
      </c>
      <c r="AZ212" s="20"/>
      <c r="BA212" s="20"/>
      <c r="BB212" s="20" t="s">
        <v>3227</v>
      </c>
      <c r="BC212" s="20"/>
      <c r="BD212" s="20"/>
    </row>
    <row r="213" customFormat="false" ht="15.8" hidden="false" customHeight="false" outlineLevel="0" collapsed="false">
      <c r="A213" s="20" t="n">
        <v>212</v>
      </c>
      <c r="B213" s="22" t="n">
        <v>45630.0023726852</v>
      </c>
      <c r="C213" s="22" t="n">
        <v>45630.0111805556</v>
      </c>
      <c r="D213" s="20" t="s">
        <v>412</v>
      </c>
      <c r="E213" s="20"/>
      <c r="F213" s="20"/>
      <c r="G213" s="20"/>
      <c r="H213" s="22"/>
      <c r="I213" s="20" t="s">
        <v>443</v>
      </c>
      <c r="J213" s="20"/>
      <c r="K213" s="20"/>
      <c r="L213" s="20" t="s">
        <v>3228</v>
      </c>
      <c r="M213" s="20"/>
      <c r="N213" s="20"/>
      <c r="O213" s="20" t="s">
        <v>3229</v>
      </c>
      <c r="P213" s="20"/>
      <c r="Q213" s="20"/>
      <c r="R213" s="20" t="s">
        <v>3230</v>
      </c>
      <c r="S213" s="20"/>
      <c r="T213" s="20"/>
      <c r="U213" s="20" t="s">
        <v>3231</v>
      </c>
      <c r="V213" s="20"/>
      <c r="W213" s="20"/>
      <c r="X213" s="20" t="s">
        <v>3232</v>
      </c>
      <c r="Y213" s="20"/>
      <c r="Z213" s="20"/>
      <c r="AA213" s="20" t="s">
        <v>3233</v>
      </c>
      <c r="AB213" s="20"/>
      <c r="AC213" s="20"/>
      <c r="AD213" s="20" t="s">
        <v>3234</v>
      </c>
      <c r="AE213" s="20"/>
      <c r="AF213" s="20"/>
      <c r="AG213" s="20" t="s">
        <v>3235</v>
      </c>
      <c r="AH213" s="20"/>
      <c r="AI213" s="20"/>
      <c r="AJ213" s="20" t="s">
        <v>3236</v>
      </c>
      <c r="AK213" s="20"/>
      <c r="AL213" s="20"/>
      <c r="AM213" s="20" t="s">
        <v>3237</v>
      </c>
      <c r="AN213" s="20"/>
      <c r="AO213" s="20"/>
      <c r="AP213" s="20" t="s">
        <v>3238</v>
      </c>
      <c r="AQ213" s="20"/>
      <c r="AR213" s="20"/>
      <c r="AS213" s="20" t="s">
        <v>3239</v>
      </c>
      <c r="AT213" s="20"/>
      <c r="AU213" s="20"/>
      <c r="AV213" s="20" t="s">
        <v>3240</v>
      </c>
      <c r="AW213" s="20"/>
      <c r="AX213" s="20"/>
      <c r="AY213" s="20" t="s">
        <v>3241</v>
      </c>
      <c r="AZ213" s="20"/>
      <c r="BA213" s="20"/>
      <c r="BB213" s="20" t="s">
        <v>3242</v>
      </c>
      <c r="BC213" s="20"/>
      <c r="BD213" s="20"/>
    </row>
    <row r="214" customFormat="false" ht="15.8" hidden="false" customHeight="false" outlineLevel="0" collapsed="false">
      <c r="A214" s="20" t="n">
        <v>213</v>
      </c>
      <c r="B214" s="22" t="n">
        <v>45631.6486458333</v>
      </c>
      <c r="C214" s="22" t="n">
        <v>45631.6576967593</v>
      </c>
      <c r="D214" s="20" t="s">
        <v>412</v>
      </c>
      <c r="E214" s="20"/>
      <c r="F214" s="20"/>
      <c r="G214" s="20"/>
      <c r="H214" s="22"/>
      <c r="I214" s="20" t="s">
        <v>1187</v>
      </c>
      <c r="J214" s="20"/>
      <c r="K214" s="20"/>
      <c r="L214" s="20" t="s">
        <v>3243</v>
      </c>
      <c r="M214" s="20"/>
      <c r="N214" s="20"/>
      <c r="O214" s="20" t="s">
        <v>3244</v>
      </c>
      <c r="P214" s="20"/>
      <c r="Q214" s="20"/>
      <c r="R214" s="20" t="s">
        <v>3245</v>
      </c>
      <c r="S214" s="20"/>
      <c r="T214" s="20"/>
      <c r="U214" s="20" t="s">
        <v>3246</v>
      </c>
      <c r="V214" s="20"/>
      <c r="W214" s="20"/>
      <c r="X214" s="20"/>
      <c r="Y214" s="20"/>
      <c r="Z214" s="20"/>
      <c r="AA214" s="20" t="s">
        <v>3246</v>
      </c>
      <c r="AB214" s="20"/>
      <c r="AC214" s="20"/>
      <c r="AD214" s="20" t="s">
        <v>3247</v>
      </c>
      <c r="AE214" s="20"/>
      <c r="AF214" s="20"/>
      <c r="AG214" s="20" t="s">
        <v>3246</v>
      </c>
      <c r="AH214" s="20"/>
      <c r="AI214" s="20"/>
      <c r="AJ214" s="20" t="s">
        <v>3248</v>
      </c>
      <c r="AK214" s="20"/>
      <c r="AL214" s="20"/>
      <c r="AM214" s="20" t="s">
        <v>3247</v>
      </c>
      <c r="AN214" s="20"/>
      <c r="AO214" s="20"/>
      <c r="AP214" s="20" t="s">
        <v>3249</v>
      </c>
      <c r="AQ214" s="20"/>
      <c r="AR214" s="20"/>
      <c r="AS214" s="20" t="s">
        <v>3246</v>
      </c>
      <c r="AT214" s="20"/>
      <c r="AU214" s="20"/>
      <c r="AV214" s="20" t="s">
        <v>3250</v>
      </c>
      <c r="AW214" s="20"/>
      <c r="AX214" s="20"/>
      <c r="AY214" s="20" t="s">
        <v>3247</v>
      </c>
      <c r="AZ214" s="20"/>
      <c r="BA214" s="20"/>
      <c r="BB214" s="20" t="s">
        <v>3248</v>
      </c>
      <c r="BC214" s="20"/>
      <c r="BD214" s="20"/>
    </row>
    <row r="215" customFormat="false" ht="15.8" hidden="false" customHeight="false" outlineLevel="0" collapsed="false">
      <c r="A215" s="20" t="n">
        <v>214</v>
      </c>
      <c r="B215" s="22" t="n">
        <v>45633.5271875</v>
      </c>
      <c r="C215" s="22" t="n">
        <v>45633.540162037</v>
      </c>
      <c r="D215" s="20" t="s">
        <v>412</v>
      </c>
      <c r="E215" s="20"/>
      <c r="F215" s="20"/>
      <c r="G215" s="20"/>
      <c r="H215" s="22"/>
      <c r="I215" s="20" t="s">
        <v>819</v>
      </c>
      <c r="J215" s="20"/>
      <c r="K215" s="20"/>
      <c r="L215" s="20" t="s">
        <v>3251</v>
      </c>
      <c r="M215" s="20"/>
      <c r="N215" s="20"/>
      <c r="O215" s="20" t="s">
        <v>3252</v>
      </c>
      <c r="P215" s="20"/>
      <c r="Q215" s="20"/>
      <c r="R215" s="20" t="s">
        <v>3253</v>
      </c>
      <c r="S215" s="20"/>
      <c r="T215" s="20"/>
      <c r="U215" s="20" t="s">
        <v>3254</v>
      </c>
      <c r="V215" s="20"/>
      <c r="W215" s="20"/>
      <c r="X215" s="20" t="s">
        <v>3255</v>
      </c>
      <c r="Y215" s="20"/>
      <c r="Z215" s="20"/>
      <c r="AA215" s="20" t="s">
        <v>3256</v>
      </c>
      <c r="AB215" s="20"/>
      <c r="AC215" s="20"/>
      <c r="AD215" s="20" t="s">
        <v>3257</v>
      </c>
      <c r="AE215" s="20"/>
      <c r="AF215" s="20"/>
      <c r="AG215" s="20" t="s">
        <v>3258</v>
      </c>
      <c r="AH215" s="20"/>
      <c r="AI215" s="20"/>
      <c r="AJ215" s="20" t="s">
        <v>3259</v>
      </c>
      <c r="AK215" s="20"/>
      <c r="AL215" s="20"/>
      <c r="AM215" s="20" t="s">
        <v>3260</v>
      </c>
      <c r="AN215" s="20"/>
      <c r="AO215" s="20"/>
      <c r="AP215" s="20" t="s">
        <v>3261</v>
      </c>
      <c r="AQ215" s="20"/>
      <c r="AR215" s="20"/>
      <c r="AS215" s="20" t="s">
        <v>3262</v>
      </c>
      <c r="AT215" s="20"/>
      <c r="AU215" s="20"/>
      <c r="AV215" s="20" t="s">
        <v>3263</v>
      </c>
      <c r="AW215" s="20"/>
      <c r="AX215" s="20"/>
      <c r="AY215" s="20" t="s">
        <v>3264</v>
      </c>
      <c r="AZ215" s="20"/>
      <c r="BA215" s="20"/>
      <c r="BB215" s="20" t="s">
        <v>3265</v>
      </c>
      <c r="BC215" s="20"/>
      <c r="BD215" s="2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ColWidth="11.53515625" defaultRowHeight="15.8" zeroHeight="false" outlineLevelRow="0" outlineLevelCol="0"/>
  <cols>
    <col collapsed="false" customWidth="true" hidden="false" outlineLevel="0" max="1" min="1" style="1" width="38.4"/>
    <col collapsed="false" customWidth="true" hidden="false" outlineLevel="0" max="2" min="2" style="1" width="11.64"/>
    <col collapsed="false" customWidth="true" hidden="false" outlineLevel="0" max="3" min="3" style="1" width="25.73"/>
    <col collapsed="false" customWidth="true" hidden="false" outlineLevel="0" max="7" min="4" style="2" width="9.42"/>
  </cols>
  <sheetData>
    <row r="1" customFormat="false" ht="25.35" hidden="false" customHeight="false" outlineLevel="0" collapsed="false">
      <c r="A1" s="23" t="s">
        <v>0</v>
      </c>
      <c r="B1" s="24" t="s">
        <v>1</v>
      </c>
      <c r="C1" s="24" t="s">
        <v>2</v>
      </c>
      <c r="D1" s="25" t="s">
        <v>3266</v>
      </c>
      <c r="E1" s="25" t="s">
        <v>5</v>
      </c>
      <c r="F1" s="25" t="s">
        <v>260</v>
      </c>
      <c r="G1" s="25" t="s">
        <v>3267</v>
      </c>
    </row>
    <row r="2" customFormat="false" ht="15.8" hidden="false" customHeight="false" outlineLevel="0" collapsed="false">
      <c r="A2" s="5" t="s">
        <v>6</v>
      </c>
      <c r="B2" s="17" t="s">
        <v>1324</v>
      </c>
      <c r="C2" s="17" t="s">
        <v>7</v>
      </c>
      <c r="D2" s="26" t="n">
        <f aca="false">PythonMID!Q2</f>
        <v>8</v>
      </c>
      <c r="E2" s="27" t="n">
        <f aca="false">PythonIA!Q2</f>
        <v>21</v>
      </c>
      <c r="F2" s="27" t="n">
        <f aca="false">PythonEND!Q2</f>
        <v>0</v>
      </c>
      <c r="G2" s="26" t="n">
        <f aca="false">IF(SUM(D2:F2)=0,"A",SUM(D2:F2))</f>
        <v>29</v>
      </c>
    </row>
    <row r="3" customFormat="false" ht="15.8" hidden="false" customHeight="false" outlineLevel="0" collapsed="false">
      <c r="A3" s="5" t="s">
        <v>6</v>
      </c>
      <c r="B3" s="17" t="s">
        <v>3268</v>
      </c>
      <c r="C3" s="17" t="s">
        <v>8</v>
      </c>
      <c r="D3" s="26" t="n">
        <f aca="false">PythonMID!Q3</f>
        <v>10</v>
      </c>
      <c r="E3" s="27" t="n">
        <f aca="false">PythonIA!Q3</f>
        <v>0</v>
      </c>
      <c r="F3" s="27" t="n">
        <f aca="false">PythonEND!Q3</f>
        <v>0</v>
      </c>
      <c r="G3" s="26" t="n">
        <f aca="false">IF(SUM(D3:F3)=0,"A",SUM(D3:F3))</f>
        <v>10</v>
      </c>
    </row>
    <row r="4" customFormat="false" ht="15.8" hidden="false" customHeight="false" outlineLevel="0" collapsed="false">
      <c r="A4" s="5" t="s">
        <v>6</v>
      </c>
      <c r="B4" s="17" t="s">
        <v>485</v>
      </c>
      <c r="C4" s="17" t="s">
        <v>9</v>
      </c>
      <c r="D4" s="26" t="n">
        <f aca="false">PythonMID!Q4</f>
        <v>12</v>
      </c>
      <c r="E4" s="27" t="n">
        <f aca="false">PythonIA!Q4</f>
        <v>21</v>
      </c>
      <c r="F4" s="27" t="n">
        <f aca="false">PythonEND!Q4</f>
        <v>0</v>
      </c>
      <c r="G4" s="26" t="n">
        <f aca="false">IF(SUM(D4:F4)=0,"A",SUM(D4:F4))</f>
        <v>33</v>
      </c>
    </row>
    <row r="5" customFormat="false" ht="15.8" hidden="false" customHeight="false" outlineLevel="0" collapsed="false">
      <c r="A5" s="5" t="s">
        <v>6</v>
      </c>
      <c r="B5" s="17" t="s">
        <v>763</v>
      </c>
      <c r="C5" s="17" t="s">
        <v>10</v>
      </c>
      <c r="D5" s="26" t="n">
        <f aca="false">PythonMID!Q5</f>
        <v>13</v>
      </c>
      <c r="E5" s="27" t="n">
        <f aca="false">PythonIA!Q5</f>
        <v>21</v>
      </c>
      <c r="F5" s="27" t="n">
        <f aca="false">PythonEND!Q5</f>
        <v>0</v>
      </c>
      <c r="G5" s="26" t="n">
        <f aca="false">IF(SUM(D5:F5)=0,"A",SUM(D5:F5))</f>
        <v>34</v>
      </c>
    </row>
    <row r="6" customFormat="false" ht="15.8" hidden="false" customHeight="false" outlineLevel="0" collapsed="false">
      <c r="A6" s="5" t="s">
        <v>6</v>
      </c>
      <c r="B6" s="17" t="s">
        <v>429</v>
      </c>
      <c r="C6" s="17" t="s">
        <v>11</v>
      </c>
      <c r="D6" s="26" t="n">
        <f aca="false">PythonMID!Q6</f>
        <v>8</v>
      </c>
      <c r="E6" s="27" t="n">
        <f aca="false">PythonIA!Q6</f>
        <v>21</v>
      </c>
      <c r="F6" s="27" t="n">
        <f aca="false">PythonEND!Q6</f>
        <v>0</v>
      </c>
      <c r="G6" s="26" t="n">
        <f aca="false">IF(SUM(D6:F6)=0,"A",SUM(D6:F6))</f>
        <v>29</v>
      </c>
    </row>
    <row r="7" customFormat="false" ht="15.8" hidden="false" customHeight="false" outlineLevel="0" collapsed="false">
      <c r="A7" s="5" t="s">
        <v>6</v>
      </c>
      <c r="B7" s="17" t="s">
        <v>664</v>
      </c>
      <c r="C7" s="17" t="s">
        <v>12</v>
      </c>
      <c r="D7" s="26" t="n">
        <f aca="false">PythonMID!Q7</f>
        <v>8</v>
      </c>
      <c r="E7" s="27" t="n">
        <f aca="false">PythonIA!Q7</f>
        <v>19</v>
      </c>
      <c r="F7" s="27" t="n">
        <f aca="false">PythonEND!Q7</f>
        <v>0</v>
      </c>
      <c r="G7" s="26" t="n">
        <f aca="false">IF(SUM(D7:F7)=0,"A",SUM(D7:F7))</f>
        <v>27</v>
      </c>
    </row>
    <row r="8" customFormat="false" ht="15.8" hidden="false" customHeight="false" outlineLevel="0" collapsed="false">
      <c r="A8" s="5" t="s">
        <v>6</v>
      </c>
      <c r="B8" s="17" t="s">
        <v>679</v>
      </c>
      <c r="C8" s="17" t="s">
        <v>13</v>
      </c>
      <c r="D8" s="26" t="n">
        <f aca="false">PythonMID!Q8</f>
        <v>12</v>
      </c>
      <c r="E8" s="27" t="n">
        <f aca="false">PythonIA!Q8</f>
        <v>21</v>
      </c>
      <c r="F8" s="27" t="n">
        <f aca="false">PythonEND!Q8</f>
        <v>0</v>
      </c>
      <c r="G8" s="26" t="n">
        <f aca="false">IF(SUM(D8:F8)=0,"A",SUM(D8:F8))</f>
        <v>33</v>
      </c>
    </row>
    <row r="9" customFormat="false" ht="15.8" hidden="false" customHeight="false" outlineLevel="0" collapsed="false">
      <c r="A9" s="5" t="s">
        <v>6</v>
      </c>
      <c r="B9" s="17" t="s">
        <v>3269</v>
      </c>
      <c r="C9" s="17" t="s">
        <v>14</v>
      </c>
      <c r="D9" s="26" t="n">
        <f aca="false">PythonMID!Q9</f>
        <v>0</v>
      </c>
      <c r="E9" s="27" t="n">
        <f aca="false">PythonIA!Q9</f>
        <v>0</v>
      </c>
      <c r="F9" s="27" t="n">
        <f aca="false">PythonEND!Q9</f>
        <v>0</v>
      </c>
      <c r="G9" s="26" t="str">
        <f aca="false">IF(SUM(D9:F9)=0,"A",SUM(D9:F9))</f>
        <v>A</v>
      </c>
    </row>
    <row r="10" customFormat="false" ht="15.8" hidden="false" customHeight="false" outlineLevel="0" collapsed="false">
      <c r="A10" s="5" t="s">
        <v>6</v>
      </c>
      <c r="B10" s="17" t="s">
        <v>3085</v>
      </c>
      <c r="C10" s="17" t="s">
        <v>15</v>
      </c>
      <c r="D10" s="26" t="n">
        <f aca="false">PythonMID!Q10</f>
        <v>7</v>
      </c>
      <c r="E10" s="27" t="n">
        <f aca="false">PythonIA!Q10</f>
        <v>0</v>
      </c>
      <c r="F10" s="27" t="n">
        <f aca="false">PythonEND!Q10</f>
        <v>0</v>
      </c>
      <c r="G10" s="26" t="n">
        <f aca="false">IF(SUM(D10:F10)=0,"A",SUM(D10:F10))</f>
        <v>7</v>
      </c>
    </row>
    <row r="11" customFormat="false" ht="15.8" hidden="false" customHeight="false" outlineLevel="0" collapsed="false">
      <c r="A11" s="5" t="s">
        <v>6</v>
      </c>
      <c r="B11" s="17" t="s">
        <v>3130</v>
      </c>
      <c r="C11" s="17" t="s">
        <v>16</v>
      </c>
      <c r="D11" s="26" t="n">
        <f aca="false">PythonMID!Q11</f>
        <v>9</v>
      </c>
      <c r="E11" s="27" t="n">
        <f aca="false">PythonIA!Q11</f>
        <v>13</v>
      </c>
      <c r="F11" s="27" t="n">
        <f aca="false">PythonEND!Q11</f>
        <v>0</v>
      </c>
      <c r="G11" s="26" t="n">
        <f aca="false">IF(SUM(D11:F11)=0,"A",SUM(D11:F11))</f>
        <v>22</v>
      </c>
    </row>
    <row r="12" customFormat="false" ht="15.8" hidden="false" customHeight="false" outlineLevel="0" collapsed="false">
      <c r="A12" s="5" t="s">
        <v>6</v>
      </c>
      <c r="B12" s="17" t="s">
        <v>748</v>
      </c>
      <c r="C12" s="17" t="s">
        <v>17</v>
      </c>
      <c r="D12" s="26" t="n">
        <f aca="false">PythonMID!Q12</f>
        <v>5</v>
      </c>
      <c r="E12" s="27" t="n">
        <f aca="false">PythonIA!Q12</f>
        <v>21</v>
      </c>
      <c r="F12" s="27" t="n">
        <f aca="false">PythonEND!Q12</f>
        <v>0</v>
      </c>
      <c r="G12" s="26" t="n">
        <f aca="false">IF(SUM(D12:F12)=0,"A",SUM(D12:F12))</f>
        <v>26</v>
      </c>
    </row>
    <row r="13" customFormat="false" ht="15.8" hidden="false" customHeight="false" outlineLevel="0" collapsed="false">
      <c r="A13" s="5" t="s">
        <v>6</v>
      </c>
      <c r="B13" s="17" t="s">
        <v>2337</v>
      </c>
      <c r="C13" s="17" t="s">
        <v>18</v>
      </c>
      <c r="D13" s="26" t="n">
        <f aca="false">PythonMID!Q13</f>
        <v>7</v>
      </c>
      <c r="E13" s="27" t="n">
        <f aca="false">PythonIA!Q13</f>
        <v>21</v>
      </c>
      <c r="F13" s="27" t="n">
        <f aca="false">PythonEND!Q13</f>
        <v>0</v>
      </c>
      <c r="G13" s="26" t="n">
        <f aca="false">IF(SUM(D13:F13)=0,"A",SUM(D13:F13))</f>
        <v>28</v>
      </c>
    </row>
    <row r="14" customFormat="false" ht="15.8" hidden="false" customHeight="false" outlineLevel="0" collapsed="false">
      <c r="A14" s="5" t="s">
        <v>6</v>
      </c>
      <c r="B14" s="17" t="s">
        <v>582</v>
      </c>
      <c r="C14" s="17" t="s">
        <v>19</v>
      </c>
      <c r="D14" s="26" t="n">
        <f aca="false">PythonMID!Q14</f>
        <v>6</v>
      </c>
      <c r="E14" s="27" t="n">
        <f aca="false">PythonIA!Q14</f>
        <v>21</v>
      </c>
      <c r="F14" s="27" t="n">
        <f aca="false">PythonEND!Q14</f>
        <v>0</v>
      </c>
      <c r="G14" s="26" t="n">
        <f aca="false">IF(SUM(D14:F14)=0,"A",SUM(D14:F14))</f>
        <v>27</v>
      </c>
    </row>
    <row r="15" customFormat="false" ht="15.8" hidden="false" customHeight="false" outlineLevel="0" collapsed="false">
      <c r="A15" s="5" t="s">
        <v>6</v>
      </c>
      <c r="B15" s="17" t="s">
        <v>2265</v>
      </c>
      <c r="C15" s="17" t="s">
        <v>20</v>
      </c>
      <c r="D15" s="26" t="n">
        <f aca="false">PythonMID!Q15</f>
        <v>5</v>
      </c>
      <c r="E15" s="27" t="n">
        <f aca="false">PythonIA!Q15</f>
        <v>9</v>
      </c>
      <c r="F15" s="27" t="n">
        <f aca="false">PythonEND!Q15</f>
        <v>0</v>
      </c>
      <c r="G15" s="26" t="n">
        <f aca="false">IF(SUM(D15:F15)=0,"A",SUM(D15:F15))</f>
        <v>14</v>
      </c>
    </row>
    <row r="16" customFormat="false" ht="15.8" hidden="false" customHeight="false" outlineLevel="0" collapsed="false">
      <c r="A16" s="5" t="s">
        <v>6</v>
      </c>
      <c r="B16" s="17" t="s">
        <v>1273</v>
      </c>
      <c r="C16" s="17" t="s">
        <v>21</v>
      </c>
      <c r="D16" s="26" t="n">
        <f aca="false">PythonMID!Q16</f>
        <v>6</v>
      </c>
      <c r="E16" s="27" t="n">
        <f aca="false">PythonIA!Q16</f>
        <v>21</v>
      </c>
      <c r="F16" s="27" t="n">
        <f aca="false">PythonEND!Q16</f>
        <v>0</v>
      </c>
      <c r="G16" s="26" t="n">
        <f aca="false">IF(SUM(D16:F16)=0,"A",SUM(D16:F16))</f>
        <v>27</v>
      </c>
    </row>
    <row r="17" customFormat="false" ht="15.8" hidden="false" customHeight="false" outlineLevel="0" collapsed="false">
      <c r="A17" s="5" t="s">
        <v>6</v>
      </c>
      <c r="B17" s="17" t="s">
        <v>1651</v>
      </c>
      <c r="C17" s="17" t="s">
        <v>22</v>
      </c>
      <c r="D17" s="26" t="n">
        <f aca="false">PythonMID!Q17</f>
        <v>11</v>
      </c>
      <c r="E17" s="27" t="n">
        <f aca="false">PythonIA!Q17</f>
        <v>21</v>
      </c>
      <c r="F17" s="27" t="n">
        <f aca="false">PythonEND!Q17</f>
        <v>0</v>
      </c>
      <c r="G17" s="26" t="n">
        <f aca="false">IF(SUM(D17:F17)=0,"A",SUM(D17:F17))</f>
        <v>32</v>
      </c>
    </row>
    <row r="18" customFormat="false" ht="15.8" hidden="false" customHeight="false" outlineLevel="0" collapsed="false">
      <c r="A18" s="5" t="s">
        <v>6</v>
      </c>
      <c r="B18" s="17" t="s">
        <v>638</v>
      </c>
      <c r="C18" s="17" t="s">
        <v>23</v>
      </c>
      <c r="D18" s="26" t="n">
        <f aca="false">PythonMID!Q18</f>
        <v>12</v>
      </c>
      <c r="E18" s="27" t="n">
        <f aca="false">PythonIA!Q18</f>
        <v>17</v>
      </c>
      <c r="F18" s="27" t="n">
        <f aca="false">PythonEND!Q18</f>
        <v>0</v>
      </c>
      <c r="G18" s="26" t="n">
        <f aca="false">IF(SUM(D18:F18)=0,"A",SUM(D18:F18))</f>
        <v>29</v>
      </c>
    </row>
    <row r="19" customFormat="false" ht="15.8" hidden="false" customHeight="false" outlineLevel="0" collapsed="false">
      <c r="A19" s="5" t="s">
        <v>6</v>
      </c>
      <c r="B19" s="17" t="s">
        <v>2413</v>
      </c>
      <c r="C19" s="17" t="s">
        <v>24</v>
      </c>
      <c r="D19" s="26" t="n">
        <f aca="false">PythonMID!Q19</f>
        <v>0</v>
      </c>
      <c r="E19" s="27" t="n">
        <f aca="false">PythonIA!Q19</f>
        <v>21</v>
      </c>
      <c r="F19" s="27" t="n">
        <f aca="false">PythonEND!Q19</f>
        <v>0</v>
      </c>
      <c r="G19" s="26" t="n">
        <f aca="false">IF(SUM(D19:F19)=0,"A",SUM(D19:F19))</f>
        <v>21</v>
      </c>
    </row>
    <row r="20" customFormat="false" ht="15.8" hidden="false" customHeight="false" outlineLevel="0" collapsed="false">
      <c r="A20" s="5" t="s">
        <v>6</v>
      </c>
      <c r="B20" s="17" t="s">
        <v>3270</v>
      </c>
      <c r="C20" s="17" t="s">
        <v>25</v>
      </c>
      <c r="D20" s="26" t="n">
        <f aca="false">PythonMID!Q20</f>
        <v>0</v>
      </c>
      <c r="E20" s="27" t="n">
        <f aca="false">PythonIA!Q20</f>
        <v>0</v>
      </c>
      <c r="F20" s="27" t="n">
        <f aca="false">PythonEND!Q20</f>
        <v>0</v>
      </c>
      <c r="G20" s="26" t="str">
        <f aca="false">IF(SUM(D20:F20)=0,"A",SUM(D20:F20))</f>
        <v>A</v>
      </c>
    </row>
    <row r="21" customFormat="false" ht="15.8" hidden="false" customHeight="false" outlineLevel="0" collapsed="false">
      <c r="A21" s="5" t="s">
        <v>6</v>
      </c>
      <c r="B21" s="17" t="s">
        <v>722</v>
      </c>
      <c r="C21" s="17" t="s">
        <v>26</v>
      </c>
      <c r="D21" s="26" t="n">
        <f aca="false">PythonMID!Q21</f>
        <v>9</v>
      </c>
      <c r="E21" s="27" t="n">
        <f aca="false">PythonIA!Q21</f>
        <v>21</v>
      </c>
      <c r="F21" s="27" t="n">
        <f aca="false">PythonEND!Q21</f>
        <v>0</v>
      </c>
      <c r="G21" s="26" t="n">
        <f aca="false">IF(SUM(D21:F21)=0,"A",SUM(D21:F21))</f>
        <v>30</v>
      </c>
    </row>
    <row r="22" customFormat="false" ht="15.8" hidden="false" customHeight="false" outlineLevel="0" collapsed="false">
      <c r="A22" s="5" t="s">
        <v>6</v>
      </c>
      <c r="B22" s="17" t="s">
        <v>804</v>
      </c>
      <c r="C22" s="17" t="s">
        <v>27</v>
      </c>
      <c r="D22" s="26" t="n">
        <f aca="false">PythonMID!Q22</f>
        <v>10</v>
      </c>
      <c r="E22" s="27" t="n">
        <f aca="false">PythonIA!Q22</f>
        <v>21</v>
      </c>
      <c r="F22" s="27" t="n">
        <f aca="false">PythonEND!Q22</f>
        <v>0</v>
      </c>
      <c r="G22" s="26" t="n">
        <f aca="false">IF(SUM(D22:F22)=0,"A",SUM(D22:F22))</f>
        <v>31</v>
      </c>
    </row>
    <row r="23" customFormat="false" ht="15.8" hidden="false" customHeight="false" outlineLevel="0" collapsed="false">
      <c r="A23" s="5" t="s">
        <v>6</v>
      </c>
      <c r="B23" s="17" t="s">
        <v>414</v>
      </c>
      <c r="C23" s="17" t="s">
        <v>28</v>
      </c>
      <c r="D23" s="26" t="n">
        <f aca="false">PythonMID!Q23</f>
        <v>5</v>
      </c>
      <c r="E23" s="27" t="n">
        <f aca="false">PythonIA!Q23</f>
        <v>21</v>
      </c>
      <c r="F23" s="27" t="n">
        <f aca="false">PythonEND!Q23</f>
        <v>0</v>
      </c>
      <c r="G23" s="26" t="n">
        <f aca="false">IF(SUM(D23:F23)=0,"A",SUM(D23:F23))</f>
        <v>26</v>
      </c>
    </row>
    <row r="24" customFormat="false" ht="15.8" hidden="false" customHeight="false" outlineLevel="0" collapsed="false">
      <c r="A24" s="5" t="s">
        <v>6</v>
      </c>
      <c r="B24" s="17" t="s">
        <v>2935</v>
      </c>
      <c r="C24" s="17" t="s">
        <v>29</v>
      </c>
      <c r="D24" s="26" t="n">
        <f aca="false">PythonMID!Q24</f>
        <v>6</v>
      </c>
      <c r="E24" s="27" t="n">
        <f aca="false">PythonIA!Q24</f>
        <v>17</v>
      </c>
      <c r="F24" s="27" t="n">
        <f aca="false">PythonEND!Q24</f>
        <v>0</v>
      </c>
      <c r="G24" s="26" t="n">
        <f aca="false">IF(SUM(D24:F24)=0,"A",SUM(D24:F24))</f>
        <v>23</v>
      </c>
    </row>
    <row r="25" customFormat="false" ht="15.8" hidden="false" customHeight="false" outlineLevel="0" collapsed="false">
      <c r="A25" s="5" t="s">
        <v>6</v>
      </c>
      <c r="B25" s="17" t="s">
        <v>995</v>
      </c>
      <c r="C25" s="17" t="s">
        <v>30</v>
      </c>
      <c r="D25" s="26" t="n">
        <f aca="false">PythonMID!Q25</f>
        <v>10</v>
      </c>
      <c r="E25" s="27" t="n">
        <f aca="false">PythonIA!Q25</f>
        <v>19</v>
      </c>
      <c r="F25" s="27" t="n">
        <f aca="false">PythonEND!Q25</f>
        <v>0</v>
      </c>
      <c r="G25" s="26" t="n">
        <f aca="false">IF(SUM(D25:F25)=0,"A",SUM(D25:F25))</f>
        <v>29</v>
      </c>
    </row>
    <row r="26" customFormat="false" ht="15.8" hidden="false" customHeight="false" outlineLevel="0" collapsed="false">
      <c r="A26" s="5" t="s">
        <v>6</v>
      </c>
      <c r="B26" s="17" t="s">
        <v>1606</v>
      </c>
      <c r="C26" s="17" t="s">
        <v>31</v>
      </c>
      <c r="D26" s="26" t="n">
        <f aca="false">PythonMID!Q26</f>
        <v>4</v>
      </c>
      <c r="E26" s="27" t="n">
        <f aca="false">PythonIA!Q26</f>
        <v>21</v>
      </c>
      <c r="F26" s="27" t="n">
        <f aca="false">PythonEND!Q26</f>
        <v>0</v>
      </c>
      <c r="G26" s="26" t="n">
        <f aca="false">IF(SUM(D26:F26)=0,"A",SUM(D26:F26))</f>
        <v>25</v>
      </c>
    </row>
    <row r="27" customFormat="false" ht="15.8" hidden="false" customHeight="false" outlineLevel="0" collapsed="false">
      <c r="A27" s="5" t="s">
        <v>6</v>
      </c>
      <c r="B27" s="17" t="s">
        <v>649</v>
      </c>
      <c r="C27" s="17" t="s">
        <v>7</v>
      </c>
      <c r="D27" s="26" t="n">
        <f aca="false">PythonMID!Q27</f>
        <v>10</v>
      </c>
      <c r="E27" s="27" t="n">
        <f aca="false">PythonIA!Q27</f>
        <v>21</v>
      </c>
      <c r="F27" s="27" t="n">
        <f aca="false">PythonEND!Q27</f>
        <v>0</v>
      </c>
      <c r="G27" s="26" t="n">
        <f aca="false">IF(SUM(D27:F27)=0,"A",SUM(D27:F27))</f>
        <v>31</v>
      </c>
    </row>
    <row r="28" customFormat="false" ht="15.8" hidden="false" customHeight="false" outlineLevel="0" collapsed="false">
      <c r="A28" s="5" t="s">
        <v>6</v>
      </c>
      <c r="B28" s="17" t="s">
        <v>1636</v>
      </c>
      <c r="C28" s="17" t="s">
        <v>32</v>
      </c>
      <c r="D28" s="26" t="n">
        <f aca="false">PythonMID!Q28</f>
        <v>8</v>
      </c>
      <c r="E28" s="27" t="n">
        <f aca="false">PythonIA!Q28</f>
        <v>17</v>
      </c>
      <c r="F28" s="27" t="n">
        <f aca="false">PythonEND!Q28</f>
        <v>0</v>
      </c>
      <c r="G28" s="26" t="n">
        <f aca="false">IF(SUM(D28:F28)=0,"A",SUM(D28:F28))</f>
        <v>25</v>
      </c>
    </row>
    <row r="29" customFormat="false" ht="15.8" hidden="false" customHeight="false" outlineLevel="0" collapsed="false">
      <c r="A29" s="5" t="s">
        <v>6</v>
      </c>
      <c r="B29" s="17" t="s">
        <v>1055</v>
      </c>
      <c r="C29" s="17" t="s">
        <v>33</v>
      </c>
      <c r="D29" s="26" t="n">
        <f aca="false">PythonMID!Q29</f>
        <v>12</v>
      </c>
      <c r="E29" s="27" t="n">
        <f aca="false">PythonIA!Q29</f>
        <v>21</v>
      </c>
      <c r="F29" s="27" t="n">
        <f aca="false">PythonEND!Q29</f>
        <v>0</v>
      </c>
      <c r="G29" s="26" t="n">
        <f aca="false">IF(SUM(D29:F29)=0,"A",SUM(D29:F29))</f>
        <v>33</v>
      </c>
    </row>
    <row r="30" customFormat="false" ht="15.8" hidden="false" customHeight="false" outlineLevel="0" collapsed="false">
      <c r="A30" s="5" t="s">
        <v>6</v>
      </c>
      <c r="B30" s="17" t="s">
        <v>2865</v>
      </c>
      <c r="C30" s="17" t="s">
        <v>34</v>
      </c>
      <c r="D30" s="26" t="n">
        <f aca="false">PythonMID!Q30</f>
        <v>12</v>
      </c>
      <c r="E30" s="27" t="n">
        <f aca="false">PythonIA!Q30</f>
        <v>21</v>
      </c>
      <c r="F30" s="27" t="n">
        <f aca="false">PythonEND!Q30</f>
        <v>0</v>
      </c>
      <c r="G30" s="26" t="n">
        <f aca="false">IF(SUM(D30:F30)=0,"A",SUM(D30:F30))</f>
        <v>33</v>
      </c>
    </row>
    <row r="31" customFormat="false" ht="15.8" hidden="false" customHeight="false" outlineLevel="0" collapsed="false">
      <c r="A31" s="5" t="s">
        <v>6</v>
      </c>
      <c r="B31" s="17" t="s">
        <v>694</v>
      </c>
      <c r="C31" s="17" t="s">
        <v>35</v>
      </c>
      <c r="D31" s="26" t="n">
        <f aca="false">PythonMID!Q31</f>
        <v>9</v>
      </c>
      <c r="E31" s="27" t="n">
        <f aca="false">PythonIA!Q31</f>
        <v>21</v>
      </c>
      <c r="F31" s="27" t="n">
        <f aca="false">PythonEND!Q31</f>
        <v>0</v>
      </c>
      <c r="G31" s="26" t="n">
        <f aca="false">IF(SUM(D31:F31)=0,"A",SUM(D31:F31))</f>
        <v>30</v>
      </c>
    </row>
    <row r="32" customFormat="false" ht="15.8" hidden="false" customHeight="false" outlineLevel="0" collapsed="false">
      <c r="A32" s="5" t="s">
        <v>6</v>
      </c>
      <c r="B32" s="17" t="s">
        <v>1113</v>
      </c>
      <c r="C32" s="17" t="s">
        <v>19</v>
      </c>
      <c r="D32" s="26" t="n">
        <f aca="false">PythonMID!Q32</f>
        <v>5</v>
      </c>
      <c r="E32" s="27" t="n">
        <f aca="false">PythonIA!Q32</f>
        <v>13</v>
      </c>
      <c r="F32" s="27" t="n">
        <f aca="false">PythonEND!Q32</f>
        <v>0</v>
      </c>
      <c r="G32" s="26" t="n">
        <f aca="false">IF(SUM(D32:F32)=0,"A",SUM(D32:F32))</f>
        <v>18</v>
      </c>
    </row>
    <row r="33" customFormat="false" ht="15.8" hidden="false" customHeight="false" outlineLevel="0" collapsed="false">
      <c r="A33" s="5" t="s">
        <v>6</v>
      </c>
      <c r="B33" s="17" t="s">
        <v>709</v>
      </c>
      <c r="C33" s="17" t="s">
        <v>36</v>
      </c>
      <c r="D33" s="26" t="n">
        <f aca="false">PythonMID!Q33</f>
        <v>13</v>
      </c>
      <c r="E33" s="27" t="n">
        <f aca="false">PythonIA!Q33</f>
        <v>21</v>
      </c>
      <c r="F33" s="27" t="n">
        <f aca="false">PythonEND!Q33</f>
        <v>0</v>
      </c>
      <c r="G33" s="26" t="n">
        <f aca="false">IF(SUM(D33:F33)=0,"A",SUM(D33:F33))</f>
        <v>34</v>
      </c>
    </row>
    <row r="34" customFormat="false" ht="15.8" hidden="false" customHeight="false" outlineLevel="0" collapsed="false">
      <c r="A34" s="5" t="s">
        <v>6</v>
      </c>
      <c r="B34" s="17" t="s">
        <v>2742</v>
      </c>
      <c r="C34" s="17" t="s">
        <v>37</v>
      </c>
      <c r="D34" s="26" t="n">
        <f aca="false">PythonMID!Q34</f>
        <v>9</v>
      </c>
      <c r="E34" s="27" t="n">
        <f aca="false">PythonIA!Q34</f>
        <v>9</v>
      </c>
      <c r="F34" s="27" t="n">
        <f aca="false">PythonEND!Q34</f>
        <v>0</v>
      </c>
      <c r="G34" s="26" t="n">
        <f aca="false">IF(SUM(D34:F34)=0,"A",SUM(D34:F34))</f>
        <v>18</v>
      </c>
    </row>
    <row r="35" customFormat="false" ht="15.8" hidden="false" customHeight="false" outlineLevel="0" collapsed="false">
      <c r="A35" s="5" t="s">
        <v>6</v>
      </c>
      <c r="B35" s="17" t="s">
        <v>3271</v>
      </c>
      <c r="C35" s="17" t="s">
        <v>38</v>
      </c>
      <c r="D35" s="26" t="n">
        <f aca="false">PythonMID!Q35</f>
        <v>0</v>
      </c>
      <c r="E35" s="27" t="n">
        <f aca="false">PythonIA!Q35</f>
        <v>0</v>
      </c>
      <c r="F35" s="27" t="n">
        <f aca="false">PythonEND!Q35</f>
        <v>0</v>
      </c>
      <c r="G35" s="26" t="str">
        <f aca="false">IF(SUM(D35:F35)=0,"A",SUM(D35:F35))</f>
        <v>A</v>
      </c>
    </row>
    <row r="36" customFormat="false" ht="15.8" hidden="false" customHeight="false" outlineLevel="0" collapsed="false">
      <c r="A36" s="5" t="s">
        <v>6</v>
      </c>
      <c r="B36" s="17" t="s">
        <v>1127</v>
      </c>
      <c r="C36" s="17" t="s">
        <v>39</v>
      </c>
      <c r="D36" s="26" t="n">
        <f aca="false">PythonMID!Q36</f>
        <v>1</v>
      </c>
      <c r="E36" s="27" t="n">
        <f aca="false">PythonIA!Q36</f>
        <v>21</v>
      </c>
      <c r="F36" s="27" t="n">
        <f aca="false">PythonEND!Q36</f>
        <v>0</v>
      </c>
      <c r="G36" s="26" t="n">
        <f aca="false">IF(SUM(D36:F36)=0,"A",SUM(D36:F36))</f>
        <v>22</v>
      </c>
    </row>
    <row r="37" customFormat="false" ht="15.8" hidden="false" customHeight="false" outlineLevel="0" collapsed="false">
      <c r="A37" s="5" t="s">
        <v>6</v>
      </c>
      <c r="B37" s="17" t="s">
        <v>3272</v>
      </c>
      <c r="C37" s="17" t="s">
        <v>40</v>
      </c>
      <c r="D37" s="26" t="n">
        <f aca="false">PythonMID!Q37</f>
        <v>2</v>
      </c>
      <c r="E37" s="27" t="n">
        <f aca="false">PythonIA!Q37</f>
        <v>0</v>
      </c>
      <c r="F37" s="27" t="n">
        <f aca="false">PythonEND!Q37</f>
        <v>0</v>
      </c>
      <c r="G37" s="26" t="n">
        <f aca="false">IF(SUM(D37:F37)=0,"A",SUM(D37:F37))</f>
        <v>2</v>
      </c>
    </row>
    <row r="38" customFormat="false" ht="15.8" hidden="false" customHeight="false" outlineLevel="0" collapsed="false">
      <c r="A38" s="5" t="s">
        <v>6</v>
      </c>
      <c r="B38" s="17" t="s">
        <v>3070</v>
      </c>
      <c r="C38" s="17" t="s">
        <v>41</v>
      </c>
      <c r="D38" s="26" t="n">
        <f aca="false">PythonMID!Q38</f>
        <v>16</v>
      </c>
      <c r="E38" s="27" t="n">
        <f aca="false">PythonIA!Q38</f>
        <v>21</v>
      </c>
      <c r="F38" s="27" t="n">
        <f aca="false">PythonEND!Q38</f>
        <v>0</v>
      </c>
      <c r="G38" s="26" t="n">
        <f aca="false">IF(SUM(D38:F38)=0,"A",SUM(D38:F38))</f>
        <v>37</v>
      </c>
    </row>
    <row r="39" customFormat="false" ht="15.8" hidden="false" customHeight="false" outlineLevel="0" collapsed="false">
      <c r="A39" s="5" t="s">
        <v>6</v>
      </c>
      <c r="B39" s="17" t="s">
        <v>2880</v>
      </c>
      <c r="C39" s="17" t="s">
        <v>42</v>
      </c>
      <c r="D39" s="26" t="n">
        <f aca="false">PythonMID!Q39</f>
        <v>4</v>
      </c>
      <c r="E39" s="27" t="n">
        <f aca="false">PythonIA!Q39</f>
        <v>13</v>
      </c>
      <c r="F39" s="27" t="n">
        <f aca="false">PythonEND!Q39</f>
        <v>0</v>
      </c>
      <c r="G39" s="26" t="n">
        <f aca="false">IF(SUM(D39:F39)=0,"A",SUM(D39:F39))</f>
        <v>17</v>
      </c>
    </row>
    <row r="40" customFormat="false" ht="15.8" hidden="false" customHeight="false" outlineLevel="0" collapsed="false">
      <c r="A40" s="5" t="s">
        <v>6</v>
      </c>
      <c r="B40" s="17" t="s">
        <v>3273</v>
      </c>
      <c r="C40" s="17" t="s">
        <v>43</v>
      </c>
      <c r="D40" s="26" t="n">
        <f aca="false">PythonMID!Q40</f>
        <v>0</v>
      </c>
      <c r="E40" s="27" t="n">
        <f aca="false">PythonIA!Q40</f>
        <v>0</v>
      </c>
      <c r="F40" s="27" t="n">
        <f aca="false">PythonEND!Q40</f>
        <v>0</v>
      </c>
      <c r="G40" s="26" t="str">
        <f aca="false">IF(SUM(D40:F40)=0,"A",SUM(D40:F40))</f>
        <v>A</v>
      </c>
    </row>
    <row r="41" customFormat="false" ht="15.8" hidden="false" customHeight="false" outlineLevel="0" collapsed="false">
      <c r="A41" s="5" t="s">
        <v>6</v>
      </c>
      <c r="B41" s="17" t="s">
        <v>2457</v>
      </c>
      <c r="C41" s="17" t="s">
        <v>44</v>
      </c>
      <c r="D41" s="26" t="n">
        <f aca="false">PythonMID!Q41</f>
        <v>10</v>
      </c>
      <c r="E41" s="27" t="n">
        <f aca="false">PythonIA!Q41</f>
        <v>21</v>
      </c>
      <c r="F41" s="27" t="n">
        <f aca="false">PythonEND!Q41</f>
        <v>0</v>
      </c>
      <c r="G41" s="26" t="n">
        <f aca="false">IF(SUM(D41:F41)=0,"A",SUM(D41:F41))</f>
        <v>31</v>
      </c>
    </row>
    <row r="42" customFormat="false" ht="15.8" hidden="false" customHeight="false" outlineLevel="0" collapsed="false">
      <c r="A42" s="5" t="s">
        <v>6</v>
      </c>
      <c r="B42" s="17" t="s">
        <v>2472</v>
      </c>
      <c r="C42" s="17" t="s">
        <v>45</v>
      </c>
      <c r="D42" s="26" t="n">
        <f aca="false">PythonMID!Q42</f>
        <v>2</v>
      </c>
      <c r="E42" s="27" t="n">
        <f aca="false">PythonIA!Q42</f>
        <v>21</v>
      </c>
      <c r="F42" s="27" t="n">
        <f aca="false">PythonEND!Q42</f>
        <v>0</v>
      </c>
      <c r="G42" s="26" t="n">
        <f aca="false">IF(SUM(D42:F42)=0,"A",SUM(D42:F42))</f>
        <v>23</v>
      </c>
    </row>
    <row r="43" customFormat="false" ht="15.8" hidden="false" customHeight="false" outlineLevel="0" collapsed="false">
      <c r="A43" s="5" t="s">
        <v>6</v>
      </c>
      <c r="B43" s="17" t="s">
        <v>3274</v>
      </c>
      <c r="C43" s="17" t="s">
        <v>46</v>
      </c>
      <c r="D43" s="26" t="n">
        <f aca="false">PythonMID!Q43</f>
        <v>0</v>
      </c>
      <c r="E43" s="27" t="n">
        <f aca="false">PythonIA!Q43</f>
        <v>0</v>
      </c>
      <c r="F43" s="27" t="n">
        <f aca="false">PythonEND!Q43</f>
        <v>0</v>
      </c>
      <c r="G43" s="26" t="str">
        <f aca="false">IF(SUM(D43:F43)=0,"A",SUM(D43:F43))</f>
        <v>A</v>
      </c>
    </row>
    <row r="44" customFormat="false" ht="15.8" hidden="false" customHeight="false" outlineLevel="0" collapsed="false">
      <c r="A44" s="5" t="s">
        <v>6</v>
      </c>
      <c r="B44" s="17" t="s">
        <v>3275</v>
      </c>
      <c r="C44" s="17" t="s">
        <v>47</v>
      </c>
      <c r="D44" s="26" t="n">
        <f aca="false">PythonMID!Q44</f>
        <v>0</v>
      </c>
      <c r="E44" s="27" t="n">
        <f aca="false">PythonIA!Q44</f>
        <v>0</v>
      </c>
      <c r="F44" s="27" t="n">
        <f aca="false">PythonEND!Q44</f>
        <v>0</v>
      </c>
      <c r="G44" s="26" t="str">
        <f aca="false">IF(SUM(D44:F44)=0,"A",SUM(D44:F44))</f>
        <v>A</v>
      </c>
    </row>
    <row r="45" customFormat="false" ht="15.8" hidden="false" customHeight="false" outlineLevel="0" collapsed="false">
      <c r="A45" s="5" t="s">
        <v>6</v>
      </c>
      <c r="B45" s="17" t="s">
        <v>3276</v>
      </c>
      <c r="C45" s="17" t="s">
        <v>48</v>
      </c>
      <c r="D45" s="26" t="n">
        <f aca="false">PythonMID!Q45</f>
        <v>0</v>
      </c>
      <c r="E45" s="27" t="n">
        <f aca="false">PythonIA!Q45</f>
        <v>0</v>
      </c>
      <c r="F45" s="27" t="n">
        <f aca="false">PythonEND!Q45</f>
        <v>0</v>
      </c>
      <c r="G45" s="26" t="str">
        <f aca="false">IF(SUM(D45:F45)=0,"A",SUM(D45:F45))</f>
        <v>A</v>
      </c>
    </row>
    <row r="46" customFormat="false" ht="15.8" hidden="false" customHeight="false" outlineLevel="0" collapsed="false">
      <c r="A46" s="5" t="s">
        <v>6</v>
      </c>
      <c r="B46" s="17" t="s">
        <v>2820</v>
      </c>
      <c r="C46" s="17" t="s">
        <v>49</v>
      </c>
      <c r="D46" s="26" t="n">
        <f aca="false">PythonMID!Q46</f>
        <v>5</v>
      </c>
      <c r="E46" s="27" t="n">
        <f aca="false">PythonIA!Q46</f>
        <v>21</v>
      </c>
      <c r="F46" s="27" t="n">
        <f aca="false">PythonEND!Q46</f>
        <v>0</v>
      </c>
      <c r="G46" s="26" t="n">
        <f aca="false">IF(SUM(D46:F46)=0,"A",SUM(D46:F46))</f>
        <v>26</v>
      </c>
    </row>
    <row r="47" customFormat="false" ht="15.8" hidden="false" customHeight="false" outlineLevel="0" collapsed="false">
      <c r="A47" s="5" t="s">
        <v>50</v>
      </c>
      <c r="B47" s="17" t="s">
        <v>1748</v>
      </c>
      <c r="C47" s="17" t="s">
        <v>51</v>
      </c>
      <c r="D47" s="26" t="n">
        <f aca="false">PythonMID!Q47</f>
        <v>2</v>
      </c>
      <c r="E47" s="27" t="n">
        <f aca="false">PythonIA!Q47</f>
        <v>21</v>
      </c>
      <c r="F47" s="27" t="n">
        <f aca="false">PythonEND!Q47</f>
        <v>0</v>
      </c>
      <c r="G47" s="26" t="n">
        <f aca="false">IF(SUM(D47:F47)=0,"A",SUM(D47:F47))</f>
        <v>23</v>
      </c>
    </row>
    <row r="48" customFormat="false" ht="15.8" hidden="false" customHeight="false" outlineLevel="0" collapsed="false">
      <c r="A48" s="5" t="s">
        <v>50</v>
      </c>
      <c r="B48" s="17" t="s">
        <v>1232</v>
      </c>
      <c r="C48" s="17" t="s">
        <v>52</v>
      </c>
      <c r="D48" s="26" t="n">
        <f aca="false">PythonMID!Q48</f>
        <v>4</v>
      </c>
      <c r="E48" s="27" t="n">
        <f aca="false">PythonIA!Q48</f>
        <v>9</v>
      </c>
      <c r="F48" s="27" t="n">
        <f aca="false">PythonEND!Q48</f>
        <v>0</v>
      </c>
      <c r="G48" s="26" t="n">
        <f aca="false">IF(SUM(D48:F48)=0,"A",SUM(D48:F48))</f>
        <v>13</v>
      </c>
    </row>
    <row r="49" customFormat="false" ht="15.8" hidden="false" customHeight="false" outlineLevel="0" collapsed="false">
      <c r="A49" s="5" t="s">
        <v>50</v>
      </c>
      <c r="B49" s="17" t="s">
        <v>905</v>
      </c>
      <c r="C49" s="17" t="s">
        <v>53</v>
      </c>
      <c r="D49" s="26" t="n">
        <f aca="false">PythonMID!Q49</f>
        <v>7</v>
      </c>
      <c r="E49" s="27" t="n">
        <f aca="false">PythonIA!Q49</f>
        <v>21</v>
      </c>
      <c r="F49" s="27" t="n">
        <f aca="false">PythonEND!Q49</f>
        <v>12</v>
      </c>
      <c r="G49" s="26" t="n">
        <f aca="false">IF(SUM(D49:F49)=0,"A",SUM(D49:F49))</f>
        <v>40</v>
      </c>
    </row>
    <row r="50" customFormat="false" ht="25.35" hidden="false" customHeight="false" outlineLevel="0" collapsed="false">
      <c r="A50" s="5" t="s">
        <v>50</v>
      </c>
      <c r="B50" s="17" t="s">
        <v>3277</v>
      </c>
      <c r="C50" s="17" t="s">
        <v>54</v>
      </c>
      <c r="D50" s="26" t="n">
        <f aca="false">PythonMID!Q50</f>
        <v>0</v>
      </c>
      <c r="E50" s="27" t="n">
        <f aca="false">PythonIA!Q50</f>
        <v>0</v>
      </c>
      <c r="F50" s="27" t="n">
        <f aca="false">PythonEND!Q50</f>
        <v>0</v>
      </c>
      <c r="G50" s="26" t="str">
        <f aca="false">IF(SUM(D50:F50)=0,"A",SUM(D50:F50))</f>
        <v>A</v>
      </c>
    </row>
    <row r="51" customFormat="false" ht="15.8" hidden="false" customHeight="false" outlineLevel="0" collapsed="false">
      <c r="A51" s="5" t="s">
        <v>50</v>
      </c>
      <c r="B51" s="17" t="s">
        <v>627</v>
      </c>
      <c r="C51" s="17" t="s">
        <v>55</v>
      </c>
      <c r="D51" s="26" t="n">
        <f aca="false">PythonMID!Q51</f>
        <v>7</v>
      </c>
      <c r="E51" s="27" t="n">
        <f aca="false">PythonIA!Q51</f>
        <v>21</v>
      </c>
      <c r="F51" s="27" t="n">
        <f aca="false">PythonEND!Q51</f>
        <v>0</v>
      </c>
      <c r="G51" s="26" t="n">
        <f aca="false">IF(SUM(D51:F51)=0,"A",SUM(D51:F51))</f>
        <v>28</v>
      </c>
    </row>
    <row r="52" customFormat="false" ht="15.8" hidden="false" customHeight="false" outlineLevel="0" collapsed="false">
      <c r="A52" s="5" t="s">
        <v>50</v>
      </c>
      <c r="B52" s="17" t="s">
        <v>500</v>
      </c>
      <c r="C52" s="17" t="s">
        <v>56</v>
      </c>
      <c r="D52" s="26" t="n">
        <f aca="false">PythonMID!Q52</f>
        <v>12</v>
      </c>
      <c r="E52" s="27" t="n">
        <f aca="false">PythonIA!Q52</f>
        <v>21</v>
      </c>
      <c r="F52" s="27" t="n">
        <f aca="false">PythonEND!Q52</f>
        <v>20</v>
      </c>
      <c r="G52" s="26" t="n">
        <f aca="false">IF(SUM(D52:F52)=0,"A",SUM(D52:F52))</f>
        <v>53</v>
      </c>
    </row>
    <row r="53" customFormat="false" ht="15.8" hidden="false" customHeight="false" outlineLevel="0" collapsed="false">
      <c r="A53" s="5" t="s">
        <v>50</v>
      </c>
      <c r="B53" s="17" t="s">
        <v>2199</v>
      </c>
      <c r="C53" s="17" t="s">
        <v>57</v>
      </c>
      <c r="D53" s="26" t="n">
        <f aca="false">PythonMID!Q53</f>
        <v>5</v>
      </c>
      <c r="E53" s="27" t="n">
        <f aca="false">PythonIA!Q53</f>
        <v>21</v>
      </c>
      <c r="F53" s="27" t="n">
        <f aca="false">PythonEND!Q53</f>
        <v>12</v>
      </c>
      <c r="G53" s="26" t="n">
        <f aca="false">IF(SUM(D53:F53)=0,"A",SUM(D53:F53))</f>
        <v>38</v>
      </c>
    </row>
    <row r="54" customFormat="false" ht="15.8" hidden="false" customHeight="false" outlineLevel="0" collapsed="false">
      <c r="A54" s="5" t="s">
        <v>50</v>
      </c>
      <c r="B54" s="17" t="s">
        <v>570</v>
      </c>
      <c r="C54" s="17" t="s">
        <v>58</v>
      </c>
      <c r="D54" s="26" t="n">
        <f aca="false">PythonMID!Q54</f>
        <v>6</v>
      </c>
      <c r="E54" s="27" t="n">
        <f aca="false">PythonIA!Q54</f>
        <v>21</v>
      </c>
      <c r="F54" s="27" t="n">
        <f aca="false">PythonEND!Q54</f>
        <v>9</v>
      </c>
      <c r="G54" s="26" t="n">
        <f aca="false">IF(SUM(D54:F54)=0,"A",SUM(D54:F54))</f>
        <v>36</v>
      </c>
    </row>
    <row r="55" customFormat="false" ht="15.8" hidden="false" customHeight="false" outlineLevel="0" collapsed="false">
      <c r="A55" s="5" t="s">
        <v>50</v>
      </c>
      <c r="B55" s="17" t="s">
        <v>2627</v>
      </c>
      <c r="C55" s="17" t="s">
        <v>59</v>
      </c>
      <c r="D55" s="26" t="n">
        <f aca="false">PythonMID!Q55</f>
        <v>12</v>
      </c>
      <c r="E55" s="27" t="n">
        <f aca="false">PythonIA!Q55</f>
        <v>11</v>
      </c>
      <c r="F55" s="27" t="n">
        <f aca="false">PythonEND!Q55</f>
        <v>19</v>
      </c>
      <c r="G55" s="26" t="n">
        <f aca="false">IF(SUM(D55:F55)=0,"A",SUM(D55:F55))</f>
        <v>42</v>
      </c>
    </row>
    <row r="56" customFormat="false" ht="15.8" hidden="false" customHeight="false" outlineLevel="0" collapsed="false">
      <c r="A56" s="5" t="s">
        <v>50</v>
      </c>
      <c r="B56" s="17" t="s">
        <v>935</v>
      </c>
      <c r="C56" s="17" t="s">
        <v>60</v>
      </c>
      <c r="D56" s="26" t="n">
        <f aca="false">PythonMID!Q56</f>
        <v>6</v>
      </c>
      <c r="E56" s="27" t="n">
        <f aca="false">PythonIA!Q56</f>
        <v>21</v>
      </c>
      <c r="F56" s="27" t="n">
        <f aca="false">PythonEND!Q56</f>
        <v>10</v>
      </c>
      <c r="G56" s="26" t="n">
        <f aca="false">IF(SUM(D56:F56)=0,"A",SUM(D56:F56))</f>
        <v>37</v>
      </c>
    </row>
    <row r="57" customFormat="false" ht="15.8" hidden="false" customHeight="false" outlineLevel="0" collapsed="false">
      <c r="A57" s="5" t="s">
        <v>50</v>
      </c>
      <c r="B57" s="17" t="s">
        <v>3278</v>
      </c>
      <c r="C57" s="17" t="s">
        <v>61</v>
      </c>
      <c r="D57" s="26" t="n">
        <f aca="false">PythonMID!Q57</f>
        <v>0</v>
      </c>
      <c r="E57" s="27" t="n">
        <f aca="false">PythonIA!Q57</f>
        <v>0</v>
      </c>
      <c r="F57" s="27" t="n">
        <f aca="false">PythonEND!Q57</f>
        <v>3</v>
      </c>
      <c r="G57" s="26" t="n">
        <f aca="false">IF(SUM(D57:F57)=0,"A",SUM(D57:F57))</f>
        <v>3</v>
      </c>
    </row>
    <row r="58" customFormat="false" ht="15.8" hidden="false" customHeight="false" outlineLevel="0" collapsed="false">
      <c r="A58" s="5" t="s">
        <v>50</v>
      </c>
      <c r="B58" s="17" t="s">
        <v>2661</v>
      </c>
      <c r="C58" s="17" t="s">
        <v>62</v>
      </c>
      <c r="D58" s="26" t="n">
        <f aca="false">PythonMID!Q58</f>
        <v>6</v>
      </c>
      <c r="E58" s="27" t="n">
        <f aca="false">PythonIA!Q58</f>
        <v>13</v>
      </c>
      <c r="F58" s="27" t="n">
        <f aca="false">PythonEND!Q58</f>
        <v>0</v>
      </c>
      <c r="G58" s="26" t="n">
        <f aca="false">IF(SUM(D58:F58)=0,"A",SUM(D58:F58))</f>
        <v>19</v>
      </c>
    </row>
    <row r="59" customFormat="false" ht="15.8" hidden="false" customHeight="false" outlineLevel="0" collapsed="false">
      <c r="A59" s="5" t="s">
        <v>50</v>
      </c>
      <c r="B59" s="17" t="s">
        <v>2213</v>
      </c>
      <c r="C59" s="17" t="s">
        <v>63</v>
      </c>
      <c r="D59" s="26" t="n">
        <f aca="false">PythonMID!Q59</f>
        <v>8</v>
      </c>
      <c r="E59" s="27" t="n">
        <f aca="false">PythonIA!Q59</f>
        <v>21</v>
      </c>
      <c r="F59" s="27" t="n">
        <f aca="false">PythonEND!Q59</f>
        <v>0</v>
      </c>
      <c r="G59" s="26" t="n">
        <f aca="false">IF(SUM(D59:F59)=0,"A",SUM(D59:F59))</f>
        <v>29</v>
      </c>
    </row>
    <row r="60" customFormat="false" ht="15.8" hidden="false" customHeight="false" outlineLevel="0" collapsed="false">
      <c r="A60" s="5" t="s">
        <v>50</v>
      </c>
      <c r="B60" s="17" t="s">
        <v>1203</v>
      </c>
      <c r="C60" s="17" t="s">
        <v>64</v>
      </c>
      <c r="D60" s="26" t="n">
        <f aca="false">PythonMID!Q60</f>
        <v>8</v>
      </c>
      <c r="E60" s="27" t="n">
        <f aca="false">PythonIA!Q60</f>
        <v>21</v>
      </c>
      <c r="F60" s="27" t="n">
        <f aca="false">PythonEND!Q60</f>
        <v>0</v>
      </c>
      <c r="G60" s="26" t="n">
        <f aca="false">IF(SUM(D60:F60)=0,"A",SUM(D60:F60))</f>
        <v>29</v>
      </c>
    </row>
    <row r="61" customFormat="false" ht="15.8" hidden="false" customHeight="false" outlineLevel="0" collapsed="false">
      <c r="A61" s="5" t="s">
        <v>50</v>
      </c>
      <c r="B61" s="17" t="s">
        <v>1172</v>
      </c>
      <c r="C61" s="17" t="s">
        <v>65</v>
      </c>
      <c r="D61" s="26" t="n">
        <f aca="false">PythonMID!Q61</f>
        <v>2</v>
      </c>
      <c r="E61" s="27" t="n">
        <f aca="false">PythonIA!Q61</f>
        <v>21</v>
      </c>
      <c r="F61" s="27" t="n">
        <f aca="false">PythonEND!Q61</f>
        <v>5</v>
      </c>
      <c r="G61" s="26" t="n">
        <f aca="false">IF(SUM(D61:F61)=0,"A",SUM(D61:F61))</f>
        <v>28</v>
      </c>
    </row>
    <row r="62" customFormat="false" ht="15.8" hidden="false" customHeight="false" outlineLevel="0" collapsed="false">
      <c r="A62" s="5" t="s">
        <v>50</v>
      </c>
      <c r="B62" s="17" t="s">
        <v>3279</v>
      </c>
      <c r="C62" s="17" t="s">
        <v>66</v>
      </c>
      <c r="D62" s="26" t="n">
        <f aca="false">PythonMID!Q62</f>
        <v>0</v>
      </c>
      <c r="E62" s="27" t="n">
        <f aca="false">PythonIA!Q62</f>
        <v>0</v>
      </c>
      <c r="F62" s="27" t="n">
        <f aca="false">PythonEND!Q62</f>
        <v>0</v>
      </c>
      <c r="G62" s="26" t="str">
        <f aca="false">IF(SUM(D62:F62)=0,"A",SUM(D62:F62))</f>
        <v>A</v>
      </c>
    </row>
    <row r="63" customFormat="false" ht="15.8" hidden="false" customHeight="false" outlineLevel="0" collapsed="false">
      <c r="A63" s="5" t="s">
        <v>50</v>
      </c>
      <c r="B63" s="17" t="s">
        <v>612</v>
      </c>
      <c r="C63" s="17" t="s">
        <v>67</v>
      </c>
      <c r="D63" s="26" t="n">
        <f aca="false">PythonMID!Q63</f>
        <v>5</v>
      </c>
      <c r="E63" s="27" t="n">
        <f aca="false">PythonIA!Q63</f>
        <v>21</v>
      </c>
      <c r="F63" s="27" t="n">
        <f aca="false">PythonEND!Q63</f>
        <v>15</v>
      </c>
      <c r="G63" s="26" t="n">
        <f aca="false">IF(SUM(D63:F63)=0,"A",SUM(D63:F63))</f>
        <v>41</v>
      </c>
    </row>
    <row r="64" customFormat="false" ht="15.8" hidden="false" customHeight="false" outlineLevel="0" collapsed="false">
      <c r="A64" s="5" t="s">
        <v>50</v>
      </c>
      <c r="B64" s="17" t="s">
        <v>950</v>
      </c>
      <c r="C64" s="17" t="s">
        <v>68</v>
      </c>
      <c r="D64" s="26" t="n">
        <f aca="false">PythonMID!Q64</f>
        <v>12</v>
      </c>
      <c r="E64" s="27" t="n">
        <f aca="false">PythonIA!Q64</f>
        <v>21</v>
      </c>
      <c r="F64" s="27" t="n">
        <f aca="false">PythonEND!Q64</f>
        <v>17</v>
      </c>
      <c r="G64" s="26" t="n">
        <f aca="false">IF(SUM(D64:F64)=0,"A",SUM(D64:F64))</f>
        <v>50</v>
      </c>
    </row>
    <row r="65" customFormat="false" ht="15.8" hidden="false" customHeight="false" outlineLevel="0" collapsed="false">
      <c r="A65" s="5" t="s">
        <v>50</v>
      </c>
      <c r="B65" s="17" t="s">
        <v>890</v>
      </c>
      <c r="C65" s="17" t="s">
        <v>69</v>
      </c>
      <c r="D65" s="26" t="n">
        <f aca="false">PythonMID!Q65</f>
        <v>8</v>
      </c>
      <c r="E65" s="27" t="n">
        <f aca="false">PythonIA!Q65</f>
        <v>21</v>
      </c>
      <c r="F65" s="27" t="n">
        <f aca="false">PythonEND!Q65</f>
        <v>12</v>
      </c>
      <c r="G65" s="26" t="n">
        <f aca="false">IF(SUM(D65:F65)=0,"A",SUM(D65:F65))</f>
        <v>41</v>
      </c>
    </row>
    <row r="66" customFormat="false" ht="15.8" hidden="false" customHeight="false" outlineLevel="0" collapsed="false">
      <c r="A66" s="5" t="s">
        <v>50</v>
      </c>
      <c r="B66" s="17" t="s">
        <v>1069</v>
      </c>
      <c r="C66" s="17" t="s">
        <v>70</v>
      </c>
      <c r="D66" s="26" t="n">
        <f aca="false">PythonMID!Q66</f>
        <v>11</v>
      </c>
      <c r="E66" s="27" t="n">
        <f aca="false">PythonIA!Q66</f>
        <v>21</v>
      </c>
      <c r="F66" s="27" t="n">
        <f aca="false">PythonEND!Q66</f>
        <v>0</v>
      </c>
      <c r="G66" s="26" t="n">
        <f aca="false">IF(SUM(D66:F66)=0,"A",SUM(D66:F66))</f>
        <v>32</v>
      </c>
    </row>
    <row r="67" customFormat="false" ht="15.8" hidden="false" customHeight="false" outlineLevel="0" collapsed="false">
      <c r="A67" s="5" t="s">
        <v>50</v>
      </c>
      <c r="B67" s="17" t="s">
        <v>3198</v>
      </c>
      <c r="C67" s="17" t="s">
        <v>71</v>
      </c>
      <c r="D67" s="26" t="n">
        <f aca="false">PythonMID!Q67</f>
        <v>14</v>
      </c>
      <c r="E67" s="27" t="n">
        <f aca="false">PythonIA!Q67</f>
        <v>21</v>
      </c>
      <c r="F67" s="27" t="n">
        <f aca="false">PythonEND!Q67</f>
        <v>23</v>
      </c>
      <c r="G67" s="26" t="n">
        <f aca="false">IF(SUM(D67:F67)=0,"A",SUM(D67:F67))</f>
        <v>58</v>
      </c>
    </row>
    <row r="68" customFormat="false" ht="15.8" hidden="false" customHeight="false" outlineLevel="0" collapsed="false">
      <c r="A68" s="5" t="s">
        <v>50</v>
      </c>
      <c r="B68" s="17" t="s">
        <v>3153</v>
      </c>
      <c r="C68" s="17" t="s">
        <v>72</v>
      </c>
      <c r="D68" s="26" t="n">
        <f aca="false">PythonMID!Q68</f>
        <v>5</v>
      </c>
      <c r="E68" s="27" t="n">
        <f aca="false">PythonIA!Q68</f>
        <v>21</v>
      </c>
      <c r="F68" s="27" t="n">
        <f aca="false">PythonEND!Q68</f>
        <v>18</v>
      </c>
      <c r="G68" s="26" t="n">
        <f aca="false">IF(SUM(D68:F68)=0,"A",SUM(D68:F68))</f>
        <v>44</v>
      </c>
    </row>
    <row r="69" customFormat="false" ht="15.8" hidden="false" customHeight="false" outlineLevel="0" collapsed="false">
      <c r="A69" s="5" t="s">
        <v>50</v>
      </c>
      <c r="B69" s="17" t="s">
        <v>3183</v>
      </c>
      <c r="C69" s="17" t="s">
        <v>73</v>
      </c>
      <c r="D69" s="26" t="n">
        <f aca="false">PythonMID!Q69</f>
        <v>15</v>
      </c>
      <c r="E69" s="27" t="n">
        <f aca="false">PythonIA!Q69</f>
        <v>21</v>
      </c>
      <c r="F69" s="27" t="n">
        <f aca="false">PythonEND!Q69</f>
        <v>23</v>
      </c>
      <c r="G69" s="26" t="n">
        <f aca="false">IF(SUM(D69:F69)=0,"A",SUM(D69:F69))</f>
        <v>59</v>
      </c>
    </row>
    <row r="70" customFormat="false" ht="15.8" hidden="false" customHeight="false" outlineLevel="0" collapsed="false">
      <c r="A70" s="5" t="s">
        <v>50</v>
      </c>
      <c r="B70" s="17" t="s">
        <v>1098</v>
      </c>
      <c r="C70" s="17" t="s">
        <v>74</v>
      </c>
      <c r="D70" s="26" t="n">
        <f aca="false">PythonMID!Q70</f>
        <v>7</v>
      </c>
      <c r="E70" s="27" t="n">
        <f aca="false">PythonIA!Q70</f>
        <v>21</v>
      </c>
      <c r="F70" s="27" t="n">
        <f aca="false">PythonEND!Q70</f>
        <v>13</v>
      </c>
      <c r="G70" s="26" t="n">
        <f aca="false">IF(SUM(D70:F70)=0,"A",SUM(D70:F70))</f>
        <v>41</v>
      </c>
    </row>
    <row r="71" customFormat="false" ht="15.8" hidden="false" customHeight="false" outlineLevel="0" collapsed="false">
      <c r="A71" s="5" t="s">
        <v>50</v>
      </c>
      <c r="B71" s="17" t="s">
        <v>3280</v>
      </c>
      <c r="C71" s="17" t="s">
        <v>75</v>
      </c>
      <c r="D71" s="26" t="n">
        <f aca="false">PythonMID!Q71</f>
        <v>1</v>
      </c>
      <c r="E71" s="27" t="n">
        <f aca="false">PythonIA!Q71</f>
        <v>0</v>
      </c>
      <c r="F71" s="27" t="n">
        <f aca="false">PythonEND!Q71</f>
        <v>1</v>
      </c>
      <c r="G71" s="26" t="n">
        <f aca="false">IF(SUM(D71:F71)=0,"A",SUM(D71:F71))</f>
        <v>2</v>
      </c>
    </row>
    <row r="72" customFormat="false" ht="15.8" hidden="false" customHeight="false" outlineLevel="0" collapsed="false">
      <c r="A72" s="5" t="s">
        <v>50</v>
      </c>
      <c r="B72" s="17" t="s">
        <v>3281</v>
      </c>
      <c r="C72" s="17" t="s">
        <v>76</v>
      </c>
      <c r="D72" s="26" t="n">
        <f aca="false">PythonMID!Q72</f>
        <v>3</v>
      </c>
      <c r="E72" s="27" t="n">
        <f aca="false">PythonIA!Q72</f>
        <v>0</v>
      </c>
      <c r="F72" s="27" t="n">
        <f aca="false">PythonEND!Q72</f>
        <v>2</v>
      </c>
      <c r="G72" s="26" t="n">
        <f aca="false">IF(SUM(D72:F72)=0,"A",SUM(D72:F72))</f>
        <v>5</v>
      </c>
    </row>
    <row r="73" customFormat="false" ht="15.8" hidden="false" customHeight="false" outlineLevel="0" collapsed="false">
      <c r="A73" s="5" t="s">
        <v>50</v>
      </c>
      <c r="B73" s="17" t="s">
        <v>920</v>
      </c>
      <c r="C73" s="17" t="s">
        <v>77</v>
      </c>
      <c r="D73" s="26" t="n">
        <f aca="false">PythonMID!Q73</f>
        <v>20</v>
      </c>
      <c r="E73" s="27" t="n">
        <f aca="false">PythonIA!Q73</f>
        <v>21</v>
      </c>
      <c r="F73" s="27" t="n">
        <f aca="false">PythonEND!Q73</f>
        <v>22</v>
      </c>
      <c r="G73" s="26" t="n">
        <f aca="false">IF(SUM(D73:F73)=0,"A",SUM(D73:F73))</f>
        <v>63</v>
      </c>
    </row>
    <row r="74" customFormat="false" ht="15.8" hidden="false" customHeight="false" outlineLevel="0" collapsed="false">
      <c r="A74" s="5" t="s">
        <v>50</v>
      </c>
      <c r="B74" s="17" t="s">
        <v>980</v>
      </c>
      <c r="C74" s="17" t="s">
        <v>78</v>
      </c>
      <c r="D74" s="26" t="n">
        <f aca="false">PythonMID!Q74</f>
        <v>16</v>
      </c>
      <c r="E74" s="27" t="n">
        <f aca="false">PythonIA!Q74</f>
        <v>21</v>
      </c>
      <c r="F74" s="27" t="n">
        <f aca="false">PythonEND!Q74</f>
        <v>26</v>
      </c>
      <c r="G74" s="26" t="n">
        <f aca="false">IF(SUM(D74:F74)=0,"A",SUM(D74:F74))</f>
        <v>63</v>
      </c>
    </row>
    <row r="75" customFormat="false" ht="15.8" hidden="false" customHeight="false" outlineLevel="0" collapsed="false">
      <c r="A75" s="5" t="s">
        <v>50</v>
      </c>
      <c r="B75" s="17" t="s">
        <v>3282</v>
      </c>
      <c r="C75" s="17" t="s">
        <v>79</v>
      </c>
      <c r="D75" s="26" t="n">
        <f aca="false">PythonMID!Q75</f>
        <v>5</v>
      </c>
      <c r="E75" s="27" t="n">
        <f aca="false">PythonIA!Q75</f>
        <v>21</v>
      </c>
      <c r="F75" s="27" t="n">
        <f aca="false">PythonEND!Q75</f>
        <v>0</v>
      </c>
      <c r="G75" s="26" t="n">
        <f aca="false">IF(SUM(D75:F75)=0,"A",SUM(D75:F75))</f>
        <v>26</v>
      </c>
    </row>
    <row r="76" customFormat="false" ht="15.8" hidden="false" customHeight="false" outlineLevel="0" collapsed="false">
      <c r="A76" s="5" t="s">
        <v>50</v>
      </c>
      <c r="B76" s="17" t="s">
        <v>1464</v>
      </c>
      <c r="C76" s="17" t="s">
        <v>80</v>
      </c>
      <c r="D76" s="26" t="n">
        <f aca="false">PythonMID!Q76</f>
        <v>8</v>
      </c>
      <c r="E76" s="27" t="n">
        <f aca="false">PythonIA!Q76</f>
        <v>21</v>
      </c>
      <c r="F76" s="27" t="n">
        <f aca="false">PythonEND!Q76</f>
        <v>0</v>
      </c>
      <c r="G76" s="26" t="n">
        <f aca="false">IF(SUM(D76:F76)=0,"A",SUM(D76:F76))</f>
        <v>29</v>
      </c>
    </row>
    <row r="77" customFormat="false" ht="15.8" hidden="false" customHeight="false" outlineLevel="0" collapsed="false">
      <c r="A77" s="5" t="s">
        <v>50</v>
      </c>
      <c r="B77" s="17" t="s">
        <v>1309</v>
      </c>
      <c r="C77" s="17" t="s">
        <v>81</v>
      </c>
      <c r="D77" s="26" t="n">
        <f aca="false">PythonMID!Q77</f>
        <v>18</v>
      </c>
      <c r="E77" s="27" t="n">
        <f aca="false">PythonIA!Q77</f>
        <v>21</v>
      </c>
      <c r="F77" s="27" t="n">
        <f aca="false">PythonEND!Q77</f>
        <v>0</v>
      </c>
      <c r="G77" s="26" t="n">
        <f aca="false">IF(SUM(D77:F77)=0,"A",SUM(D77:F77))</f>
        <v>39</v>
      </c>
    </row>
    <row r="78" customFormat="false" ht="15.8" hidden="false" customHeight="false" outlineLevel="0" collapsed="false">
      <c r="A78" s="5" t="s">
        <v>50</v>
      </c>
      <c r="B78" s="17" t="s">
        <v>2033</v>
      </c>
      <c r="C78" s="17" t="s">
        <v>82</v>
      </c>
      <c r="D78" s="26" t="n">
        <f aca="false">PythonMID!Q78</f>
        <v>14</v>
      </c>
      <c r="E78" s="27" t="n">
        <f aca="false">PythonIA!Q78</f>
        <v>21</v>
      </c>
      <c r="F78" s="27" t="n">
        <f aca="false">PythonEND!Q78</f>
        <v>22</v>
      </c>
      <c r="G78" s="26" t="n">
        <f aca="false">IF(SUM(D78:F78)=0,"A",SUM(D78:F78))</f>
        <v>57</v>
      </c>
    </row>
    <row r="79" customFormat="false" ht="15.8" hidden="false" customHeight="false" outlineLevel="0" collapsed="false">
      <c r="A79" s="5" t="s">
        <v>50</v>
      </c>
      <c r="B79" s="17" t="s">
        <v>3283</v>
      </c>
      <c r="C79" s="17" t="s">
        <v>83</v>
      </c>
      <c r="D79" s="26" t="n">
        <f aca="false">PythonMID!Q79</f>
        <v>0</v>
      </c>
      <c r="E79" s="27" t="n">
        <f aca="false">PythonIA!Q79</f>
        <v>0</v>
      </c>
      <c r="F79" s="27" t="n">
        <f aca="false">PythonEND!Q79</f>
        <v>0</v>
      </c>
      <c r="G79" s="26" t="str">
        <f aca="false">IF(SUM(D79:F79)=0,"A",SUM(D79:F79))</f>
        <v>A</v>
      </c>
    </row>
    <row r="80" customFormat="false" ht="15.8" hidden="false" customHeight="false" outlineLevel="0" collapsed="false">
      <c r="A80" s="5" t="s">
        <v>50</v>
      </c>
      <c r="B80" s="17" t="s">
        <v>3284</v>
      </c>
      <c r="C80" s="17" t="s">
        <v>84</v>
      </c>
      <c r="D80" s="26" t="n">
        <f aca="false">PythonMID!Q80</f>
        <v>0</v>
      </c>
      <c r="E80" s="27" t="n">
        <f aca="false">PythonIA!Q80</f>
        <v>0</v>
      </c>
      <c r="F80" s="27" t="n">
        <f aca="false">PythonEND!Q80</f>
        <v>0</v>
      </c>
      <c r="G80" s="26" t="str">
        <f aca="false">IF(SUM(D80:F80)=0,"A",SUM(D80:F80))</f>
        <v>A</v>
      </c>
    </row>
    <row r="81" customFormat="false" ht="15.8" hidden="false" customHeight="false" outlineLevel="0" collapsed="false">
      <c r="A81" s="5" t="s">
        <v>50</v>
      </c>
      <c r="B81" s="17" t="s">
        <v>3168</v>
      </c>
      <c r="C81" s="17" t="s">
        <v>85</v>
      </c>
      <c r="D81" s="26" t="n">
        <f aca="false">PythonMID!Q81</f>
        <v>6</v>
      </c>
      <c r="E81" s="27" t="n">
        <f aca="false">PythonIA!Q81</f>
        <v>21</v>
      </c>
      <c r="F81" s="27" t="n">
        <f aca="false">PythonEND!Q81</f>
        <v>0</v>
      </c>
      <c r="G81" s="26" t="n">
        <f aca="false">IF(SUM(D81:F81)=0,"A",SUM(D81:F81))</f>
        <v>27</v>
      </c>
    </row>
    <row r="82" customFormat="false" ht="15.8" hidden="false" customHeight="false" outlineLevel="0" collapsed="false">
      <c r="A82" s="5" t="s">
        <v>50</v>
      </c>
      <c r="B82" s="17" t="s">
        <v>3138</v>
      </c>
      <c r="C82" s="17" t="s">
        <v>86</v>
      </c>
      <c r="D82" s="26" t="n">
        <f aca="false">PythonMID!Q82</f>
        <v>15</v>
      </c>
      <c r="E82" s="27" t="n">
        <f aca="false">PythonIA!Q82</f>
        <v>17</v>
      </c>
      <c r="F82" s="27" t="n">
        <f aca="false">PythonEND!Q82</f>
        <v>22</v>
      </c>
      <c r="G82" s="26" t="n">
        <f aca="false">IF(SUM(D82:F82)=0,"A",SUM(D82:F82))</f>
        <v>54</v>
      </c>
    </row>
    <row r="83" customFormat="false" ht="15.8" hidden="false" customHeight="false" outlineLevel="0" collapsed="false">
      <c r="A83" s="5" t="s">
        <v>50</v>
      </c>
      <c r="B83" s="17" t="s">
        <v>1142</v>
      </c>
      <c r="C83" s="17" t="s">
        <v>87</v>
      </c>
      <c r="D83" s="26" t="n">
        <f aca="false">PythonMID!Q83</f>
        <v>16</v>
      </c>
      <c r="E83" s="27" t="n">
        <f aca="false">PythonIA!Q83</f>
        <v>21</v>
      </c>
      <c r="F83" s="27" t="n">
        <f aca="false">PythonEND!Q83</f>
        <v>0</v>
      </c>
      <c r="G83" s="26" t="n">
        <f aca="false">IF(SUM(D83:F83)=0,"A",SUM(D83:F83))</f>
        <v>37</v>
      </c>
    </row>
    <row r="84" customFormat="false" ht="15.8" hidden="false" customHeight="false" outlineLevel="0" collapsed="false">
      <c r="A84" s="5" t="s">
        <v>50</v>
      </c>
      <c r="B84" s="17" t="s">
        <v>555</v>
      </c>
      <c r="C84" s="17" t="s">
        <v>88</v>
      </c>
      <c r="D84" s="26" t="n">
        <f aca="false">PythonMID!Q84</f>
        <v>2</v>
      </c>
      <c r="E84" s="27" t="n">
        <f aca="false">PythonIA!Q84</f>
        <v>21</v>
      </c>
      <c r="F84" s="27" t="n">
        <f aca="false">PythonEND!Q84</f>
        <v>0</v>
      </c>
      <c r="G84" s="26" t="n">
        <f aca="false">IF(SUM(D84:F84)=0,"A",SUM(D84:F84))</f>
        <v>23</v>
      </c>
    </row>
    <row r="85" customFormat="false" ht="15.8" hidden="false" customHeight="false" outlineLevel="0" collapsed="false">
      <c r="A85" s="5" t="s">
        <v>50</v>
      </c>
      <c r="B85" s="17" t="s">
        <v>1352</v>
      </c>
      <c r="C85" s="17" t="s">
        <v>89</v>
      </c>
      <c r="D85" s="26" t="n">
        <f aca="false">PythonMID!Q85</f>
        <v>6</v>
      </c>
      <c r="E85" s="27" t="n">
        <f aca="false">PythonIA!Q85</f>
        <v>21</v>
      </c>
      <c r="F85" s="27" t="n">
        <f aca="false">PythonEND!Q85</f>
        <v>14</v>
      </c>
      <c r="G85" s="26" t="n">
        <f aca="false">IF(SUM(D85:F85)=0,"A",SUM(D85:F85))</f>
        <v>41</v>
      </c>
    </row>
    <row r="86" customFormat="false" ht="15.8" hidden="false" customHeight="false" outlineLevel="0" collapsed="false">
      <c r="A86" s="5" t="s">
        <v>50</v>
      </c>
      <c r="B86" s="17" t="s">
        <v>737</v>
      </c>
      <c r="C86" s="17" t="s">
        <v>90</v>
      </c>
      <c r="D86" s="26" t="n">
        <f aca="false">PythonMID!Q86</f>
        <v>3</v>
      </c>
      <c r="E86" s="27" t="n">
        <f aca="false">PythonIA!Q86</f>
        <v>21</v>
      </c>
      <c r="F86" s="27" t="n">
        <f aca="false">PythonEND!Q86</f>
        <v>12</v>
      </c>
      <c r="G86" s="26" t="n">
        <f aca="false">IF(SUM(D86:F86)=0,"A",SUM(D86:F86))</f>
        <v>36</v>
      </c>
    </row>
    <row r="87" customFormat="false" ht="15.8" hidden="false" customHeight="false" outlineLevel="0" collapsed="false">
      <c r="A87" s="5" t="s">
        <v>50</v>
      </c>
      <c r="B87" s="17" t="s">
        <v>778</v>
      </c>
      <c r="C87" s="17" t="s">
        <v>91</v>
      </c>
      <c r="D87" s="26" t="n">
        <f aca="false">PythonMID!Q87</f>
        <v>8</v>
      </c>
      <c r="E87" s="27" t="n">
        <f aca="false">PythonIA!Q87</f>
        <v>21</v>
      </c>
      <c r="F87" s="27" t="n">
        <f aca="false">PythonEND!Q87</f>
        <v>0</v>
      </c>
      <c r="G87" s="26" t="n">
        <f aca="false">IF(SUM(D87:F87)=0,"A",SUM(D87:F87))</f>
        <v>29</v>
      </c>
    </row>
    <row r="88" customFormat="false" ht="15.8" hidden="false" customHeight="false" outlineLevel="0" collapsed="false">
      <c r="A88" s="5" t="s">
        <v>92</v>
      </c>
      <c r="B88" s="17" t="s">
        <v>3285</v>
      </c>
      <c r="C88" s="17" t="s">
        <v>93</v>
      </c>
      <c r="D88" s="26" t="n">
        <f aca="false">PythonMID!Q88</f>
        <v>14</v>
      </c>
      <c r="E88" s="27" t="n">
        <f aca="false">PythonIA!Q88</f>
        <v>0</v>
      </c>
      <c r="F88" s="27" t="n">
        <f aca="false">PythonEND!Q88</f>
        <v>0</v>
      </c>
      <c r="G88" s="26" t="n">
        <f aca="false">IF(SUM(D88:F88)=0,"A",SUM(D88:F88))</f>
        <v>14</v>
      </c>
    </row>
    <row r="89" customFormat="false" ht="15.8" hidden="false" customHeight="false" outlineLevel="0" collapsed="false">
      <c r="A89" s="5" t="s">
        <v>92</v>
      </c>
      <c r="B89" s="17" t="s">
        <v>3032</v>
      </c>
      <c r="C89" s="17" t="s">
        <v>94</v>
      </c>
      <c r="D89" s="26" t="n">
        <f aca="false">PythonMID!Q89</f>
        <v>3</v>
      </c>
      <c r="E89" s="27" t="n">
        <f aca="false">PythonIA!Q89</f>
        <v>21</v>
      </c>
      <c r="F89" s="27" t="n">
        <f aca="false">PythonEND!Q89</f>
        <v>0</v>
      </c>
      <c r="G89" s="26" t="n">
        <f aca="false">IF(SUM(D89:F89)=0,"A",SUM(D89:F89))</f>
        <v>24</v>
      </c>
    </row>
    <row r="90" customFormat="false" ht="15.8" hidden="false" customHeight="false" outlineLevel="0" collapsed="false">
      <c r="A90" s="5" t="s">
        <v>92</v>
      </c>
      <c r="B90" s="17" t="s">
        <v>2583</v>
      </c>
      <c r="C90" s="17" t="s">
        <v>95</v>
      </c>
      <c r="D90" s="26" t="n">
        <f aca="false">PythonMID!Q90</f>
        <v>8</v>
      </c>
      <c r="E90" s="27" t="n">
        <f aca="false">PythonIA!Q90</f>
        <v>13</v>
      </c>
      <c r="F90" s="27" t="n">
        <f aca="false">PythonEND!Q90</f>
        <v>5</v>
      </c>
      <c r="G90" s="26" t="n">
        <f aca="false">IF(SUM(D90:F90)=0,"A",SUM(D90:F90))</f>
        <v>26</v>
      </c>
    </row>
    <row r="91" customFormat="false" ht="15.8" hidden="false" customHeight="false" outlineLevel="0" collapsed="false">
      <c r="A91" s="5" t="s">
        <v>92</v>
      </c>
      <c r="B91" s="17" t="s">
        <v>1580</v>
      </c>
      <c r="C91" s="17" t="s">
        <v>96</v>
      </c>
      <c r="D91" s="26" t="n">
        <f aca="false">PythonMID!Q91</f>
        <v>12</v>
      </c>
      <c r="E91" s="27" t="n">
        <f aca="false">PythonIA!Q91</f>
        <v>0</v>
      </c>
      <c r="F91" s="27" t="n">
        <f aca="false">PythonEND!Q91</f>
        <v>0</v>
      </c>
      <c r="G91" s="26" t="n">
        <f aca="false">IF(SUM(D91:F91)=0,"A",SUM(D91:F91))</f>
        <v>12</v>
      </c>
    </row>
    <row r="92" customFormat="false" ht="15.8" hidden="false" customHeight="false" outlineLevel="0" collapsed="false">
      <c r="A92" s="5" t="s">
        <v>92</v>
      </c>
      <c r="B92" s="17" t="s">
        <v>3286</v>
      </c>
      <c r="C92" s="17" t="s">
        <v>97</v>
      </c>
      <c r="D92" s="26" t="n">
        <f aca="false">PythonMID!Q92</f>
        <v>17</v>
      </c>
      <c r="E92" s="27" t="n">
        <f aca="false">PythonIA!Q92</f>
        <v>0</v>
      </c>
      <c r="F92" s="27" t="n">
        <f aca="false">PythonEND!Q92</f>
        <v>0</v>
      </c>
      <c r="G92" s="26" t="n">
        <f aca="false">IF(SUM(D92:F92)=0,"A",SUM(D92:F92))</f>
        <v>17</v>
      </c>
    </row>
    <row r="93" customFormat="false" ht="15.8" hidden="false" customHeight="false" outlineLevel="0" collapsed="false">
      <c r="A93" s="5" t="s">
        <v>92</v>
      </c>
      <c r="B93" s="17" t="s">
        <v>1258</v>
      </c>
      <c r="C93" s="17" t="s">
        <v>98</v>
      </c>
      <c r="D93" s="26" t="n">
        <f aca="false">PythonMID!Q93</f>
        <v>7</v>
      </c>
      <c r="E93" s="27" t="n">
        <f aca="false">PythonIA!Q93</f>
        <v>21</v>
      </c>
      <c r="F93" s="27" t="n">
        <f aca="false">PythonEND!Q93</f>
        <v>0</v>
      </c>
      <c r="G93" s="26" t="n">
        <f aca="false">IF(SUM(D93:F93)=0,"A",SUM(D93:F93))</f>
        <v>28</v>
      </c>
    </row>
    <row r="94" customFormat="false" ht="15.8" hidden="false" customHeight="false" outlineLevel="0" collapsed="false">
      <c r="A94" s="5" t="s">
        <v>92</v>
      </c>
      <c r="B94" s="17" t="s">
        <v>470</v>
      </c>
      <c r="C94" s="17" t="s">
        <v>99</v>
      </c>
      <c r="D94" s="26" t="n">
        <f aca="false">PythonMID!Q94</f>
        <v>1</v>
      </c>
      <c r="E94" s="27" t="n">
        <f aca="false">PythonIA!Q94</f>
        <v>21</v>
      </c>
      <c r="F94" s="27" t="n">
        <f aca="false">PythonEND!Q94</f>
        <v>0</v>
      </c>
      <c r="G94" s="26" t="n">
        <f aca="false">IF(SUM(D94:F94)=0,"A",SUM(D94:F94))</f>
        <v>22</v>
      </c>
    </row>
    <row r="95" customFormat="false" ht="15.8" hidden="false" customHeight="false" outlineLevel="0" collapsed="false">
      <c r="A95" s="5" t="s">
        <v>92</v>
      </c>
      <c r="B95" s="17" t="s">
        <v>1302</v>
      </c>
      <c r="C95" s="17" t="s">
        <v>100</v>
      </c>
      <c r="D95" s="26" t="n">
        <f aca="false">PythonMID!Q95</f>
        <v>11</v>
      </c>
      <c r="E95" s="27" t="n">
        <f aca="false">PythonIA!Q95</f>
        <v>0</v>
      </c>
      <c r="F95" s="27" t="n">
        <f aca="false">PythonEND!Q95</f>
        <v>0</v>
      </c>
      <c r="G95" s="26" t="n">
        <f aca="false">IF(SUM(D95:F95)=0,"A",SUM(D95:F95))</f>
        <v>11</v>
      </c>
    </row>
    <row r="96" customFormat="false" ht="15.8" hidden="false" customHeight="false" outlineLevel="0" collapsed="false">
      <c r="A96" s="5" t="s">
        <v>92</v>
      </c>
      <c r="B96" s="17" t="s">
        <v>3287</v>
      </c>
      <c r="C96" s="17" t="s">
        <v>101</v>
      </c>
      <c r="D96" s="26" t="n">
        <f aca="false">PythonMID!Q96</f>
        <v>3</v>
      </c>
      <c r="E96" s="27" t="n">
        <f aca="false">PythonIA!Q96</f>
        <v>0</v>
      </c>
      <c r="F96" s="27" t="n">
        <f aca="false">PythonEND!Q96</f>
        <v>0</v>
      </c>
      <c r="G96" s="26" t="n">
        <f aca="false">IF(SUM(D96:F96)=0,"A",SUM(D96:F96))</f>
        <v>3</v>
      </c>
    </row>
    <row r="97" customFormat="false" ht="15.8" hidden="false" customHeight="false" outlineLevel="0" collapsed="false">
      <c r="A97" s="5" t="s">
        <v>92</v>
      </c>
      <c r="B97" s="17" t="s">
        <v>2351</v>
      </c>
      <c r="C97" s="17" t="s">
        <v>102</v>
      </c>
      <c r="D97" s="26" t="n">
        <f aca="false">PythonMID!Q97</f>
        <v>2</v>
      </c>
      <c r="E97" s="27" t="n">
        <f aca="false">PythonIA!Q97</f>
        <v>17</v>
      </c>
      <c r="F97" s="27" t="n">
        <f aca="false">PythonEND!Q97</f>
        <v>0</v>
      </c>
      <c r="G97" s="26" t="n">
        <f aca="false">IF(SUM(D97:F97)=0,"A",SUM(D97:F97))</f>
        <v>19</v>
      </c>
    </row>
    <row r="98" customFormat="false" ht="15.8" hidden="false" customHeight="false" outlineLevel="0" collapsed="false">
      <c r="A98" s="5" t="s">
        <v>92</v>
      </c>
      <c r="B98" s="17" t="s">
        <v>444</v>
      </c>
      <c r="C98" s="17" t="s">
        <v>103</v>
      </c>
      <c r="D98" s="26" t="n">
        <f aca="false">PythonMID!Q98</f>
        <v>8</v>
      </c>
      <c r="E98" s="27" t="n">
        <f aca="false">PythonIA!Q98</f>
        <v>21</v>
      </c>
      <c r="F98" s="27" t="n">
        <f aca="false">PythonEND!Q98</f>
        <v>0</v>
      </c>
      <c r="G98" s="26" t="n">
        <f aca="false">IF(SUM(D98:F98)=0,"A",SUM(D98:F98))</f>
        <v>29</v>
      </c>
    </row>
    <row r="99" customFormat="false" ht="15.8" hidden="false" customHeight="false" outlineLevel="0" collapsed="false">
      <c r="A99" s="5" t="s">
        <v>92</v>
      </c>
      <c r="B99" s="17" t="s">
        <v>510</v>
      </c>
      <c r="C99" s="17" t="s">
        <v>104</v>
      </c>
      <c r="D99" s="26" t="n">
        <f aca="false">PythonMID!Q99</f>
        <v>9</v>
      </c>
      <c r="E99" s="27" t="n">
        <f aca="false">PythonIA!Q99</f>
        <v>21</v>
      </c>
      <c r="F99" s="27" t="n">
        <f aca="false">PythonEND!Q99</f>
        <v>0</v>
      </c>
      <c r="G99" s="26" t="n">
        <f aca="false">IF(SUM(D99:F99)=0,"A",SUM(D99:F99))</f>
        <v>30</v>
      </c>
    </row>
    <row r="100" customFormat="false" ht="15.8" hidden="false" customHeight="false" outlineLevel="0" collapsed="false">
      <c r="A100" s="5" t="s">
        <v>92</v>
      </c>
      <c r="B100" s="17" t="s">
        <v>849</v>
      </c>
      <c r="C100" s="17" t="s">
        <v>105</v>
      </c>
      <c r="D100" s="26" t="n">
        <f aca="false">PythonMID!Q100</f>
        <v>10</v>
      </c>
      <c r="E100" s="27" t="n">
        <f aca="false">PythonIA!Q100</f>
        <v>21</v>
      </c>
      <c r="F100" s="27" t="n">
        <f aca="false">PythonEND!Q100</f>
        <v>10</v>
      </c>
      <c r="G100" s="26" t="n">
        <f aca="false">IF(SUM(D100:F100)=0,"A",SUM(D100:F100))</f>
        <v>41</v>
      </c>
    </row>
    <row r="101" customFormat="false" ht="15.8" hidden="false" customHeight="false" outlineLevel="0" collapsed="false">
      <c r="A101" s="5" t="s">
        <v>92</v>
      </c>
      <c r="B101" s="17" t="s">
        <v>1245</v>
      </c>
      <c r="C101" s="17" t="s">
        <v>106</v>
      </c>
      <c r="D101" s="26" t="n">
        <f aca="false">PythonMID!Q101</f>
        <v>7</v>
      </c>
      <c r="E101" s="27" t="n">
        <f aca="false">PythonIA!Q101</f>
        <v>21</v>
      </c>
      <c r="F101" s="27" t="n">
        <f aca="false">PythonEND!Q101</f>
        <v>17</v>
      </c>
      <c r="G101" s="26" t="n">
        <f aca="false">IF(SUM(D101:F101)=0,"A",SUM(D101:F101))</f>
        <v>45</v>
      </c>
    </row>
    <row r="102" customFormat="false" ht="15.8" hidden="false" customHeight="false" outlineLevel="0" collapsed="false">
      <c r="A102" s="5" t="s">
        <v>92</v>
      </c>
      <c r="B102" s="17" t="s">
        <v>3288</v>
      </c>
      <c r="C102" s="17" t="s">
        <v>107</v>
      </c>
      <c r="D102" s="26" t="n">
        <f aca="false">PythonMID!Q102</f>
        <v>0</v>
      </c>
      <c r="E102" s="27" t="n">
        <f aca="false">PythonIA!Q102</f>
        <v>0</v>
      </c>
      <c r="F102" s="27" t="n">
        <f aca="false">PythonEND!Q102</f>
        <v>0</v>
      </c>
      <c r="G102" s="26" t="str">
        <f aca="false">IF(SUM(D102:F102)=0,"A",SUM(D102:F102))</f>
        <v>A</v>
      </c>
    </row>
    <row r="103" customFormat="false" ht="15.8" hidden="false" customHeight="false" outlineLevel="0" collapsed="false">
      <c r="A103" s="5" t="s">
        <v>92</v>
      </c>
      <c r="B103" s="17" t="s">
        <v>2399</v>
      </c>
      <c r="C103" s="17" t="s">
        <v>108</v>
      </c>
      <c r="D103" s="26" t="n">
        <f aca="false">PythonMID!Q103</f>
        <v>7</v>
      </c>
      <c r="E103" s="27" t="n">
        <f aca="false">PythonIA!Q103</f>
        <v>17</v>
      </c>
      <c r="F103" s="27" t="n">
        <f aca="false">PythonEND!Q103</f>
        <v>0</v>
      </c>
      <c r="G103" s="26" t="n">
        <f aca="false">IF(SUM(D103:F103)=0,"A",SUM(D103:F103))</f>
        <v>24</v>
      </c>
    </row>
    <row r="104" customFormat="false" ht="15.8" hidden="false" customHeight="false" outlineLevel="0" collapsed="false">
      <c r="A104" s="5" t="s">
        <v>92</v>
      </c>
      <c r="B104" s="17" t="s">
        <v>2713</v>
      </c>
      <c r="C104" s="17" t="s">
        <v>109</v>
      </c>
      <c r="D104" s="26" t="n">
        <f aca="false">PythonMID!Q104</f>
        <v>14</v>
      </c>
      <c r="E104" s="27" t="n">
        <f aca="false">PythonIA!Q104</f>
        <v>21</v>
      </c>
      <c r="F104" s="27" t="n">
        <f aca="false">PythonEND!Q104</f>
        <v>0</v>
      </c>
      <c r="G104" s="26" t="n">
        <f aca="false">IF(SUM(D104:F104)=0,"A",SUM(D104:F104))</f>
        <v>35</v>
      </c>
    </row>
    <row r="105" customFormat="false" ht="15.8" hidden="false" customHeight="false" outlineLevel="0" collapsed="false">
      <c r="A105" s="5" t="s">
        <v>92</v>
      </c>
      <c r="B105" s="17" t="s">
        <v>1790</v>
      </c>
      <c r="C105" s="17" t="s">
        <v>110</v>
      </c>
      <c r="D105" s="26" t="n">
        <f aca="false">PythonMID!Q105</f>
        <v>8</v>
      </c>
      <c r="E105" s="27" t="n">
        <f aca="false">PythonIA!Q105</f>
        <v>9</v>
      </c>
      <c r="F105" s="27" t="n">
        <f aca="false">PythonEND!Q105</f>
        <v>0</v>
      </c>
      <c r="G105" s="26" t="n">
        <f aca="false">IF(SUM(D105:F105)=0,"A",SUM(D105:F105))</f>
        <v>17</v>
      </c>
    </row>
    <row r="106" customFormat="false" ht="15.8" hidden="false" customHeight="false" outlineLevel="0" collapsed="false">
      <c r="A106" s="5" t="s">
        <v>92</v>
      </c>
      <c r="B106" s="17" t="s">
        <v>1834</v>
      </c>
      <c r="C106" s="17" t="s">
        <v>111</v>
      </c>
      <c r="D106" s="26" t="n">
        <f aca="false">PythonMID!Q106</f>
        <v>6</v>
      </c>
      <c r="E106" s="27" t="n">
        <f aca="false">PythonIA!Q106</f>
        <v>21</v>
      </c>
      <c r="F106" s="27" t="n">
        <f aca="false">PythonEND!Q106</f>
        <v>0</v>
      </c>
      <c r="G106" s="26" t="n">
        <f aca="false">IF(SUM(D106:F106)=0,"A",SUM(D106:F106))</f>
        <v>27</v>
      </c>
    </row>
    <row r="107" customFormat="false" ht="15.8" hidden="false" customHeight="false" outlineLevel="0" collapsed="false">
      <c r="A107" s="5" t="s">
        <v>92</v>
      </c>
      <c r="B107" s="17" t="s">
        <v>789</v>
      </c>
      <c r="C107" s="17" t="s">
        <v>112</v>
      </c>
      <c r="D107" s="26" t="n">
        <f aca="false">PythonMID!Q107</f>
        <v>16</v>
      </c>
      <c r="E107" s="27" t="n">
        <f aca="false">PythonIA!Q107</f>
        <v>21</v>
      </c>
      <c r="F107" s="27" t="n">
        <f aca="false">PythonEND!Q107</f>
        <v>0</v>
      </c>
      <c r="G107" s="26" t="n">
        <f aca="false">IF(SUM(D107:F107)=0,"A",SUM(D107:F107))</f>
        <v>37</v>
      </c>
    </row>
    <row r="108" customFormat="false" ht="15.8" hidden="false" customHeight="false" outlineLevel="0" collapsed="false">
      <c r="A108" s="5" t="s">
        <v>92</v>
      </c>
      <c r="B108" s="17" t="s">
        <v>3056</v>
      </c>
      <c r="C108" s="17" t="s">
        <v>113</v>
      </c>
      <c r="D108" s="26" t="n">
        <f aca="false">PythonMID!Q108</f>
        <v>4</v>
      </c>
      <c r="E108" s="27" t="n">
        <f aca="false">PythonIA!Q108</f>
        <v>21</v>
      </c>
      <c r="F108" s="27" t="n">
        <f aca="false">PythonEND!Q108</f>
        <v>0</v>
      </c>
      <c r="G108" s="26" t="n">
        <f aca="false">IF(SUM(D108:F108)=0,"A",SUM(D108:F108))</f>
        <v>25</v>
      </c>
    </row>
    <row r="109" customFormat="false" ht="15.8" hidden="false" customHeight="false" outlineLevel="0" collapsed="false">
      <c r="A109" s="5" t="s">
        <v>92</v>
      </c>
      <c r="B109" s="17" t="s">
        <v>1948</v>
      </c>
      <c r="C109" s="17" t="s">
        <v>114</v>
      </c>
      <c r="D109" s="26" t="n">
        <f aca="false">PythonMID!Q109</f>
        <v>9</v>
      </c>
      <c r="E109" s="27" t="n">
        <f aca="false">PythonIA!Q109</f>
        <v>21</v>
      </c>
      <c r="F109" s="27" t="n">
        <f aca="false">PythonEND!Q109</f>
        <v>0</v>
      </c>
      <c r="G109" s="26" t="n">
        <f aca="false">IF(SUM(D109:F109)=0,"A",SUM(D109:F109))</f>
        <v>30</v>
      </c>
    </row>
    <row r="110" customFormat="false" ht="15.8" hidden="false" customHeight="false" outlineLevel="0" collapsed="false">
      <c r="A110" s="5" t="s">
        <v>92</v>
      </c>
      <c r="B110" s="17" t="s">
        <v>1157</v>
      </c>
      <c r="C110" s="17" t="s">
        <v>115</v>
      </c>
      <c r="D110" s="26" t="n">
        <f aca="false">PythonMID!Q110</f>
        <v>11</v>
      </c>
      <c r="E110" s="27" t="n">
        <f aca="false">PythonIA!Q110</f>
        <v>21</v>
      </c>
      <c r="F110" s="27" t="n">
        <f aca="false">PythonEND!Q110</f>
        <v>0</v>
      </c>
      <c r="G110" s="26" t="n">
        <f aca="false">IF(SUM(D110:F110)=0,"A",SUM(D110:F110))</f>
        <v>32</v>
      </c>
    </row>
    <row r="111" customFormat="false" ht="15.8" hidden="false" customHeight="false" outlineLevel="0" collapsed="false">
      <c r="A111" s="5" t="s">
        <v>92</v>
      </c>
      <c r="B111" s="17" t="s">
        <v>3289</v>
      </c>
      <c r="C111" s="17" t="s">
        <v>116</v>
      </c>
      <c r="D111" s="26" t="n">
        <f aca="false">PythonMID!Q111</f>
        <v>9</v>
      </c>
      <c r="E111" s="27" t="n">
        <f aca="false">PythonIA!Q111</f>
        <v>0</v>
      </c>
      <c r="F111" s="27" t="n">
        <f aca="false">PythonEND!Q111</f>
        <v>0</v>
      </c>
      <c r="G111" s="26" t="n">
        <f aca="false">IF(SUM(D111:F111)=0,"A",SUM(D111:F111))</f>
        <v>9</v>
      </c>
    </row>
    <row r="112" customFormat="false" ht="15.8" hidden="false" customHeight="false" outlineLevel="0" collapsed="false">
      <c r="A112" s="5" t="s">
        <v>92</v>
      </c>
      <c r="B112" s="17" t="s">
        <v>1421</v>
      </c>
      <c r="C112" s="17" t="s">
        <v>117</v>
      </c>
      <c r="D112" s="26" t="n">
        <f aca="false">PythonMID!Q112</f>
        <v>6</v>
      </c>
      <c r="E112" s="27" t="n">
        <f aca="false">PythonIA!Q112</f>
        <v>15</v>
      </c>
      <c r="F112" s="27" t="n">
        <f aca="false">PythonEND!Q112</f>
        <v>0</v>
      </c>
      <c r="G112" s="26" t="n">
        <f aca="false">IF(SUM(D112:F112)=0,"A",SUM(D112:F112))</f>
        <v>21</v>
      </c>
    </row>
    <row r="113" customFormat="false" ht="15.8" hidden="false" customHeight="false" outlineLevel="0" collapsed="false">
      <c r="A113" s="5" t="s">
        <v>92</v>
      </c>
      <c r="B113" s="17" t="s">
        <v>2642</v>
      </c>
      <c r="C113" s="17" t="s">
        <v>118</v>
      </c>
      <c r="D113" s="26" t="n">
        <f aca="false">PythonMID!Q113</f>
        <v>6</v>
      </c>
      <c r="E113" s="27" t="n">
        <f aca="false">PythonIA!Q113</f>
        <v>21</v>
      </c>
      <c r="F113" s="27" t="n">
        <f aca="false">PythonEND!Q113</f>
        <v>0</v>
      </c>
      <c r="G113" s="26" t="n">
        <f aca="false">IF(SUM(D113:F113)=0,"A",SUM(D113:F113))</f>
        <v>27</v>
      </c>
    </row>
    <row r="114" customFormat="false" ht="15.8" hidden="false" customHeight="false" outlineLevel="0" collapsed="false">
      <c r="A114" s="5" t="s">
        <v>92</v>
      </c>
      <c r="B114" s="17" t="s">
        <v>2185</v>
      </c>
      <c r="C114" s="17" t="s">
        <v>119</v>
      </c>
      <c r="D114" s="26" t="n">
        <f aca="false">PythonMID!Q114</f>
        <v>11</v>
      </c>
      <c r="E114" s="27" t="n">
        <f aca="false">PythonIA!Q114</f>
        <v>21</v>
      </c>
      <c r="F114" s="27" t="n">
        <f aca="false">PythonEND!Q114</f>
        <v>0</v>
      </c>
      <c r="G114" s="26" t="n">
        <f aca="false">IF(SUM(D114:F114)=0,"A",SUM(D114:F114))</f>
        <v>32</v>
      </c>
    </row>
    <row r="115" customFormat="false" ht="15.8" hidden="false" customHeight="false" outlineLevel="0" collapsed="false">
      <c r="A115" s="5" t="s">
        <v>92</v>
      </c>
      <c r="B115" s="17" t="s">
        <v>3045</v>
      </c>
      <c r="C115" s="17" t="s">
        <v>120</v>
      </c>
      <c r="D115" s="26" t="n">
        <f aca="false">PythonMID!Q115</f>
        <v>13</v>
      </c>
      <c r="E115" s="27" t="n">
        <f aca="false">PythonIA!Q115</f>
        <v>13</v>
      </c>
      <c r="F115" s="27" t="n">
        <f aca="false">PythonEND!Q115</f>
        <v>0</v>
      </c>
      <c r="G115" s="26" t="n">
        <f aca="false">IF(SUM(D115:F115)=0,"A",SUM(D115:F115))</f>
        <v>26</v>
      </c>
    </row>
    <row r="116" customFormat="false" ht="15.8" hidden="false" customHeight="false" outlineLevel="0" collapsed="false">
      <c r="A116" s="5" t="s">
        <v>92</v>
      </c>
      <c r="B116" s="17" t="s">
        <v>3290</v>
      </c>
      <c r="C116" s="17" t="s">
        <v>121</v>
      </c>
      <c r="D116" s="26" t="n">
        <f aca="false">PythonMID!Q116</f>
        <v>3</v>
      </c>
      <c r="E116" s="27" t="n">
        <f aca="false">PythonIA!Q116</f>
        <v>0</v>
      </c>
      <c r="F116" s="27" t="n">
        <f aca="false">PythonEND!Q116</f>
        <v>0</v>
      </c>
      <c r="G116" s="26" t="n">
        <f aca="false">IF(SUM(D116:F116)=0,"A",SUM(D116:F116))</f>
        <v>3</v>
      </c>
    </row>
    <row r="117" customFormat="false" ht="15.8" hidden="false" customHeight="false" outlineLevel="0" collapsed="false">
      <c r="A117" s="5" t="s">
        <v>92</v>
      </c>
      <c r="B117" s="17" t="s">
        <v>2307</v>
      </c>
      <c r="C117" s="17" t="s">
        <v>122</v>
      </c>
      <c r="D117" s="26" t="n">
        <f aca="false">PythonMID!Q117</f>
        <v>7</v>
      </c>
      <c r="E117" s="27" t="n">
        <f aca="false">PythonIA!Q117</f>
        <v>9</v>
      </c>
      <c r="F117" s="27" t="n">
        <f aca="false">PythonEND!Q117</f>
        <v>0</v>
      </c>
      <c r="G117" s="26" t="n">
        <f aca="false">IF(SUM(D117:F117)=0,"A",SUM(D117:F117))</f>
        <v>16</v>
      </c>
    </row>
    <row r="118" customFormat="false" ht="15.8" hidden="false" customHeight="false" outlineLevel="0" collapsed="false">
      <c r="A118" s="5" t="s">
        <v>92</v>
      </c>
      <c r="B118" s="17" t="s">
        <v>2240</v>
      </c>
      <c r="C118" s="17" t="s">
        <v>123</v>
      </c>
      <c r="D118" s="26" t="n">
        <f aca="false">PythonMID!Q118</f>
        <v>6</v>
      </c>
      <c r="E118" s="27" t="n">
        <f aca="false">PythonIA!Q118</f>
        <v>21</v>
      </c>
      <c r="F118" s="27" t="n">
        <f aca="false">PythonEND!Q118</f>
        <v>0</v>
      </c>
      <c r="G118" s="26" t="n">
        <f aca="false">IF(SUM(D118:F118)=0,"A",SUM(D118:F118))</f>
        <v>27</v>
      </c>
    </row>
    <row r="119" customFormat="false" ht="15.8" hidden="false" customHeight="false" outlineLevel="0" collapsed="false">
      <c r="A119" s="5" t="s">
        <v>92</v>
      </c>
      <c r="B119" s="17" t="s">
        <v>835</v>
      </c>
      <c r="C119" s="17" t="s">
        <v>124</v>
      </c>
      <c r="D119" s="26" t="n">
        <f aca="false">PythonMID!Q119</f>
        <v>9</v>
      </c>
      <c r="E119" s="27" t="n">
        <f aca="false">PythonIA!Q119</f>
        <v>21</v>
      </c>
      <c r="F119" s="27" t="n">
        <f aca="false">PythonEND!Q119</f>
        <v>0</v>
      </c>
      <c r="G119" s="26" t="n">
        <f aca="false">IF(SUM(D119:F119)=0,"A",SUM(D119:F119))</f>
        <v>30</v>
      </c>
    </row>
    <row r="120" customFormat="false" ht="15.8" hidden="false" customHeight="false" outlineLevel="0" collapsed="false">
      <c r="A120" s="5" t="s">
        <v>92</v>
      </c>
      <c r="B120" s="17" t="s">
        <v>2976</v>
      </c>
      <c r="C120" s="17" t="s">
        <v>125</v>
      </c>
      <c r="D120" s="26" t="n">
        <f aca="false">PythonMID!Q120</f>
        <v>9</v>
      </c>
      <c r="E120" s="27" t="n">
        <f aca="false">PythonIA!Q120</f>
        <v>13</v>
      </c>
      <c r="F120" s="27" t="n">
        <f aca="false">PythonEND!Q120</f>
        <v>0</v>
      </c>
      <c r="G120" s="26" t="n">
        <f aca="false">IF(SUM(D120:F120)=0,"A",SUM(D120:F120))</f>
        <v>22</v>
      </c>
    </row>
    <row r="121" customFormat="false" ht="15.8" hidden="false" customHeight="false" outlineLevel="0" collapsed="false">
      <c r="A121" s="5" t="s">
        <v>92</v>
      </c>
      <c r="B121" s="17" t="s">
        <v>3228</v>
      </c>
      <c r="C121" s="17" t="s">
        <v>126</v>
      </c>
      <c r="D121" s="26" t="n">
        <f aca="false">PythonMID!Q121</f>
        <v>4</v>
      </c>
      <c r="E121" s="27" t="n">
        <f aca="false">PythonIA!Q121</f>
        <v>19</v>
      </c>
      <c r="F121" s="27" t="n">
        <f aca="false">PythonEND!Q121</f>
        <v>0</v>
      </c>
      <c r="G121" s="26" t="n">
        <f aca="false">IF(SUM(D121:F121)=0,"A",SUM(D121:F121))</f>
        <v>23</v>
      </c>
    </row>
    <row r="122" customFormat="false" ht="15.8" hidden="false" customHeight="false" outlineLevel="0" collapsed="false">
      <c r="A122" s="5" t="s">
        <v>92</v>
      </c>
      <c r="B122" s="17" t="s">
        <v>2225</v>
      </c>
      <c r="C122" s="17" t="s">
        <v>127</v>
      </c>
      <c r="D122" s="26" t="n">
        <f aca="false">PythonMID!Q122</f>
        <v>8</v>
      </c>
      <c r="E122" s="27" t="n">
        <f aca="false">PythonIA!Q122</f>
        <v>21</v>
      </c>
      <c r="F122" s="27" t="n">
        <f aca="false">PythonEND!Q122</f>
        <v>0</v>
      </c>
      <c r="G122" s="26" t="n">
        <f aca="false">IF(SUM(D122:F122)=0,"A",SUM(D122:F122))</f>
        <v>29</v>
      </c>
    </row>
    <row r="123" customFormat="false" ht="15.8" hidden="false" customHeight="false" outlineLevel="0" collapsed="false">
      <c r="A123" s="5" t="s">
        <v>92</v>
      </c>
      <c r="B123" s="17" t="s">
        <v>3291</v>
      </c>
      <c r="C123" s="17" t="s">
        <v>128</v>
      </c>
      <c r="D123" s="26" t="n">
        <f aca="false">PythonMID!Q123</f>
        <v>0</v>
      </c>
      <c r="E123" s="27" t="n">
        <f aca="false">PythonIA!Q123</f>
        <v>0</v>
      </c>
      <c r="F123" s="27" t="n">
        <f aca="false">PythonEND!Q123</f>
        <v>0</v>
      </c>
      <c r="G123" s="26" t="str">
        <f aca="false">IF(SUM(D123:F123)=0,"A",SUM(D123:F123))</f>
        <v>A</v>
      </c>
    </row>
    <row r="124" customFormat="false" ht="15.8" hidden="false" customHeight="false" outlineLevel="0" collapsed="false">
      <c r="A124" s="5" t="s">
        <v>92</v>
      </c>
      <c r="B124" s="17" t="s">
        <v>2004</v>
      </c>
      <c r="C124" s="17" t="s">
        <v>94</v>
      </c>
      <c r="D124" s="26" t="n">
        <f aca="false">PythonMID!Q124</f>
        <v>5</v>
      </c>
      <c r="E124" s="27" t="n">
        <f aca="false">PythonIA!Q124</f>
        <v>13</v>
      </c>
      <c r="F124" s="27" t="n">
        <f aca="false">PythonEND!Q124</f>
        <v>0</v>
      </c>
      <c r="G124" s="26" t="n">
        <f aca="false">IF(SUM(D124:F124)=0,"A",SUM(D124:F124))</f>
        <v>18</v>
      </c>
    </row>
    <row r="125" customFormat="false" ht="15.8" hidden="false" customHeight="false" outlineLevel="0" collapsed="false">
      <c r="A125" s="5" t="s">
        <v>92</v>
      </c>
      <c r="B125" s="17" t="s">
        <v>1517</v>
      </c>
      <c r="C125" s="17" t="s">
        <v>129</v>
      </c>
      <c r="D125" s="26" t="n">
        <f aca="false">PythonMID!Q125</f>
        <v>2</v>
      </c>
      <c r="E125" s="27" t="n">
        <f aca="false">PythonIA!Q125</f>
        <v>21</v>
      </c>
      <c r="F125" s="27" t="n">
        <f aca="false">PythonEND!Q125</f>
        <v>0</v>
      </c>
      <c r="G125" s="26" t="n">
        <f aca="false">IF(SUM(D125:F125)=0,"A",SUM(D125:F125))</f>
        <v>23</v>
      </c>
    </row>
    <row r="126" customFormat="false" ht="15.8" hidden="false" customHeight="false" outlineLevel="0" collapsed="false">
      <c r="A126" s="5" t="s">
        <v>92</v>
      </c>
      <c r="B126" s="17" t="s">
        <v>3292</v>
      </c>
      <c r="C126" s="17" t="s">
        <v>130</v>
      </c>
      <c r="D126" s="26" t="n">
        <f aca="false">PythonMID!Q126</f>
        <v>10</v>
      </c>
      <c r="E126" s="27" t="n">
        <f aca="false">PythonIA!Q126</f>
        <v>0</v>
      </c>
      <c r="F126" s="27" t="n">
        <f aca="false">PythonEND!Q126</f>
        <v>0</v>
      </c>
      <c r="G126" s="26" t="n">
        <f aca="false">IF(SUM(D126:F126)=0,"A",SUM(D126:F126))</f>
        <v>10</v>
      </c>
    </row>
    <row r="127" customFormat="false" ht="15.8" hidden="false" customHeight="false" outlineLevel="0" collapsed="false">
      <c r="A127" s="5" t="s">
        <v>92</v>
      </c>
      <c r="B127" s="17" t="s">
        <v>2894</v>
      </c>
      <c r="C127" s="17" t="s">
        <v>131</v>
      </c>
      <c r="D127" s="26" t="n">
        <f aca="false">PythonMID!Q127</f>
        <v>1</v>
      </c>
      <c r="E127" s="27" t="n">
        <f aca="false">PythonIA!Q127</f>
        <v>13</v>
      </c>
      <c r="F127" s="27" t="n">
        <f aca="false">PythonEND!Q127</f>
        <v>0</v>
      </c>
      <c r="G127" s="26" t="n">
        <f aca="false">IF(SUM(D127:F127)=0,"A",SUM(D127:F127))</f>
        <v>14</v>
      </c>
    </row>
    <row r="128" customFormat="false" ht="15.8" hidden="false" customHeight="false" outlineLevel="0" collapsed="false">
      <c r="A128" s="5" t="s">
        <v>132</v>
      </c>
      <c r="B128" s="17" t="s">
        <v>863</v>
      </c>
      <c r="C128" s="17" t="s">
        <v>133</v>
      </c>
      <c r="D128" s="26" t="n">
        <f aca="false">PythonMID!Q128</f>
        <v>6</v>
      </c>
      <c r="E128" s="27" t="n">
        <f aca="false">PythonIA!Q128</f>
        <v>21</v>
      </c>
      <c r="F128" s="27" t="n">
        <f aca="false">PythonEND!Q128</f>
        <v>0</v>
      </c>
      <c r="G128" s="26" t="n">
        <f aca="false">IF(SUM(D128:F128)=0,"A",SUM(D128:F128))</f>
        <v>27</v>
      </c>
    </row>
    <row r="129" customFormat="false" ht="15.8" hidden="false" customHeight="false" outlineLevel="0" collapsed="false">
      <c r="A129" s="5" t="s">
        <v>132</v>
      </c>
      <c r="B129" s="17" t="s">
        <v>1407</v>
      </c>
      <c r="C129" s="17" t="s">
        <v>134</v>
      </c>
      <c r="D129" s="26" t="n">
        <f aca="false">PythonMID!Q129</f>
        <v>6</v>
      </c>
      <c r="E129" s="27" t="n">
        <f aca="false">PythonIA!Q129</f>
        <v>21</v>
      </c>
      <c r="F129" s="27" t="n">
        <f aca="false">PythonEND!Q129</f>
        <v>0</v>
      </c>
      <c r="G129" s="26" t="n">
        <f aca="false">IF(SUM(D129:F129)=0,"A",SUM(D129:F129))</f>
        <v>27</v>
      </c>
    </row>
    <row r="130" customFormat="false" ht="15.8" hidden="false" customHeight="false" outlineLevel="0" collapsed="false">
      <c r="A130" s="5" t="s">
        <v>132</v>
      </c>
      <c r="B130" s="17" t="s">
        <v>2544</v>
      </c>
      <c r="C130" s="17" t="s">
        <v>135</v>
      </c>
      <c r="D130" s="26" t="n">
        <f aca="false">PythonMID!Q130</f>
        <v>3</v>
      </c>
      <c r="E130" s="27" t="n">
        <f aca="false">PythonIA!Q130</f>
        <v>15</v>
      </c>
      <c r="F130" s="27" t="n">
        <f aca="false">PythonEND!Q130</f>
        <v>0</v>
      </c>
      <c r="G130" s="26" t="n">
        <f aca="false">IF(SUM(D130:F130)=0,"A",SUM(D130:F130))</f>
        <v>18</v>
      </c>
    </row>
    <row r="131" customFormat="false" ht="15.8" hidden="false" customHeight="false" outlineLevel="0" collapsed="false">
      <c r="A131" s="5" t="s">
        <v>132</v>
      </c>
      <c r="B131" s="17" t="s">
        <v>3293</v>
      </c>
      <c r="C131" s="17" t="s">
        <v>136</v>
      </c>
      <c r="D131" s="26" t="n">
        <f aca="false">PythonMID!Q131</f>
        <v>0</v>
      </c>
      <c r="E131" s="27" t="n">
        <f aca="false">PythonIA!Q131</f>
        <v>0</v>
      </c>
      <c r="F131" s="27" t="n">
        <f aca="false">PythonEND!Q131</f>
        <v>0</v>
      </c>
      <c r="G131" s="26" t="str">
        <f aca="false">IF(SUM(D131:F131)=0,"A",SUM(D131:F131))</f>
        <v>A</v>
      </c>
    </row>
    <row r="132" customFormat="false" ht="15.8" hidden="false" customHeight="false" outlineLevel="0" collapsed="false">
      <c r="A132" s="5" t="s">
        <v>132</v>
      </c>
      <c r="B132" s="17" t="s">
        <v>3294</v>
      </c>
      <c r="C132" s="17" t="s">
        <v>137</v>
      </c>
      <c r="D132" s="26" t="n">
        <f aca="false">PythonMID!Q132</f>
        <v>1</v>
      </c>
      <c r="E132" s="27" t="n">
        <f aca="false">PythonIA!Q132</f>
        <v>0</v>
      </c>
      <c r="F132" s="27" t="n">
        <f aca="false">PythonEND!Q132</f>
        <v>0</v>
      </c>
      <c r="G132" s="26" t="n">
        <f aca="false">IF(SUM(D132:F132)=0,"A",SUM(D132:F132))</f>
        <v>1</v>
      </c>
    </row>
    <row r="133" customFormat="false" ht="15.8" hidden="false" customHeight="false" outlineLevel="0" collapsed="false">
      <c r="A133" s="5" t="s">
        <v>132</v>
      </c>
      <c r="B133" s="17" t="s">
        <v>2597</v>
      </c>
      <c r="C133" s="17" t="s">
        <v>138</v>
      </c>
      <c r="D133" s="26" t="n">
        <f aca="false">PythonMID!Q133</f>
        <v>17</v>
      </c>
      <c r="E133" s="27" t="n">
        <f aca="false">PythonIA!Q133</f>
        <v>21</v>
      </c>
      <c r="F133" s="27" t="n">
        <f aca="false">PythonEND!Q133</f>
        <v>0</v>
      </c>
      <c r="G133" s="26" t="n">
        <f aca="false">IF(SUM(D133:F133)=0,"A",SUM(D133:F133))</f>
        <v>38</v>
      </c>
    </row>
    <row r="134" customFormat="false" ht="15.8" hidden="false" customHeight="false" outlineLevel="0" collapsed="false">
      <c r="A134" s="5" t="s">
        <v>132</v>
      </c>
      <c r="B134" s="17" t="s">
        <v>2909</v>
      </c>
      <c r="C134" s="17" t="s">
        <v>139</v>
      </c>
      <c r="D134" s="26" t="n">
        <f aca="false">PythonMID!Q134</f>
        <v>12</v>
      </c>
      <c r="E134" s="27" t="n">
        <f aca="false">PythonIA!Q134</f>
        <v>21</v>
      </c>
      <c r="F134" s="27" t="n">
        <f aca="false">PythonEND!Q134</f>
        <v>0</v>
      </c>
      <c r="G134" s="26" t="n">
        <f aca="false">IF(SUM(D134:F134)=0,"A",SUM(D134:F134))</f>
        <v>33</v>
      </c>
    </row>
    <row r="135" customFormat="false" ht="15.8" hidden="false" customHeight="false" outlineLevel="0" collapsed="false">
      <c r="A135" s="5" t="s">
        <v>132</v>
      </c>
      <c r="B135" s="17" t="s">
        <v>876</v>
      </c>
      <c r="C135" s="17" t="s">
        <v>140</v>
      </c>
      <c r="D135" s="26" t="n">
        <f aca="false">PythonMID!Q135</f>
        <v>12</v>
      </c>
      <c r="E135" s="27" t="n">
        <f aca="false">PythonIA!Q135</f>
        <v>21</v>
      </c>
      <c r="F135" s="27" t="n">
        <f aca="false">PythonEND!Q135</f>
        <v>0</v>
      </c>
      <c r="G135" s="26" t="n">
        <f aca="false">IF(SUM(D135:F135)=0,"A",SUM(D135:F135))</f>
        <v>33</v>
      </c>
    </row>
    <row r="136" customFormat="false" ht="15.8" hidden="false" customHeight="false" outlineLevel="0" collapsed="false">
      <c r="A136" s="5" t="s">
        <v>132</v>
      </c>
      <c r="B136" s="17" t="s">
        <v>1762</v>
      </c>
      <c r="C136" s="17" t="s">
        <v>141</v>
      </c>
      <c r="D136" s="26" t="n">
        <f aca="false">PythonMID!Q136</f>
        <v>18</v>
      </c>
      <c r="E136" s="27" t="n">
        <f aca="false">PythonIA!Q136</f>
        <v>13</v>
      </c>
      <c r="F136" s="27" t="n">
        <f aca="false">PythonEND!Q136</f>
        <v>0</v>
      </c>
      <c r="G136" s="26" t="n">
        <f aca="false">IF(SUM(D136:F136)=0,"A",SUM(D136:F136))</f>
        <v>31</v>
      </c>
    </row>
    <row r="137" customFormat="false" ht="15.8" hidden="false" customHeight="false" outlineLevel="0" collapsed="false">
      <c r="A137" s="5" t="s">
        <v>132</v>
      </c>
      <c r="B137" s="17" t="s">
        <v>2428</v>
      </c>
      <c r="C137" s="17" t="s">
        <v>142</v>
      </c>
      <c r="D137" s="26" t="n">
        <f aca="false">PythonMID!Q137</f>
        <v>6</v>
      </c>
      <c r="E137" s="27" t="n">
        <f aca="false">PythonIA!Q137</f>
        <v>17</v>
      </c>
      <c r="F137" s="27" t="n">
        <f aca="false">PythonEND!Q137</f>
        <v>0</v>
      </c>
      <c r="G137" s="26" t="n">
        <f aca="false">IF(SUM(D137:F137)=0,"A",SUM(D137:F137))</f>
        <v>23</v>
      </c>
    </row>
    <row r="138" customFormat="false" ht="15.8" hidden="false" customHeight="false" outlineLevel="0" collapsed="false">
      <c r="A138" s="5" t="s">
        <v>132</v>
      </c>
      <c r="B138" s="17" t="s">
        <v>2082</v>
      </c>
      <c r="C138" s="17" t="s">
        <v>143</v>
      </c>
      <c r="D138" s="26" t="n">
        <f aca="false">PythonMID!Q138</f>
        <v>11</v>
      </c>
      <c r="E138" s="27" t="n">
        <f aca="false">PythonIA!Q138</f>
        <v>21</v>
      </c>
      <c r="F138" s="27" t="n">
        <f aca="false">PythonEND!Q138</f>
        <v>0</v>
      </c>
      <c r="G138" s="26" t="n">
        <f aca="false">IF(SUM(D138:F138)=0,"A",SUM(D138:F138))</f>
        <v>32</v>
      </c>
    </row>
    <row r="139" customFormat="false" ht="15.8" hidden="false" customHeight="false" outlineLevel="0" collapsed="false">
      <c r="A139" s="5" t="s">
        <v>132</v>
      </c>
      <c r="B139" s="17" t="s">
        <v>1217</v>
      </c>
      <c r="C139" s="17" t="s">
        <v>144</v>
      </c>
      <c r="D139" s="26" t="n">
        <f aca="false">PythonMID!Q139</f>
        <v>16</v>
      </c>
      <c r="E139" s="27" t="n">
        <f aca="false">PythonIA!Q139</f>
        <v>17</v>
      </c>
      <c r="F139" s="27" t="n">
        <f aca="false">PythonEND!Q139</f>
        <v>0</v>
      </c>
      <c r="G139" s="26" t="n">
        <f aca="false">IF(SUM(D139:F139)=0,"A",SUM(D139:F139))</f>
        <v>33</v>
      </c>
    </row>
    <row r="140" customFormat="false" ht="15.8" hidden="false" customHeight="false" outlineLevel="0" collapsed="false">
      <c r="A140" s="5" t="s">
        <v>132</v>
      </c>
      <c r="B140" s="17" t="s">
        <v>1805</v>
      </c>
      <c r="C140" s="17" t="s">
        <v>145</v>
      </c>
      <c r="D140" s="26" t="n">
        <f aca="false">PythonMID!Q140</f>
        <v>10</v>
      </c>
      <c r="E140" s="27" t="n">
        <f aca="false">PythonIA!Q140</f>
        <v>9</v>
      </c>
      <c r="F140" s="27" t="n">
        <f aca="false">PythonEND!Q140</f>
        <v>0</v>
      </c>
      <c r="G140" s="26" t="n">
        <f aca="false">IF(SUM(D140:F140)=0,"A",SUM(D140:F140))</f>
        <v>19</v>
      </c>
    </row>
    <row r="141" customFormat="false" ht="15.8" hidden="false" customHeight="false" outlineLevel="0" collapsed="false">
      <c r="A141" s="5" t="s">
        <v>132</v>
      </c>
      <c r="B141" s="17" t="s">
        <v>2786</v>
      </c>
      <c r="C141" s="17" t="s">
        <v>146</v>
      </c>
      <c r="D141" s="26" t="n">
        <f aca="false">PythonMID!Q141</f>
        <v>4</v>
      </c>
      <c r="E141" s="27" t="n">
        <f aca="false">PythonIA!Q141</f>
        <v>0</v>
      </c>
      <c r="F141" s="27" t="n">
        <f aca="false">PythonEND!Q141</f>
        <v>0</v>
      </c>
      <c r="G141" s="26" t="n">
        <f aca="false">IF(SUM(D141:F141)=0,"A",SUM(D141:F141))</f>
        <v>4</v>
      </c>
    </row>
    <row r="142" customFormat="false" ht="15.8" hidden="false" customHeight="false" outlineLevel="0" collapsed="false">
      <c r="A142" s="5" t="s">
        <v>132</v>
      </c>
      <c r="B142" s="17" t="s">
        <v>1287</v>
      </c>
      <c r="C142" s="17" t="s">
        <v>147</v>
      </c>
      <c r="D142" s="26" t="n">
        <f aca="false">PythonMID!Q142</f>
        <v>3</v>
      </c>
      <c r="E142" s="27" t="n">
        <f aca="false">PythonIA!Q142</f>
        <v>13</v>
      </c>
      <c r="F142" s="27" t="n">
        <f aca="false">PythonEND!Q142</f>
        <v>0</v>
      </c>
      <c r="G142" s="26" t="n">
        <f aca="false">IF(SUM(D142:F142)=0,"A",SUM(D142:F142))</f>
        <v>16</v>
      </c>
    </row>
    <row r="143" customFormat="false" ht="15.8" hidden="false" customHeight="false" outlineLevel="0" collapsed="false">
      <c r="A143" s="5" t="s">
        <v>132</v>
      </c>
      <c r="B143" s="17" t="s">
        <v>1591</v>
      </c>
      <c r="C143" s="17" t="s">
        <v>148</v>
      </c>
      <c r="D143" s="26" t="n">
        <f aca="false">PythonMID!Q143</f>
        <v>13</v>
      </c>
      <c r="E143" s="27" t="n">
        <f aca="false">PythonIA!Q143</f>
        <v>13</v>
      </c>
      <c r="F143" s="27" t="n">
        <f aca="false">PythonEND!Q143</f>
        <v>0</v>
      </c>
      <c r="G143" s="26" t="n">
        <f aca="false">IF(SUM(D143:F143)=0,"A",SUM(D143:F143))</f>
        <v>26</v>
      </c>
    </row>
    <row r="144" customFormat="false" ht="15.8" hidden="false" customHeight="false" outlineLevel="0" collapsed="false">
      <c r="A144" s="5" t="s">
        <v>132</v>
      </c>
      <c r="B144" s="17" t="s">
        <v>1718</v>
      </c>
      <c r="C144" s="17" t="s">
        <v>149</v>
      </c>
      <c r="D144" s="26" t="n">
        <f aca="false">PythonMID!Q144</f>
        <v>12</v>
      </c>
      <c r="E144" s="27" t="n">
        <f aca="false">PythonIA!Q144</f>
        <v>13</v>
      </c>
      <c r="F144" s="27" t="n">
        <f aca="false">PythonEND!Q144</f>
        <v>0</v>
      </c>
      <c r="G144" s="26" t="n">
        <f aca="false">IF(SUM(D144:F144)=0,"A",SUM(D144:F144))</f>
        <v>25</v>
      </c>
    </row>
    <row r="145" customFormat="false" ht="15.8" hidden="false" customHeight="false" outlineLevel="0" collapsed="false">
      <c r="A145" s="5" t="s">
        <v>132</v>
      </c>
      <c r="B145" s="17" t="s">
        <v>1934</v>
      </c>
      <c r="C145" s="17" t="s">
        <v>150</v>
      </c>
      <c r="D145" s="26" t="n">
        <f aca="false">PythonMID!Q145</f>
        <v>9</v>
      </c>
      <c r="E145" s="27" t="n">
        <f aca="false">PythonIA!Q145</f>
        <v>13</v>
      </c>
      <c r="F145" s="27" t="n">
        <f aca="false">PythonEND!Q145</f>
        <v>0</v>
      </c>
      <c r="G145" s="26" t="n">
        <f aca="false">IF(SUM(D145:F145)=0,"A",SUM(D145:F145))</f>
        <v>22</v>
      </c>
    </row>
    <row r="146" customFormat="false" ht="15.8" hidden="false" customHeight="false" outlineLevel="0" collapsed="false">
      <c r="A146" s="5" t="s">
        <v>132</v>
      </c>
      <c r="B146" s="17" t="s">
        <v>3295</v>
      </c>
      <c r="C146" s="17" t="s">
        <v>151</v>
      </c>
      <c r="D146" s="26" t="n">
        <f aca="false">PythonMID!Q146</f>
        <v>10</v>
      </c>
      <c r="E146" s="27" t="n">
        <f aca="false">PythonIA!Q146</f>
        <v>0</v>
      </c>
      <c r="F146" s="27" t="n">
        <f aca="false">PythonEND!Q146</f>
        <v>0</v>
      </c>
      <c r="G146" s="26" t="n">
        <f aca="false">IF(SUM(D146:F146)=0,"A",SUM(D146:F146))</f>
        <v>10</v>
      </c>
    </row>
    <row r="147" customFormat="false" ht="15.8" hidden="false" customHeight="false" outlineLevel="0" collapsed="false">
      <c r="A147" s="5" t="s">
        <v>132</v>
      </c>
      <c r="B147" s="17" t="s">
        <v>3296</v>
      </c>
      <c r="C147" s="17" t="s">
        <v>152</v>
      </c>
      <c r="D147" s="26" t="n">
        <f aca="false">PythonMID!Q147</f>
        <v>0</v>
      </c>
      <c r="E147" s="27" t="n">
        <f aca="false">PythonIA!Q147</f>
        <v>0</v>
      </c>
      <c r="F147" s="27" t="n">
        <f aca="false">PythonEND!Q147</f>
        <v>0</v>
      </c>
      <c r="G147" s="26" t="str">
        <f aca="false">IF(SUM(D147:F147)=0,"A",SUM(D147:F147))</f>
        <v>A</v>
      </c>
    </row>
    <row r="148" customFormat="false" ht="15.8" hidden="false" customHeight="false" outlineLevel="0" collapsed="false">
      <c r="A148" s="5" t="s">
        <v>132</v>
      </c>
      <c r="B148" s="17" t="s">
        <v>1820</v>
      </c>
      <c r="C148" s="17" t="s">
        <v>153</v>
      </c>
      <c r="D148" s="26" t="n">
        <f aca="false">PythonMID!Q148</f>
        <v>5</v>
      </c>
      <c r="E148" s="27" t="n">
        <f aca="false">PythonIA!Q148</f>
        <v>21</v>
      </c>
      <c r="F148" s="27" t="n">
        <f aca="false">PythonEND!Q148</f>
        <v>0</v>
      </c>
      <c r="G148" s="26" t="n">
        <f aca="false">IF(SUM(D148:F148)=0,"A",SUM(D148:F148))</f>
        <v>26</v>
      </c>
    </row>
    <row r="149" customFormat="false" ht="15.8" hidden="false" customHeight="false" outlineLevel="0" collapsed="false">
      <c r="A149" s="5" t="s">
        <v>132</v>
      </c>
      <c r="B149" s="17" t="s">
        <v>3297</v>
      </c>
      <c r="C149" s="17" t="s">
        <v>154</v>
      </c>
      <c r="D149" s="26" t="n">
        <f aca="false">PythonMID!Q149</f>
        <v>8</v>
      </c>
      <c r="E149" s="27" t="n">
        <f aca="false">PythonIA!Q149</f>
        <v>0</v>
      </c>
      <c r="F149" s="27" t="n">
        <f aca="false">PythonEND!Q149</f>
        <v>0</v>
      </c>
      <c r="G149" s="26" t="n">
        <f aca="false">IF(SUM(D149:F149)=0,"A",SUM(D149:F149))</f>
        <v>8</v>
      </c>
    </row>
    <row r="150" customFormat="false" ht="15.8" hidden="false" customHeight="false" outlineLevel="0" collapsed="false">
      <c r="A150" s="5" t="s">
        <v>132</v>
      </c>
      <c r="B150" s="17" t="s">
        <v>2806</v>
      </c>
      <c r="C150" s="17" t="s">
        <v>155</v>
      </c>
      <c r="D150" s="26" t="n">
        <f aca="false">PythonMID!Q150</f>
        <v>12</v>
      </c>
      <c r="E150" s="27" t="n">
        <f aca="false">PythonIA!Q150</f>
        <v>13</v>
      </c>
      <c r="F150" s="27" t="n">
        <f aca="false">PythonEND!Q150</f>
        <v>0</v>
      </c>
      <c r="G150" s="26" t="n">
        <f aca="false">IF(SUM(D150:F150)=0,"A",SUM(D150:F150))</f>
        <v>25</v>
      </c>
    </row>
    <row r="151" customFormat="false" ht="15.8" hidden="false" customHeight="false" outlineLevel="0" collapsed="false">
      <c r="A151" s="5" t="s">
        <v>132</v>
      </c>
      <c r="B151" s="17" t="s">
        <v>3096</v>
      </c>
      <c r="C151" s="17" t="s">
        <v>156</v>
      </c>
      <c r="D151" s="26" t="n">
        <f aca="false">PythonMID!Q151</f>
        <v>10</v>
      </c>
      <c r="E151" s="27" t="n">
        <f aca="false">PythonIA!Q151</f>
        <v>13</v>
      </c>
      <c r="F151" s="27" t="n">
        <f aca="false">PythonEND!Q151</f>
        <v>0</v>
      </c>
      <c r="G151" s="26" t="n">
        <f aca="false">IF(SUM(D151:F151)=0,"A",SUM(D151:F151))</f>
        <v>23</v>
      </c>
    </row>
    <row r="152" customFormat="false" ht="15.8" hidden="false" customHeight="false" outlineLevel="0" collapsed="false">
      <c r="A152" s="5" t="s">
        <v>132</v>
      </c>
      <c r="B152" s="17" t="s">
        <v>1010</v>
      </c>
      <c r="C152" s="17" t="s">
        <v>157</v>
      </c>
      <c r="D152" s="26" t="n">
        <f aca="false">PythonMID!Q152</f>
        <v>14</v>
      </c>
      <c r="E152" s="27" t="n">
        <f aca="false">PythonIA!Q152</f>
        <v>21</v>
      </c>
      <c r="F152" s="27" t="n">
        <f aca="false">PythonEND!Q152</f>
        <v>0</v>
      </c>
      <c r="G152" s="26" t="n">
        <f aca="false">IF(SUM(D152:F152)=0,"A",SUM(D152:F152))</f>
        <v>35</v>
      </c>
    </row>
    <row r="153" customFormat="false" ht="15.8" hidden="false" customHeight="false" outlineLevel="0" collapsed="false">
      <c r="A153" s="5" t="s">
        <v>132</v>
      </c>
      <c r="B153" s="17" t="s">
        <v>3298</v>
      </c>
      <c r="C153" s="17" t="s">
        <v>158</v>
      </c>
      <c r="D153" s="26" t="n">
        <f aca="false">PythonMID!Q153</f>
        <v>5</v>
      </c>
      <c r="E153" s="27" t="n">
        <f aca="false">PythonIA!Q153</f>
        <v>0</v>
      </c>
      <c r="F153" s="27" t="n">
        <f aca="false">PythonEND!Q153</f>
        <v>0</v>
      </c>
      <c r="G153" s="26" t="n">
        <f aca="false">IF(SUM(D153:F153)=0,"A",SUM(D153:F153))</f>
        <v>5</v>
      </c>
    </row>
    <row r="154" customFormat="false" ht="15.8" hidden="false" customHeight="false" outlineLevel="0" collapsed="false">
      <c r="A154" s="5" t="s">
        <v>132</v>
      </c>
      <c r="B154" s="17" t="s">
        <v>3299</v>
      </c>
      <c r="C154" s="17" t="s">
        <v>159</v>
      </c>
      <c r="D154" s="26" t="n">
        <f aca="false">PythonMID!Q154</f>
        <v>15</v>
      </c>
      <c r="E154" s="27" t="n">
        <f aca="false">PythonIA!Q154</f>
        <v>0</v>
      </c>
      <c r="F154" s="27" t="n">
        <f aca="false">PythonEND!Q154</f>
        <v>0</v>
      </c>
      <c r="G154" s="26" t="n">
        <f aca="false">IF(SUM(D154:F154)=0,"A",SUM(D154:F154))</f>
        <v>15</v>
      </c>
    </row>
    <row r="155" customFormat="false" ht="15.8" hidden="false" customHeight="false" outlineLevel="0" collapsed="false">
      <c r="A155" s="5" t="s">
        <v>132</v>
      </c>
      <c r="B155" s="17" t="s">
        <v>820</v>
      </c>
      <c r="C155" s="17" t="s">
        <v>160</v>
      </c>
      <c r="D155" s="26" t="n">
        <f aca="false">PythonMID!Q155</f>
        <v>12</v>
      </c>
      <c r="E155" s="27" t="n">
        <f aca="false">PythonIA!Q155</f>
        <v>21</v>
      </c>
      <c r="F155" s="27" t="n">
        <f aca="false">PythonEND!Q155</f>
        <v>0</v>
      </c>
      <c r="G155" s="26" t="n">
        <f aca="false">IF(SUM(D155:F155)=0,"A",SUM(D155:F155))</f>
        <v>33</v>
      </c>
    </row>
    <row r="156" customFormat="false" ht="15.8" hidden="false" customHeight="false" outlineLevel="0" collapsed="false">
      <c r="A156" s="5" t="s">
        <v>132</v>
      </c>
      <c r="B156" s="17" t="s">
        <v>1526</v>
      </c>
      <c r="C156" s="17" t="s">
        <v>161</v>
      </c>
      <c r="D156" s="26" t="n">
        <f aca="false">PythonMID!Q156</f>
        <v>9</v>
      </c>
      <c r="E156" s="27" t="n">
        <f aca="false">PythonIA!Q156</f>
        <v>21</v>
      </c>
      <c r="F156" s="27" t="n">
        <f aca="false">PythonEND!Q156</f>
        <v>0</v>
      </c>
      <c r="G156" s="26" t="n">
        <f aca="false">IF(SUM(D156:F156)=0,"A",SUM(D156:F156))</f>
        <v>30</v>
      </c>
    </row>
    <row r="157" customFormat="false" ht="15.8" hidden="false" customHeight="false" outlineLevel="0" collapsed="false">
      <c r="A157" s="5" t="s">
        <v>132</v>
      </c>
      <c r="B157" s="17" t="s">
        <v>1508</v>
      </c>
      <c r="C157" s="17" t="s">
        <v>162</v>
      </c>
      <c r="D157" s="26" t="n">
        <f aca="false">PythonMID!Q157</f>
        <v>9</v>
      </c>
      <c r="E157" s="27" t="n">
        <f aca="false">PythonIA!Q157</f>
        <v>13</v>
      </c>
      <c r="F157" s="27" t="n">
        <f aca="false">PythonEND!Q157</f>
        <v>0</v>
      </c>
      <c r="G157" s="26" t="n">
        <f aca="false">IF(SUM(D157:F157)=0,"A",SUM(D157:F157))</f>
        <v>22</v>
      </c>
    </row>
    <row r="158" customFormat="false" ht="15.8" hidden="false" customHeight="false" outlineLevel="0" collapsed="false">
      <c r="A158" s="5" t="s">
        <v>132</v>
      </c>
      <c r="B158" s="17" t="s">
        <v>2487</v>
      </c>
      <c r="C158" s="17" t="s">
        <v>163</v>
      </c>
      <c r="D158" s="26" t="n">
        <f aca="false">PythonMID!Q158</f>
        <v>7</v>
      </c>
      <c r="E158" s="27" t="n">
        <f aca="false">PythonIA!Q158</f>
        <v>21</v>
      </c>
      <c r="F158" s="27" t="n">
        <f aca="false">PythonEND!Q158</f>
        <v>0</v>
      </c>
      <c r="G158" s="26" t="n">
        <f aca="false">IF(SUM(D158:F158)=0,"A",SUM(D158:F158))</f>
        <v>28</v>
      </c>
    </row>
    <row r="159" customFormat="false" ht="15.8" hidden="false" customHeight="false" outlineLevel="0" collapsed="false">
      <c r="A159" s="5" t="s">
        <v>132</v>
      </c>
      <c r="B159" s="17" t="s">
        <v>1450</v>
      </c>
      <c r="C159" s="17" t="s">
        <v>164</v>
      </c>
      <c r="D159" s="26" t="n">
        <f aca="false">PythonMID!Q159</f>
        <v>8</v>
      </c>
      <c r="E159" s="27" t="n">
        <f aca="false">PythonIA!Q159</f>
        <v>19</v>
      </c>
      <c r="F159" s="27" t="n">
        <f aca="false">PythonEND!Q159</f>
        <v>0</v>
      </c>
      <c r="G159" s="26" t="n">
        <f aca="false">IF(SUM(D159:F159)=0,"A",SUM(D159:F159))</f>
        <v>27</v>
      </c>
    </row>
    <row r="160" customFormat="false" ht="15.8" hidden="false" customHeight="false" outlineLevel="0" collapsed="false">
      <c r="A160" s="5" t="s">
        <v>132</v>
      </c>
      <c r="B160" s="17" t="s">
        <v>2796</v>
      </c>
      <c r="C160" s="17" t="s">
        <v>165</v>
      </c>
      <c r="D160" s="26" t="n">
        <f aca="false">PythonMID!Q160</f>
        <v>9</v>
      </c>
      <c r="E160" s="27" t="n">
        <f aca="false">PythonIA!Q160</f>
        <v>21</v>
      </c>
      <c r="F160" s="27" t="n">
        <f aca="false">PythonEND!Q160</f>
        <v>0</v>
      </c>
      <c r="G160" s="26" t="n">
        <f aca="false">IF(SUM(D160:F160)=0,"A",SUM(D160:F160))</f>
        <v>30</v>
      </c>
    </row>
    <row r="161" customFormat="false" ht="15.8" hidden="false" customHeight="false" outlineLevel="0" collapsed="false">
      <c r="A161" s="5" t="s">
        <v>132</v>
      </c>
      <c r="B161" s="17" t="s">
        <v>2771</v>
      </c>
      <c r="C161" s="17" t="s">
        <v>166</v>
      </c>
      <c r="D161" s="26" t="n">
        <f aca="false">PythonMID!Q161</f>
        <v>5</v>
      </c>
      <c r="E161" s="27" t="n">
        <f aca="false">PythonIA!Q161</f>
        <v>21</v>
      </c>
      <c r="F161" s="27" t="n">
        <f aca="false">PythonEND!Q161</f>
        <v>0</v>
      </c>
      <c r="G161" s="26" t="n">
        <f aca="false">IF(SUM(D161:F161)=0,"A",SUM(D161:F161))</f>
        <v>26</v>
      </c>
    </row>
    <row r="162" customFormat="false" ht="15.8" hidden="false" customHeight="false" outlineLevel="0" collapsed="false">
      <c r="A162" s="5" t="s">
        <v>132</v>
      </c>
      <c r="B162" s="17" t="s">
        <v>3251</v>
      </c>
      <c r="C162" s="17" t="s">
        <v>167</v>
      </c>
      <c r="D162" s="26" t="n">
        <f aca="false">PythonMID!Q162</f>
        <v>4</v>
      </c>
      <c r="E162" s="27" t="n">
        <f aca="false">PythonIA!Q162</f>
        <v>21</v>
      </c>
      <c r="F162" s="27" t="n">
        <f aca="false">PythonEND!Q162</f>
        <v>0</v>
      </c>
      <c r="G162" s="26" t="n">
        <f aca="false">IF(SUM(D162:F162)=0,"A",SUM(D162:F162))</f>
        <v>25</v>
      </c>
    </row>
    <row r="163" customFormat="false" ht="15.8" hidden="false" customHeight="false" outlineLevel="0" collapsed="false">
      <c r="A163" s="5" t="s">
        <v>132</v>
      </c>
      <c r="B163" s="17" t="s">
        <v>1962</v>
      </c>
      <c r="C163" s="17" t="s">
        <v>168</v>
      </c>
      <c r="D163" s="26" t="n">
        <f aca="false">PythonMID!Q163</f>
        <v>10</v>
      </c>
      <c r="E163" s="27" t="n">
        <f aca="false">PythonIA!Q163</f>
        <v>13</v>
      </c>
      <c r="F163" s="27" t="n">
        <f aca="false">PythonEND!Q163</f>
        <v>0</v>
      </c>
      <c r="G163" s="26" t="n">
        <f aca="false">IF(SUM(D163:F163)=0,"A",SUM(D163:F163))</f>
        <v>23</v>
      </c>
    </row>
    <row r="164" customFormat="false" ht="15.8" hidden="false" customHeight="false" outlineLevel="0" collapsed="false">
      <c r="A164" s="5" t="s">
        <v>132</v>
      </c>
      <c r="B164" s="17" t="s">
        <v>2728</v>
      </c>
      <c r="C164" s="17" t="s">
        <v>169</v>
      </c>
      <c r="D164" s="26" t="n">
        <f aca="false">PythonMID!Q164</f>
        <v>11</v>
      </c>
      <c r="E164" s="27" t="n">
        <f aca="false">PythonIA!Q164</f>
        <v>9</v>
      </c>
      <c r="F164" s="27" t="n">
        <f aca="false">PythonEND!Q164</f>
        <v>0</v>
      </c>
      <c r="G164" s="26" t="n">
        <f aca="false">IF(SUM(D164:F164)=0,"A",SUM(D164:F164))</f>
        <v>20</v>
      </c>
    </row>
    <row r="165" customFormat="false" ht="15.8" hidden="false" customHeight="false" outlineLevel="0" collapsed="false">
      <c r="A165" s="5" t="s">
        <v>132</v>
      </c>
      <c r="B165" s="17" t="s">
        <v>3300</v>
      </c>
      <c r="C165" s="17" t="s">
        <v>170</v>
      </c>
      <c r="D165" s="26" t="n">
        <f aca="false">PythonMID!Q165</f>
        <v>0</v>
      </c>
      <c r="E165" s="27" t="n">
        <f aca="false">PythonIA!Q165</f>
        <v>0</v>
      </c>
      <c r="F165" s="27" t="n">
        <f aca="false">PythonEND!Q165</f>
        <v>0</v>
      </c>
      <c r="G165" s="26" t="str">
        <f aca="false">IF(SUM(D165:F165)=0,"A",SUM(D165:F165))</f>
        <v>A</v>
      </c>
    </row>
    <row r="166" customFormat="false" ht="15.8" hidden="false" customHeight="false" outlineLevel="0" collapsed="false">
      <c r="A166" s="5" t="s">
        <v>132</v>
      </c>
      <c r="B166" s="17" t="s">
        <v>2672</v>
      </c>
      <c r="C166" s="17" t="s">
        <v>171</v>
      </c>
      <c r="D166" s="26" t="n">
        <f aca="false">PythonMID!Q166</f>
        <v>17</v>
      </c>
      <c r="E166" s="27" t="n">
        <f aca="false">PythonIA!Q166</f>
        <v>21</v>
      </c>
      <c r="F166" s="27" t="n">
        <f aca="false">PythonEND!Q166</f>
        <v>0</v>
      </c>
      <c r="G166" s="26" t="n">
        <f aca="false">IF(SUM(D166:F166)=0,"A",SUM(D166:F166))</f>
        <v>38</v>
      </c>
    </row>
    <row r="167" customFormat="false" ht="15.8" hidden="false" customHeight="false" outlineLevel="0" collapsed="false">
      <c r="A167" s="5" t="s">
        <v>132</v>
      </c>
      <c r="B167" s="17" t="s">
        <v>2687</v>
      </c>
      <c r="C167" s="17" t="s">
        <v>172</v>
      </c>
      <c r="D167" s="26" t="n">
        <f aca="false">PythonMID!Q167</f>
        <v>11</v>
      </c>
      <c r="E167" s="27" t="n">
        <f aca="false">PythonIA!Q167</f>
        <v>21</v>
      </c>
      <c r="F167" s="27" t="n">
        <f aca="false">PythonEND!Q167</f>
        <v>0</v>
      </c>
      <c r="G167" s="26" t="n">
        <f aca="false">IF(SUM(D167:F167)=0,"A",SUM(D167:F167))</f>
        <v>32</v>
      </c>
    </row>
    <row r="168" customFormat="false" ht="15.8" hidden="false" customHeight="false" outlineLevel="0" collapsed="false">
      <c r="A168" s="5" t="s">
        <v>132</v>
      </c>
      <c r="B168" s="17" t="s">
        <v>3301</v>
      </c>
      <c r="C168" s="17" t="s">
        <v>173</v>
      </c>
      <c r="D168" s="26" t="n">
        <f aca="false">PythonMID!Q168</f>
        <v>0</v>
      </c>
      <c r="E168" s="27" t="n">
        <f aca="false">PythonIA!Q168</f>
        <v>0</v>
      </c>
      <c r="F168" s="27" t="n">
        <f aca="false">PythonEND!Q168</f>
        <v>0</v>
      </c>
      <c r="G168" s="26" t="str">
        <f aca="false">IF(SUM(D168:F168)=0,"A",SUM(D168:F168))</f>
        <v>A</v>
      </c>
    </row>
    <row r="169" customFormat="false" ht="15.8" hidden="false" customHeight="false" outlineLevel="0" collapsed="false">
      <c r="A169" s="5" t="s">
        <v>132</v>
      </c>
      <c r="B169" s="17" t="s">
        <v>3302</v>
      </c>
      <c r="C169" s="17" t="s">
        <v>174</v>
      </c>
      <c r="D169" s="26" t="n">
        <f aca="false">PythonMID!Q169</f>
        <v>0</v>
      </c>
      <c r="E169" s="27" t="n">
        <f aca="false">PythonIA!Q169</f>
        <v>0</v>
      </c>
      <c r="F169" s="27" t="n">
        <f aca="false">PythonEND!Q169</f>
        <v>0</v>
      </c>
      <c r="G169" s="26" t="str">
        <f aca="false">IF(SUM(D169:F169)=0,"A",SUM(D169:F169))</f>
        <v>A</v>
      </c>
    </row>
    <row r="170" customFormat="false" ht="15.8" hidden="false" customHeight="false" outlineLevel="0" collapsed="false">
      <c r="A170" s="5" t="s">
        <v>175</v>
      </c>
      <c r="B170" s="17" t="s">
        <v>2093</v>
      </c>
      <c r="C170" s="17" t="s">
        <v>176</v>
      </c>
      <c r="D170" s="26" t="n">
        <f aca="false">PythonMID!Q170</f>
        <v>11</v>
      </c>
      <c r="E170" s="27" t="n">
        <f aca="false">PythonIA!Q170</f>
        <v>21</v>
      </c>
      <c r="F170" s="27" t="n">
        <f aca="false">PythonEND!Q170</f>
        <v>0</v>
      </c>
      <c r="G170" s="26" t="n">
        <f aca="false">IF(SUM(D170:F170)=0,"A",SUM(D170:F170))</f>
        <v>32</v>
      </c>
    </row>
    <row r="171" customFormat="false" ht="15.8" hidden="false" customHeight="false" outlineLevel="0" collapsed="false">
      <c r="A171" s="5" t="s">
        <v>175</v>
      </c>
      <c r="B171" s="17" t="s">
        <v>3303</v>
      </c>
      <c r="C171" s="17" t="s">
        <v>177</v>
      </c>
      <c r="D171" s="26" t="n">
        <f aca="false">PythonMID!Q171</f>
        <v>8</v>
      </c>
      <c r="E171" s="27" t="n">
        <f aca="false">PythonIA!Q171</f>
        <v>0</v>
      </c>
      <c r="F171" s="27" t="n">
        <f aca="false">PythonEND!Q171</f>
        <v>0</v>
      </c>
      <c r="G171" s="26" t="n">
        <f aca="false">IF(SUM(D171:F171)=0,"A",SUM(D171:F171))</f>
        <v>8</v>
      </c>
    </row>
    <row r="172" customFormat="false" ht="15.8" hidden="false" customHeight="false" outlineLevel="0" collapsed="false">
      <c r="A172" s="5" t="s">
        <v>175</v>
      </c>
      <c r="B172" s="17" t="s">
        <v>1555</v>
      </c>
      <c r="C172" s="17" t="s">
        <v>178</v>
      </c>
      <c r="D172" s="26" t="n">
        <f aca="false">PythonMID!Q172</f>
        <v>10</v>
      </c>
      <c r="E172" s="27" t="n">
        <f aca="false">PythonIA!Q172</f>
        <v>21</v>
      </c>
      <c r="F172" s="27" t="n">
        <f aca="false">PythonEND!Q172</f>
        <v>0</v>
      </c>
      <c r="G172" s="26" t="n">
        <f aca="false">IF(SUM(D172:F172)=0,"A",SUM(D172:F172))</f>
        <v>31</v>
      </c>
    </row>
    <row r="173" customFormat="false" ht="15.8" hidden="false" customHeight="false" outlineLevel="0" collapsed="false">
      <c r="A173" s="5" t="s">
        <v>175</v>
      </c>
      <c r="B173" s="17" t="s">
        <v>3304</v>
      </c>
      <c r="C173" s="17" t="s">
        <v>179</v>
      </c>
      <c r="D173" s="26" t="n">
        <f aca="false">PythonMID!Q173</f>
        <v>0</v>
      </c>
      <c r="E173" s="27" t="n">
        <f aca="false">PythonIA!Q173</f>
        <v>0</v>
      </c>
      <c r="F173" s="27" t="n">
        <f aca="false">PythonEND!Q173</f>
        <v>0</v>
      </c>
      <c r="G173" s="26" t="str">
        <f aca="false">IF(SUM(D173:F173)=0,"A",SUM(D173:F173))</f>
        <v>A</v>
      </c>
    </row>
    <row r="174" customFormat="false" ht="15.8" hidden="false" customHeight="false" outlineLevel="0" collapsed="false">
      <c r="A174" s="5" t="s">
        <v>175</v>
      </c>
      <c r="B174" s="17" t="s">
        <v>3105</v>
      </c>
      <c r="C174" s="17" t="s">
        <v>180</v>
      </c>
      <c r="D174" s="26" t="n">
        <f aca="false">PythonMID!Q174</f>
        <v>7</v>
      </c>
      <c r="E174" s="27" t="n">
        <f aca="false">PythonIA!Q174</f>
        <v>21</v>
      </c>
      <c r="F174" s="27" t="n">
        <f aca="false">PythonEND!Q174</f>
        <v>0</v>
      </c>
      <c r="G174" s="26" t="n">
        <f aca="false">IF(SUM(D174:F174)=0,"A",SUM(D174:F174))</f>
        <v>28</v>
      </c>
    </row>
    <row r="175" customFormat="false" ht="15.8" hidden="false" customHeight="false" outlineLevel="0" collapsed="false">
      <c r="A175" s="5" t="s">
        <v>175</v>
      </c>
      <c r="B175" s="17" t="s">
        <v>3305</v>
      </c>
      <c r="C175" s="17" t="s">
        <v>181</v>
      </c>
      <c r="D175" s="26" t="n">
        <f aca="false">PythonMID!Q175</f>
        <v>5</v>
      </c>
      <c r="E175" s="27" t="n">
        <f aca="false">PythonIA!Q175</f>
        <v>0</v>
      </c>
      <c r="F175" s="27" t="n">
        <f aca="false">PythonEND!Q175</f>
        <v>0</v>
      </c>
      <c r="G175" s="26" t="n">
        <f aca="false">IF(SUM(D175:F175)=0,"A",SUM(D175:F175))</f>
        <v>5</v>
      </c>
    </row>
    <row r="176" customFormat="false" ht="15.8" hidden="false" customHeight="false" outlineLevel="0" collapsed="false">
      <c r="A176" s="5" t="s">
        <v>175</v>
      </c>
      <c r="B176" s="17" t="s">
        <v>1666</v>
      </c>
      <c r="C176" s="17" t="s">
        <v>182</v>
      </c>
      <c r="D176" s="26" t="n">
        <f aca="false">PythonMID!Q176</f>
        <v>3</v>
      </c>
      <c r="E176" s="27" t="n">
        <f aca="false">PythonIA!Q176</f>
        <v>21</v>
      </c>
      <c r="F176" s="27" t="n">
        <f aca="false">PythonEND!Q176</f>
        <v>0</v>
      </c>
      <c r="G176" s="26" t="n">
        <f aca="false">IF(SUM(D176:F176)=0,"A",SUM(D176:F176))</f>
        <v>24</v>
      </c>
    </row>
    <row r="177" customFormat="false" ht="15.8" hidden="false" customHeight="false" outlineLevel="0" collapsed="false">
      <c r="A177" s="5" t="s">
        <v>175</v>
      </c>
      <c r="B177" s="17" t="s">
        <v>965</v>
      </c>
      <c r="C177" s="17" t="s">
        <v>183</v>
      </c>
      <c r="D177" s="26" t="n">
        <f aca="false">PythonMID!Q177</f>
        <v>9</v>
      </c>
      <c r="E177" s="27" t="n">
        <f aca="false">PythonIA!Q177</f>
        <v>21</v>
      </c>
      <c r="F177" s="27" t="n">
        <f aca="false">PythonEND!Q177</f>
        <v>0</v>
      </c>
      <c r="G177" s="26" t="n">
        <f aca="false">IF(SUM(D177:F177)=0,"A",SUM(D177:F177))</f>
        <v>30</v>
      </c>
    </row>
    <row r="178" customFormat="false" ht="15.8" hidden="false" customHeight="false" outlineLevel="0" collapsed="false">
      <c r="A178" s="5" t="s">
        <v>175</v>
      </c>
      <c r="B178" s="17" t="s">
        <v>3306</v>
      </c>
      <c r="C178" s="17" t="s">
        <v>184</v>
      </c>
      <c r="D178" s="26" t="n">
        <f aca="false">PythonMID!Q178</f>
        <v>6</v>
      </c>
      <c r="E178" s="27" t="n">
        <f aca="false">PythonIA!Q178</f>
        <v>0</v>
      </c>
      <c r="F178" s="27" t="n">
        <f aca="false">PythonEND!Q178</f>
        <v>0</v>
      </c>
      <c r="G178" s="26" t="n">
        <f aca="false">IF(SUM(D178:F178)=0,"A",SUM(D178:F178))</f>
        <v>6</v>
      </c>
    </row>
    <row r="179" customFormat="false" ht="15.8" hidden="false" customHeight="false" outlineLevel="0" collapsed="false">
      <c r="A179" s="5" t="s">
        <v>175</v>
      </c>
      <c r="B179" s="17" t="s">
        <v>2128</v>
      </c>
      <c r="C179" s="17" t="s">
        <v>185</v>
      </c>
      <c r="D179" s="26" t="n">
        <f aca="false">PythonMID!Q179</f>
        <v>3</v>
      </c>
      <c r="E179" s="27" t="n">
        <f aca="false">PythonIA!Q179</f>
        <v>13</v>
      </c>
      <c r="F179" s="27" t="n">
        <f aca="false">PythonEND!Q179</f>
        <v>0</v>
      </c>
      <c r="G179" s="26" t="n">
        <f aca="false">IF(SUM(D179:F179)=0,"A",SUM(D179:F179))</f>
        <v>16</v>
      </c>
    </row>
    <row r="180" customFormat="false" ht="15.8" hidden="false" customHeight="false" outlineLevel="0" collapsed="false">
      <c r="A180" s="5" t="s">
        <v>175</v>
      </c>
      <c r="B180" s="17" t="s">
        <v>2157</v>
      </c>
      <c r="C180" s="17" t="s">
        <v>186</v>
      </c>
      <c r="D180" s="26" t="n">
        <f aca="false">PythonMID!Q180</f>
        <v>8</v>
      </c>
      <c r="E180" s="27" t="n">
        <f aca="false">PythonIA!Q180</f>
        <v>13</v>
      </c>
      <c r="F180" s="27" t="n">
        <f aca="false">PythonEND!Q180</f>
        <v>0</v>
      </c>
      <c r="G180" s="26" t="n">
        <f aca="false">IF(SUM(D180:F180)=0,"A",SUM(D180:F180))</f>
        <v>21</v>
      </c>
    </row>
    <row r="181" customFormat="false" ht="15.8" hidden="false" customHeight="false" outlineLevel="0" collapsed="false">
      <c r="A181" s="5" t="s">
        <v>175</v>
      </c>
      <c r="B181" s="17" t="s">
        <v>1877</v>
      </c>
      <c r="C181" s="17" t="s">
        <v>187</v>
      </c>
      <c r="D181" s="26" t="n">
        <f aca="false">PythonMID!Q181</f>
        <v>11</v>
      </c>
      <c r="E181" s="27" t="n">
        <f aca="false">PythonIA!Q181</f>
        <v>13</v>
      </c>
      <c r="F181" s="27" t="n">
        <f aca="false">PythonEND!Q181</f>
        <v>0</v>
      </c>
      <c r="G181" s="26" t="n">
        <f aca="false">IF(SUM(D181:F181)=0,"A",SUM(D181:F181))</f>
        <v>24</v>
      </c>
    </row>
    <row r="182" customFormat="false" ht="15.8" hidden="false" customHeight="false" outlineLevel="0" collapsed="false">
      <c r="A182" s="5" t="s">
        <v>175</v>
      </c>
      <c r="B182" s="17" t="s">
        <v>2392</v>
      </c>
      <c r="C182" s="17" t="s">
        <v>188</v>
      </c>
      <c r="D182" s="26" t="n">
        <f aca="false">PythonMID!Q182</f>
        <v>5</v>
      </c>
      <c r="E182" s="27" t="n">
        <f aca="false">PythonIA!Q182</f>
        <v>0</v>
      </c>
      <c r="F182" s="27" t="n">
        <f aca="false">PythonEND!Q182</f>
        <v>0</v>
      </c>
      <c r="G182" s="26" t="n">
        <f aca="false">IF(SUM(D182:F182)=0,"A",SUM(D182:F182))</f>
        <v>5</v>
      </c>
    </row>
    <row r="183" customFormat="false" ht="15.8" hidden="false" customHeight="false" outlineLevel="0" collapsed="false">
      <c r="A183" s="5" t="s">
        <v>175</v>
      </c>
      <c r="B183" s="17" t="s">
        <v>1704</v>
      </c>
      <c r="C183" s="17" t="s">
        <v>189</v>
      </c>
      <c r="D183" s="26" t="n">
        <f aca="false">PythonMID!Q183</f>
        <v>10</v>
      </c>
      <c r="E183" s="27" t="n">
        <f aca="false">PythonIA!Q183</f>
        <v>21</v>
      </c>
      <c r="F183" s="27" t="n">
        <f aca="false">PythonEND!Q183</f>
        <v>0</v>
      </c>
      <c r="G183" s="26" t="n">
        <f aca="false">IF(SUM(D183:F183)=0,"A",SUM(D183:F183))</f>
        <v>31</v>
      </c>
    </row>
    <row r="184" customFormat="false" ht="15.8" hidden="false" customHeight="false" outlineLevel="0" collapsed="false">
      <c r="A184" s="5" t="s">
        <v>175</v>
      </c>
      <c r="B184" s="17" t="s">
        <v>2052</v>
      </c>
      <c r="C184" s="17" t="s">
        <v>190</v>
      </c>
      <c r="D184" s="26" t="n">
        <f aca="false">PythonMID!Q184</f>
        <v>12</v>
      </c>
      <c r="E184" s="27" t="n">
        <f aca="false">PythonIA!Q184</f>
        <v>9</v>
      </c>
      <c r="F184" s="27" t="n">
        <f aca="false">PythonEND!Q184</f>
        <v>0</v>
      </c>
      <c r="G184" s="26" t="n">
        <f aca="false">IF(SUM(D184:F184)=0,"A",SUM(D184:F184))</f>
        <v>21</v>
      </c>
    </row>
    <row r="185" customFormat="false" ht="15.8" hidden="false" customHeight="false" outlineLevel="0" collapsed="false">
      <c r="A185" s="5" t="s">
        <v>175</v>
      </c>
      <c r="B185" s="17" t="s">
        <v>3307</v>
      </c>
      <c r="C185" s="17" t="s">
        <v>191</v>
      </c>
      <c r="D185" s="26" t="n">
        <f aca="false">PythonMID!Q185</f>
        <v>4</v>
      </c>
      <c r="E185" s="27" t="n">
        <f aca="false">PythonIA!Q185</f>
        <v>0</v>
      </c>
      <c r="F185" s="27" t="n">
        <f aca="false">PythonEND!Q185</f>
        <v>3233</v>
      </c>
      <c r="G185" s="26" t="n">
        <f aca="false">IF(SUM(D185:F185)=0,"A",SUM(D185:F185))</f>
        <v>3237</v>
      </c>
    </row>
    <row r="186" customFormat="false" ht="15.8" hidden="false" customHeight="false" outlineLevel="0" collapsed="false">
      <c r="A186" s="5" t="s">
        <v>175</v>
      </c>
      <c r="B186" s="17" t="s">
        <v>2278</v>
      </c>
      <c r="C186" s="17" t="s">
        <v>192</v>
      </c>
      <c r="D186" s="26" t="n">
        <f aca="false">PythonMID!Q186</f>
        <v>3</v>
      </c>
      <c r="E186" s="27" t="n">
        <f aca="false">PythonIA!Q186</f>
        <v>9</v>
      </c>
      <c r="F186" s="27" t="n">
        <f aca="false">PythonEND!Q186</f>
        <v>0</v>
      </c>
      <c r="G186" s="26" t="n">
        <f aca="false">IF(SUM(D186:F186)=0,"A",SUM(D186:F186))</f>
        <v>12</v>
      </c>
    </row>
    <row r="187" customFormat="false" ht="15.8" hidden="false" customHeight="false" outlineLevel="0" collapsed="false">
      <c r="A187" s="5" t="s">
        <v>175</v>
      </c>
      <c r="B187" s="17" t="s">
        <v>540</v>
      </c>
      <c r="C187" s="17" t="s">
        <v>193</v>
      </c>
      <c r="D187" s="26" t="n">
        <f aca="false">PythonMID!Q187</f>
        <v>13</v>
      </c>
      <c r="E187" s="27" t="n">
        <f aca="false">PythonIA!Q187</f>
        <v>13</v>
      </c>
      <c r="F187" s="27" t="n">
        <f aca="false">PythonEND!Q187</f>
        <v>0</v>
      </c>
      <c r="G187" s="26" t="n">
        <f aca="false">IF(SUM(D187:F187)=0,"A",SUM(D187:F187))</f>
        <v>26</v>
      </c>
    </row>
    <row r="188" customFormat="false" ht="15.8" hidden="false" customHeight="false" outlineLevel="0" collapsed="false">
      <c r="A188" s="5" t="s">
        <v>175</v>
      </c>
      <c r="B188" s="17" t="s">
        <v>1040</v>
      </c>
      <c r="C188" s="17" t="s">
        <v>194</v>
      </c>
      <c r="D188" s="26" t="n">
        <f aca="false">PythonMID!Q188</f>
        <v>7</v>
      </c>
      <c r="E188" s="27" t="n">
        <f aca="false">PythonIA!Q188</f>
        <v>21</v>
      </c>
      <c r="F188" s="27" t="n">
        <f aca="false">PythonEND!Q188</f>
        <v>0</v>
      </c>
      <c r="G188" s="26" t="n">
        <f aca="false">IF(SUM(D188:F188)=0,"A",SUM(D188:F188))</f>
        <v>28</v>
      </c>
    </row>
    <row r="189" customFormat="false" ht="15.8" hidden="false" customHeight="false" outlineLevel="0" collapsed="false">
      <c r="A189" s="5" t="s">
        <v>175</v>
      </c>
      <c r="B189" s="17" t="s">
        <v>2529</v>
      </c>
      <c r="C189" s="17" t="s">
        <v>195</v>
      </c>
      <c r="D189" s="26" t="n">
        <f aca="false">PythonMID!Q189</f>
        <v>11</v>
      </c>
      <c r="E189" s="27" t="n">
        <f aca="false">PythonIA!Q189</f>
        <v>13</v>
      </c>
      <c r="F189" s="27" t="n">
        <f aca="false">PythonEND!Q189</f>
        <v>0</v>
      </c>
      <c r="G189" s="26" t="n">
        <f aca="false">IF(SUM(D189:F189)=0,"A",SUM(D189:F189))</f>
        <v>24</v>
      </c>
    </row>
    <row r="190" customFormat="false" ht="15.8" hidden="false" customHeight="false" outlineLevel="0" collapsed="false">
      <c r="A190" s="5" t="s">
        <v>175</v>
      </c>
      <c r="B190" s="17" t="s">
        <v>1337</v>
      </c>
      <c r="C190" s="17" t="s">
        <v>196</v>
      </c>
      <c r="D190" s="26" t="n">
        <f aca="false">PythonMID!Q190</f>
        <v>10</v>
      </c>
      <c r="E190" s="27" t="n">
        <f aca="false">PythonIA!Q190</f>
        <v>21</v>
      </c>
      <c r="F190" s="27" t="n">
        <f aca="false">PythonEND!Q190</f>
        <v>0</v>
      </c>
      <c r="G190" s="26" t="n">
        <f aca="false">IF(SUM(D190:F190)=0,"A",SUM(D190:F190))</f>
        <v>31</v>
      </c>
    </row>
    <row r="191" customFormat="false" ht="15.8" hidden="false" customHeight="false" outlineLevel="0" collapsed="false">
      <c r="A191" s="5" t="s">
        <v>175</v>
      </c>
      <c r="B191" s="17" t="s">
        <v>526</v>
      </c>
      <c r="C191" s="17" t="s">
        <v>197</v>
      </c>
      <c r="D191" s="26" t="n">
        <f aca="false">PythonMID!Q191</f>
        <v>12</v>
      </c>
      <c r="E191" s="27" t="n">
        <f aca="false">PythonIA!Q191</f>
        <v>9</v>
      </c>
      <c r="F191" s="27" t="n">
        <f aca="false">PythonEND!Q191</f>
        <v>0</v>
      </c>
      <c r="G191" s="26" t="n">
        <f aca="false">IF(SUM(D191:F191)=0,"A",SUM(D191:F191))</f>
        <v>21</v>
      </c>
    </row>
    <row r="192" customFormat="false" ht="15.8" hidden="false" customHeight="false" outlineLevel="0" collapsed="false">
      <c r="A192" s="5" t="s">
        <v>175</v>
      </c>
      <c r="B192" s="17" t="s">
        <v>2835</v>
      </c>
      <c r="C192" s="17" t="s">
        <v>198</v>
      </c>
      <c r="D192" s="26" t="n">
        <f aca="false">PythonMID!Q192</f>
        <v>8</v>
      </c>
      <c r="E192" s="27" t="n">
        <f aca="false">PythonIA!Q192</f>
        <v>19</v>
      </c>
      <c r="F192" s="27" t="n">
        <f aca="false">PythonEND!Q192</f>
        <v>0</v>
      </c>
      <c r="G192" s="26" t="n">
        <f aca="false">IF(SUM(D192:F192)=0,"A",SUM(D192:F192))</f>
        <v>27</v>
      </c>
    </row>
    <row r="193" customFormat="false" ht="15.8" hidden="false" customHeight="false" outlineLevel="0" collapsed="false">
      <c r="A193" s="5" t="s">
        <v>175</v>
      </c>
      <c r="B193" s="17" t="s">
        <v>2515</v>
      </c>
      <c r="C193" s="17" t="s">
        <v>199</v>
      </c>
      <c r="D193" s="26" t="n">
        <f aca="false">PythonMID!Q193</f>
        <v>9</v>
      </c>
      <c r="E193" s="27" t="n">
        <f aca="false">PythonIA!Q193</f>
        <v>13</v>
      </c>
      <c r="F193" s="27" t="n">
        <f aca="false">PythonEND!Q193</f>
        <v>0</v>
      </c>
      <c r="G193" s="26" t="n">
        <f aca="false">IF(SUM(D193:F193)=0,"A",SUM(D193:F193))</f>
        <v>22</v>
      </c>
    </row>
    <row r="194" customFormat="false" ht="15.8" hidden="false" customHeight="false" outlineLevel="0" collapsed="false">
      <c r="A194" s="5" t="s">
        <v>175</v>
      </c>
      <c r="B194" s="17" t="s">
        <v>3308</v>
      </c>
      <c r="C194" s="17" t="s">
        <v>200</v>
      </c>
      <c r="D194" s="26" t="n">
        <f aca="false">PythonMID!Q194</f>
        <v>2</v>
      </c>
      <c r="E194" s="27" t="n">
        <f aca="false">PythonIA!Q194</f>
        <v>0</v>
      </c>
      <c r="F194" s="27" t="n">
        <f aca="false">PythonEND!Q194</f>
        <v>0</v>
      </c>
      <c r="G194" s="26" t="n">
        <f aca="false">IF(SUM(D194:F194)=0,"A",SUM(D194:F194))</f>
        <v>2</v>
      </c>
    </row>
    <row r="195" customFormat="false" ht="15.8" hidden="false" customHeight="false" outlineLevel="0" collapsed="false">
      <c r="A195" s="5" t="s">
        <v>175</v>
      </c>
      <c r="B195" s="17" t="s">
        <v>1083</v>
      </c>
      <c r="C195" s="17" t="s">
        <v>201</v>
      </c>
      <c r="D195" s="26" t="n">
        <f aca="false">PythonMID!Q195</f>
        <v>13</v>
      </c>
      <c r="E195" s="27" t="n">
        <f aca="false">PythonIA!Q195</f>
        <v>13</v>
      </c>
      <c r="F195" s="27" t="n">
        <f aca="false">PythonEND!Q195</f>
        <v>0</v>
      </c>
      <c r="G195" s="26" t="n">
        <f aca="false">IF(SUM(D195:F195)=0,"A",SUM(D195:F195))</f>
        <v>26</v>
      </c>
    </row>
    <row r="196" customFormat="false" ht="15.8" hidden="false" customHeight="false" outlineLevel="0" collapsed="false">
      <c r="A196" s="5" t="s">
        <v>175</v>
      </c>
      <c r="B196" s="17" t="s">
        <v>3309</v>
      </c>
      <c r="C196" s="17" t="s">
        <v>202</v>
      </c>
      <c r="D196" s="26" t="n">
        <f aca="false">PythonMID!Q196</f>
        <v>11</v>
      </c>
      <c r="E196" s="27" t="n">
        <f aca="false">PythonIA!Q196</f>
        <v>21</v>
      </c>
      <c r="F196" s="27" t="n">
        <f aca="false">PythonEND!Q196</f>
        <v>0</v>
      </c>
      <c r="G196" s="26" t="n">
        <f aca="false">IF(SUM(D196:F196)=0,"A",SUM(D196:F196))</f>
        <v>32</v>
      </c>
    </row>
    <row r="197" customFormat="false" ht="15.8" hidden="false" customHeight="false" outlineLevel="0" collapsed="false">
      <c r="A197" s="5" t="s">
        <v>175</v>
      </c>
      <c r="B197" s="17" t="s">
        <v>2142</v>
      </c>
      <c r="C197" s="17" t="s">
        <v>203</v>
      </c>
      <c r="D197" s="26" t="n">
        <f aca="false">PythonMID!Q197</f>
        <v>6</v>
      </c>
      <c r="E197" s="27" t="n">
        <f aca="false">PythonIA!Q197</f>
        <v>11</v>
      </c>
      <c r="F197" s="27" t="n">
        <f aca="false">PythonEND!Q197</f>
        <v>0</v>
      </c>
      <c r="G197" s="26" t="n">
        <f aca="false">IF(SUM(D197:F197)=0,"A",SUM(D197:F197))</f>
        <v>17</v>
      </c>
    </row>
    <row r="198" customFormat="false" ht="15.8" hidden="false" customHeight="false" outlineLevel="0" collapsed="false">
      <c r="A198" s="5" t="s">
        <v>175</v>
      </c>
      <c r="B198" s="17" t="s">
        <v>3310</v>
      </c>
      <c r="C198" s="17" t="s">
        <v>204</v>
      </c>
      <c r="D198" s="26" t="n">
        <f aca="false">PythonMID!Q198</f>
        <v>0</v>
      </c>
      <c r="E198" s="27" t="n">
        <f aca="false">PythonIA!Q198</f>
        <v>0</v>
      </c>
      <c r="F198" s="27" t="n">
        <f aca="false">PythonEND!Q198</f>
        <v>0</v>
      </c>
      <c r="G198" s="26" t="str">
        <f aca="false">IF(SUM(D198:F198)=0,"A",SUM(D198:F198))</f>
        <v>A</v>
      </c>
    </row>
    <row r="199" customFormat="false" ht="15.8" hidden="false" customHeight="false" outlineLevel="0" collapsed="false">
      <c r="A199" s="5" t="s">
        <v>175</v>
      </c>
      <c r="B199" s="17" t="s">
        <v>3116</v>
      </c>
      <c r="C199" s="17" t="s">
        <v>205</v>
      </c>
      <c r="D199" s="26" t="n">
        <f aca="false">PythonMID!Q199</f>
        <v>7</v>
      </c>
      <c r="E199" s="27" t="n">
        <f aca="false">PythonIA!Q199</f>
        <v>15</v>
      </c>
      <c r="F199" s="27" t="n">
        <f aca="false">PythonEND!Q199</f>
        <v>0</v>
      </c>
      <c r="G199" s="26" t="n">
        <f aca="false">IF(SUM(D199:F199)=0,"A",SUM(D199:F199))</f>
        <v>22</v>
      </c>
    </row>
    <row r="200" customFormat="false" ht="15.8" hidden="false" customHeight="false" outlineLevel="0" collapsed="false">
      <c r="A200" s="5" t="s">
        <v>175</v>
      </c>
      <c r="B200" s="17" t="s">
        <v>1378</v>
      </c>
      <c r="C200" s="17" t="s">
        <v>206</v>
      </c>
      <c r="D200" s="26" t="n">
        <f aca="false">PythonMID!Q200</f>
        <v>11</v>
      </c>
      <c r="E200" s="27" t="n">
        <f aca="false">PythonIA!Q200</f>
        <v>9</v>
      </c>
      <c r="F200" s="27" t="n">
        <f aca="false">PythonEND!Q200</f>
        <v>0</v>
      </c>
      <c r="G200" s="26" t="n">
        <f aca="false">IF(SUM(D200:F200)=0,"A",SUM(D200:F200))</f>
        <v>20</v>
      </c>
    </row>
    <row r="201" customFormat="false" ht="15.8" hidden="false" customHeight="false" outlineLevel="0" collapsed="false">
      <c r="A201" s="5" t="s">
        <v>175</v>
      </c>
      <c r="B201" s="17" t="s">
        <v>1363</v>
      </c>
      <c r="C201" s="17" t="s">
        <v>207</v>
      </c>
      <c r="D201" s="26" t="n">
        <f aca="false">PythonMID!Q201</f>
        <v>7</v>
      </c>
      <c r="E201" s="27" t="n">
        <f aca="false">PythonIA!Q201</f>
        <v>19</v>
      </c>
      <c r="F201" s="27" t="n">
        <f aca="false">PythonEND!Q201</f>
        <v>0</v>
      </c>
      <c r="G201" s="26" t="n">
        <f aca="false">IF(SUM(D201:F201)=0,"A",SUM(D201:F201))</f>
        <v>26</v>
      </c>
    </row>
    <row r="202" customFormat="false" ht="15.8" hidden="false" customHeight="false" outlineLevel="0" collapsed="false">
      <c r="A202" s="5" t="s">
        <v>175</v>
      </c>
      <c r="B202" s="17" t="s">
        <v>1977</v>
      </c>
      <c r="C202" s="17" t="s">
        <v>208</v>
      </c>
      <c r="D202" s="26" t="n">
        <f aca="false">PythonMID!Q202</f>
        <v>7</v>
      </c>
      <c r="E202" s="27" t="n">
        <f aca="false">PythonIA!Q202</f>
        <v>21</v>
      </c>
      <c r="F202" s="27" t="n">
        <f aca="false">PythonEND!Q202</f>
        <v>0</v>
      </c>
      <c r="G202" s="26" t="n">
        <f aca="false">IF(SUM(D202:F202)=0,"A",SUM(D202:F202))</f>
        <v>28</v>
      </c>
    </row>
    <row r="203" customFormat="false" ht="15.8" hidden="false" customHeight="false" outlineLevel="0" collapsed="false">
      <c r="A203" s="5" t="s">
        <v>175</v>
      </c>
      <c r="B203" s="17" t="s">
        <v>3311</v>
      </c>
      <c r="C203" s="17" t="s">
        <v>209</v>
      </c>
      <c r="D203" s="26" t="n">
        <f aca="false">PythonMID!Q203</f>
        <v>4</v>
      </c>
      <c r="E203" s="27" t="n">
        <f aca="false">PythonIA!Q203</f>
        <v>0</v>
      </c>
      <c r="F203" s="27" t="n">
        <f aca="false">PythonEND!Q203</f>
        <v>0</v>
      </c>
      <c r="G203" s="26" t="n">
        <f aca="false">IF(SUM(D203:F203)=0,"A",SUM(D203:F203))</f>
        <v>4</v>
      </c>
    </row>
    <row r="204" customFormat="false" ht="15.8" hidden="false" customHeight="false" outlineLevel="0" collapsed="false">
      <c r="A204" s="5" t="s">
        <v>175</v>
      </c>
      <c r="B204" s="17" t="s">
        <v>3312</v>
      </c>
      <c r="C204" s="17" t="s">
        <v>210</v>
      </c>
      <c r="D204" s="26" t="n">
        <f aca="false">PythonMID!Q204</f>
        <v>9</v>
      </c>
      <c r="E204" s="27" t="n">
        <f aca="false">PythonIA!Q204</f>
        <v>0</v>
      </c>
      <c r="F204" s="27" t="n">
        <f aca="false">PythonEND!Q204</f>
        <v>0</v>
      </c>
      <c r="G204" s="26" t="n">
        <f aca="false">IF(SUM(D204:F204)=0,"A",SUM(D204:F204))</f>
        <v>9</v>
      </c>
    </row>
    <row r="205" customFormat="false" ht="15.8" hidden="false" customHeight="false" outlineLevel="0" collapsed="false">
      <c r="A205" s="5" t="s">
        <v>175</v>
      </c>
      <c r="B205" s="17" t="s">
        <v>1733</v>
      </c>
      <c r="C205" s="17" t="s">
        <v>211</v>
      </c>
      <c r="D205" s="26" t="n">
        <f aca="false">PythonMID!Q205</f>
        <v>6</v>
      </c>
      <c r="E205" s="27" t="n">
        <f aca="false">PythonIA!Q205</f>
        <v>13</v>
      </c>
      <c r="F205" s="27" t="n">
        <f aca="false">PythonEND!Q205</f>
        <v>0</v>
      </c>
      <c r="G205" s="26" t="n">
        <f aca="false">IF(SUM(D205:F205)=0,"A",SUM(D205:F205))</f>
        <v>19</v>
      </c>
    </row>
    <row r="206" customFormat="false" ht="15.8" hidden="false" customHeight="false" outlineLevel="0" collapsed="false">
      <c r="A206" s="5" t="s">
        <v>175</v>
      </c>
      <c r="B206" s="17" t="s">
        <v>3313</v>
      </c>
      <c r="C206" s="17" t="s">
        <v>212</v>
      </c>
      <c r="D206" s="26" t="n">
        <f aca="false">PythonMID!Q206</f>
        <v>15</v>
      </c>
      <c r="E206" s="27" t="n">
        <f aca="false">PythonIA!Q206</f>
        <v>0</v>
      </c>
      <c r="F206" s="27" t="n">
        <f aca="false">PythonEND!Q206</f>
        <v>0</v>
      </c>
      <c r="G206" s="26" t="n">
        <f aca="false">IF(SUM(D206:F206)=0,"A",SUM(D206:F206))</f>
        <v>15</v>
      </c>
    </row>
    <row r="207" customFormat="false" ht="15.8" hidden="false" customHeight="false" outlineLevel="0" collapsed="false">
      <c r="A207" s="5" t="s">
        <v>175</v>
      </c>
      <c r="B207" s="17" t="s">
        <v>1906</v>
      </c>
      <c r="C207" s="17" t="s">
        <v>213</v>
      </c>
      <c r="D207" s="26" t="n">
        <f aca="false">PythonMID!Q207</f>
        <v>2</v>
      </c>
      <c r="E207" s="27" t="n">
        <f aca="false">PythonIA!Q207</f>
        <v>21</v>
      </c>
      <c r="F207" s="27" t="n">
        <f aca="false">PythonEND!Q207</f>
        <v>0</v>
      </c>
      <c r="G207" s="26" t="n">
        <f aca="false">IF(SUM(D207:F207)=0,"A",SUM(D207:F207))</f>
        <v>23</v>
      </c>
    </row>
    <row r="208" customFormat="false" ht="15.8" hidden="false" customHeight="false" outlineLevel="0" collapsed="false">
      <c r="A208" s="5" t="s">
        <v>175</v>
      </c>
      <c r="B208" s="17" t="s">
        <v>3314</v>
      </c>
      <c r="C208" s="17" t="s">
        <v>214</v>
      </c>
      <c r="D208" s="26" t="n">
        <f aca="false">PythonMID!Q208</f>
        <v>10</v>
      </c>
      <c r="E208" s="27" t="n">
        <f aca="false">PythonIA!Q208</f>
        <v>0</v>
      </c>
      <c r="F208" s="27" t="n">
        <f aca="false">PythonEND!Q208</f>
        <v>0</v>
      </c>
      <c r="G208" s="26" t="n">
        <f aca="false">IF(SUM(D208:F208)=0,"A",SUM(D208:F208))</f>
        <v>10</v>
      </c>
    </row>
    <row r="209" customFormat="false" ht="15.8" hidden="false" customHeight="false" outlineLevel="0" collapsed="false">
      <c r="A209" s="5" t="s">
        <v>175</v>
      </c>
      <c r="B209" s="17" t="s">
        <v>1990</v>
      </c>
      <c r="C209" s="17" t="s">
        <v>215</v>
      </c>
      <c r="D209" s="26" t="n">
        <f aca="false">PythonMID!Q209</f>
        <v>9</v>
      </c>
      <c r="E209" s="27" t="n">
        <f aca="false">PythonIA!Q209</f>
        <v>21</v>
      </c>
      <c r="F209" s="27" t="n">
        <f aca="false">PythonEND!Q209</f>
        <v>0</v>
      </c>
      <c r="G209" s="26" t="n">
        <f aca="false">IF(SUM(D209:F209)=0,"A",SUM(D209:F209))</f>
        <v>30</v>
      </c>
    </row>
    <row r="210" customFormat="false" ht="15.8" hidden="false" customHeight="false" outlineLevel="0" collapsed="false">
      <c r="A210" s="5" t="s">
        <v>175</v>
      </c>
      <c r="B210" s="17" t="s">
        <v>2850</v>
      </c>
      <c r="C210" s="17" t="s">
        <v>216</v>
      </c>
      <c r="D210" s="26" t="n">
        <f aca="false">PythonMID!Q210</f>
        <v>0</v>
      </c>
      <c r="E210" s="27" t="n">
        <f aca="false">PythonIA!Q210</f>
        <v>21</v>
      </c>
      <c r="F210" s="27" t="n">
        <f aca="false">PythonEND!Q210</f>
        <v>0</v>
      </c>
      <c r="G210" s="26" t="n">
        <f aca="false">IF(SUM(D210:F210)=0,"A",SUM(D210:F210))</f>
        <v>21</v>
      </c>
    </row>
    <row r="211" customFormat="false" ht="15.8" hidden="false" customHeight="false" outlineLevel="0" collapsed="false">
      <c r="A211" s="5" t="s">
        <v>217</v>
      </c>
      <c r="B211" s="17" t="s">
        <v>2106</v>
      </c>
      <c r="C211" s="17" t="s">
        <v>218</v>
      </c>
      <c r="D211" s="26" t="n">
        <f aca="false">PythonMID!Q211</f>
        <v>10</v>
      </c>
      <c r="E211" s="27" t="n">
        <f aca="false">PythonIA!Q211</f>
        <v>21</v>
      </c>
      <c r="F211" s="27" t="n">
        <f aca="false">PythonEND!Q211</f>
        <v>0</v>
      </c>
      <c r="G211" s="26" t="n">
        <f aca="false">IF(SUM(D211:F211)=0,"A",SUM(D211:F211))</f>
        <v>31</v>
      </c>
    </row>
    <row r="212" customFormat="false" ht="15.8" hidden="false" customHeight="false" outlineLevel="0" collapsed="false">
      <c r="A212" s="5" t="s">
        <v>217</v>
      </c>
      <c r="B212" s="17" t="s">
        <v>2920</v>
      </c>
      <c r="C212" s="17" t="s">
        <v>219</v>
      </c>
      <c r="D212" s="26" t="n">
        <f aca="false">PythonMID!Q212</f>
        <v>6</v>
      </c>
      <c r="E212" s="27" t="n">
        <f aca="false">PythonIA!Q212</f>
        <v>21</v>
      </c>
      <c r="F212" s="27" t="n">
        <f aca="false">PythonEND!Q212</f>
        <v>0</v>
      </c>
      <c r="G212" s="26" t="n">
        <f aca="false">IF(SUM(D212:F212)=0,"A",SUM(D212:F212))</f>
        <v>27</v>
      </c>
    </row>
    <row r="213" customFormat="false" ht="15.8" hidden="false" customHeight="false" outlineLevel="0" collapsed="false">
      <c r="A213" s="5" t="s">
        <v>217</v>
      </c>
      <c r="B213" s="17" t="s">
        <v>1621</v>
      </c>
      <c r="C213" s="17" t="s">
        <v>220</v>
      </c>
      <c r="D213" s="26" t="n">
        <f aca="false">PythonMID!Q213</f>
        <v>10</v>
      </c>
      <c r="E213" s="27" t="n">
        <f aca="false">PythonIA!Q213</f>
        <v>13</v>
      </c>
      <c r="F213" s="27" t="n">
        <f aca="false">PythonEND!Q213</f>
        <v>0</v>
      </c>
      <c r="G213" s="26" t="n">
        <f aca="false">IF(SUM(D213:F213)=0,"A",SUM(D213:F213))</f>
        <v>23</v>
      </c>
    </row>
    <row r="214" customFormat="false" ht="15.8" hidden="false" customHeight="false" outlineLevel="0" collapsed="false">
      <c r="A214" s="5" t="s">
        <v>217</v>
      </c>
      <c r="B214" s="17" t="s">
        <v>3315</v>
      </c>
      <c r="C214" s="17" t="s">
        <v>221</v>
      </c>
      <c r="D214" s="26" t="n">
        <f aca="false">PythonMID!Q214</f>
        <v>0</v>
      </c>
      <c r="E214" s="27" t="n">
        <f aca="false">PythonIA!Q214</f>
        <v>0</v>
      </c>
      <c r="F214" s="27" t="n">
        <f aca="false">PythonEND!Q214</f>
        <v>0</v>
      </c>
      <c r="G214" s="26" t="str">
        <f aca="false">IF(SUM(D214:F214)=0,"A",SUM(D214:F214))</f>
        <v>A</v>
      </c>
    </row>
    <row r="215" customFormat="false" ht="15.8" hidden="false" customHeight="false" outlineLevel="0" collapsed="false">
      <c r="A215" s="5" t="s">
        <v>217</v>
      </c>
      <c r="B215" s="17" t="s">
        <v>3243</v>
      </c>
      <c r="C215" s="17" t="s">
        <v>222</v>
      </c>
      <c r="D215" s="26" t="n">
        <f aca="false">PythonMID!Q215</f>
        <v>4</v>
      </c>
      <c r="E215" s="27" t="n">
        <f aca="false">PythonIA!Q215</f>
        <v>21</v>
      </c>
      <c r="F215" s="27" t="n">
        <f aca="false">PythonEND!Q215</f>
        <v>0</v>
      </c>
      <c r="G215" s="26" t="n">
        <f aca="false">IF(SUM(D215:F215)=0,"A",SUM(D215:F215))</f>
        <v>25</v>
      </c>
    </row>
    <row r="216" customFormat="false" ht="15.8" hidden="false" customHeight="false" outlineLevel="0" collapsed="false">
      <c r="A216" s="5" t="s">
        <v>217</v>
      </c>
      <c r="B216" s="17" t="s">
        <v>1570</v>
      </c>
      <c r="C216" s="17" t="s">
        <v>223</v>
      </c>
      <c r="D216" s="26" t="n">
        <f aca="false">PythonMID!Q216</f>
        <v>8</v>
      </c>
      <c r="E216" s="27" t="n">
        <f aca="false">PythonIA!Q216</f>
        <v>21</v>
      </c>
      <c r="F216" s="27" t="n">
        <f aca="false">PythonEND!Q216</f>
        <v>0</v>
      </c>
      <c r="G216" s="26" t="n">
        <f aca="false">IF(SUM(D216:F216)=0,"A",SUM(D216:F216))</f>
        <v>29</v>
      </c>
    </row>
    <row r="217" customFormat="false" ht="15.8" hidden="false" customHeight="false" outlineLevel="0" collapsed="false">
      <c r="A217" s="5" t="s">
        <v>217</v>
      </c>
      <c r="B217" s="17" t="s">
        <v>1392</v>
      </c>
      <c r="C217" s="17" t="s">
        <v>224</v>
      </c>
      <c r="D217" s="26" t="n">
        <f aca="false">PythonMID!Q217</f>
        <v>10</v>
      </c>
      <c r="E217" s="27" t="n">
        <f aca="false">PythonIA!Q217</f>
        <v>13</v>
      </c>
      <c r="F217" s="27" t="n">
        <f aca="false">PythonEND!Q217</f>
        <v>0</v>
      </c>
      <c r="G217" s="26" t="n">
        <f aca="false">IF(SUM(D217:F217)=0,"A",SUM(D217:F217))</f>
        <v>23</v>
      </c>
    </row>
    <row r="218" customFormat="false" ht="15.8" hidden="false" customHeight="false" outlineLevel="0" collapsed="false">
      <c r="A218" s="5" t="s">
        <v>217</v>
      </c>
      <c r="B218" s="17" t="s">
        <v>1494</v>
      </c>
      <c r="C218" s="17" t="s">
        <v>225</v>
      </c>
      <c r="D218" s="26" t="n">
        <f aca="false">PythonMID!Q218</f>
        <v>8</v>
      </c>
      <c r="E218" s="27" t="n">
        <f aca="false">PythonIA!Q218</f>
        <v>17</v>
      </c>
      <c r="F218" s="27" t="n">
        <f aca="false">PythonEND!Q218</f>
        <v>0</v>
      </c>
      <c r="G218" s="26" t="n">
        <f aca="false">IF(SUM(D218:F218)=0,"A",SUM(D218:F218))</f>
        <v>25</v>
      </c>
    </row>
    <row r="219" customFormat="false" ht="15.8" hidden="false" customHeight="false" outlineLevel="0" collapsed="false">
      <c r="A219" s="5" t="s">
        <v>217</v>
      </c>
      <c r="B219" s="17" t="s">
        <v>1848</v>
      </c>
      <c r="C219" s="17" t="s">
        <v>152</v>
      </c>
      <c r="D219" s="26" t="n">
        <f aca="false">PythonMID!Q219</f>
        <v>5</v>
      </c>
      <c r="E219" s="27" t="n">
        <f aca="false">PythonIA!Q219</f>
        <v>21</v>
      </c>
      <c r="F219" s="27" t="n">
        <f aca="false">PythonEND!Q219</f>
        <v>0</v>
      </c>
      <c r="G219" s="26" t="n">
        <f aca="false">IF(SUM(D219:F219)=0,"A",SUM(D219:F219))</f>
        <v>26</v>
      </c>
    </row>
    <row r="220" customFormat="false" ht="15.8" hidden="false" customHeight="false" outlineLevel="0" collapsed="false">
      <c r="A220" s="5" t="s">
        <v>217</v>
      </c>
      <c r="B220" s="17" t="s">
        <v>2949</v>
      </c>
      <c r="C220" s="17" t="s">
        <v>226</v>
      </c>
      <c r="D220" s="26" t="n">
        <f aca="false">PythonMID!Q220</f>
        <v>9</v>
      </c>
      <c r="E220" s="27" t="n">
        <f aca="false">PythonIA!Q220</f>
        <v>21</v>
      </c>
      <c r="F220" s="27" t="n">
        <f aca="false">PythonEND!Q220</f>
        <v>0</v>
      </c>
      <c r="G220" s="26" t="n">
        <f aca="false">IF(SUM(D220:F220)=0,"A",SUM(D220:F220))</f>
        <v>30</v>
      </c>
    </row>
    <row r="221" customFormat="false" ht="15.8" hidden="false" customHeight="false" outlineLevel="0" collapsed="false">
      <c r="A221" s="5" t="s">
        <v>217</v>
      </c>
      <c r="B221" s="17" t="s">
        <v>1891</v>
      </c>
      <c r="C221" s="17" t="s">
        <v>227</v>
      </c>
      <c r="D221" s="26" t="n">
        <f aca="false">PythonMID!Q221</f>
        <v>16</v>
      </c>
      <c r="E221" s="27" t="n">
        <f aca="false">PythonIA!Q221</f>
        <v>13</v>
      </c>
      <c r="F221" s="27" t="n">
        <f aca="false">PythonEND!Q221</f>
        <v>0</v>
      </c>
      <c r="G221" s="26" t="n">
        <f aca="false">IF(SUM(D221:F221)=0,"A",SUM(D221:F221))</f>
        <v>29</v>
      </c>
    </row>
    <row r="222" customFormat="false" ht="15.8" hidden="false" customHeight="false" outlineLevel="0" collapsed="false">
      <c r="A222" s="5" t="s">
        <v>217</v>
      </c>
      <c r="B222" s="17" t="s">
        <v>2364</v>
      </c>
      <c r="C222" s="17" t="s">
        <v>228</v>
      </c>
      <c r="D222" s="26" t="n">
        <f aca="false">PythonMID!Q222</f>
        <v>1</v>
      </c>
      <c r="E222" s="27" t="n">
        <f aca="false">PythonIA!Q222</f>
        <v>21</v>
      </c>
      <c r="F222" s="27" t="n">
        <f aca="false">PythonEND!Q222</f>
        <v>0</v>
      </c>
      <c r="G222" s="26" t="n">
        <f aca="false">IF(SUM(D222:F222)=0,"A",SUM(D222:F222))</f>
        <v>22</v>
      </c>
    </row>
    <row r="223" customFormat="false" ht="15.8" hidden="false" customHeight="false" outlineLevel="0" collapsed="false">
      <c r="A223" s="5" t="s">
        <v>217</v>
      </c>
      <c r="B223" s="17" t="s">
        <v>1862</v>
      </c>
      <c r="C223" s="17" t="s">
        <v>229</v>
      </c>
      <c r="D223" s="26" t="n">
        <f aca="false">PythonMID!Q223</f>
        <v>9</v>
      </c>
      <c r="E223" s="27" t="n">
        <f aca="false">PythonIA!Q223</f>
        <v>19</v>
      </c>
      <c r="F223" s="27" t="n">
        <f aca="false">PythonEND!Q223</f>
        <v>0</v>
      </c>
      <c r="G223" s="26" t="n">
        <f aca="false">IF(SUM(D223:F223)=0,"A",SUM(D223:F223))</f>
        <v>28</v>
      </c>
    </row>
    <row r="224" customFormat="false" ht="15.8" hidden="false" customHeight="false" outlineLevel="0" collapsed="false">
      <c r="A224" s="5" t="s">
        <v>217</v>
      </c>
      <c r="B224" s="17" t="s">
        <v>2442</v>
      </c>
      <c r="C224" s="17" t="s">
        <v>230</v>
      </c>
      <c r="D224" s="26" t="n">
        <f aca="false">PythonMID!Q224</f>
        <v>4</v>
      </c>
      <c r="E224" s="27" t="n">
        <f aca="false">PythonIA!Q224</f>
        <v>21</v>
      </c>
      <c r="F224" s="27" t="n">
        <f aca="false">PythonEND!Q224</f>
        <v>0</v>
      </c>
      <c r="G224" s="26" t="n">
        <f aca="false">IF(SUM(D224:F224)=0,"A",SUM(D224:F224))</f>
        <v>25</v>
      </c>
    </row>
    <row r="225" customFormat="false" ht="15.8" hidden="false" customHeight="false" outlineLevel="0" collapsed="false">
      <c r="A225" s="5" t="s">
        <v>217</v>
      </c>
      <c r="B225" s="17" t="s">
        <v>2250</v>
      </c>
      <c r="C225" s="17" t="s">
        <v>231</v>
      </c>
      <c r="D225" s="26" t="n">
        <f aca="false">PythonMID!Q225</f>
        <v>5</v>
      </c>
      <c r="E225" s="27" t="n">
        <f aca="false">PythonIA!Q225</f>
        <v>21</v>
      </c>
      <c r="F225" s="27" t="n">
        <f aca="false">PythonEND!Q225</f>
        <v>0</v>
      </c>
      <c r="G225" s="26" t="n">
        <f aca="false">IF(SUM(D225:F225)=0,"A",SUM(D225:F225))</f>
        <v>26</v>
      </c>
    </row>
    <row r="226" customFormat="false" ht="15.8" hidden="false" customHeight="false" outlineLevel="0" collapsed="false">
      <c r="A226" s="5" t="s">
        <v>217</v>
      </c>
      <c r="B226" s="17" t="s">
        <v>2502</v>
      </c>
      <c r="C226" s="17" t="s">
        <v>232</v>
      </c>
      <c r="D226" s="26" t="n">
        <f aca="false">PythonMID!Q226</f>
        <v>10</v>
      </c>
      <c r="E226" s="27" t="n">
        <f aca="false">PythonIA!Q226</f>
        <v>21</v>
      </c>
      <c r="F226" s="27" t="n">
        <f aca="false">PythonEND!Q226</f>
        <v>0</v>
      </c>
      <c r="G226" s="26" t="n">
        <f aca="false">IF(SUM(D226:F226)=0,"A",SUM(D226:F226))</f>
        <v>31</v>
      </c>
    </row>
    <row r="227" customFormat="false" ht="15.8" hidden="false" customHeight="false" outlineLevel="0" collapsed="false">
      <c r="A227" s="5" t="s">
        <v>217</v>
      </c>
      <c r="B227" s="17" t="s">
        <v>2067</v>
      </c>
      <c r="C227" s="17" t="s">
        <v>233</v>
      </c>
      <c r="D227" s="26" t="n">
        <f aca="false">PythonMID!Q227</f>
        <v>7</v>
      </c>
      <c r="E227" s="27" t="n">
        <f aca="false">PythonIA!Q227</f>
        <v>19</v>
      </c>
      <c r="F227" s="27" t="n">
        <f aca="false">PythonEND!Q227</f>
        <v>0</v>
      </c>
      <c r="G227" s="26" t="n">
        <f aca="false">IF(SUM(D227:F227)=0,"A",SUM(D227:F227))</f>
        <v>26</v>
      </c>
    </row>
    <row r="228" customFormat="false" ht="15.8" hidden="false" customHeight="false" outlineLevel="0" collapsed="false">
      <c r="A228" s="5" t="s">
        <v>217</v>
      </c>
      <c r="B228" s="17" t="s">
        <v>1690</v>
      </c>
      <c r="C228" s="17" t="s">
        <v>234</v>
      </c>
      <c r="D228" s="26" t="n">
        <f aca="false">PythonMID!Q228</f>
        <v>9</v>
      </c>
      <c r="E228" s="27" t="n">
        <f aca="false">PythonIA!Q228</f>
        <v>21</v>
      </c>
      <c r="F228" s="27" t="n">
        <f aca="false">PythonEND!Q228</f>
        <v>0</v>
      </c>
      <c r="G228" s="26" t="n">
        <f aca="false">IF(SUM(D228:F228)=0,"A",SUM(D228:F228))</f>
        <v>30</v>
      </c>
    </row>
    <row r="229" customFormat="false" ht="15.8" hidden="false" customHeight="false" outlineLevel="0" collapsed="false">
      <c r="A229" s="5" t="s">
        <v>217</v>
      </c>
      <c r="B229" s="17" t="s">
        <v>2570</v>
      </c>
      <c r="C229" s="17" t="s">
        <v>23</v>
      </c>
      <c r="D229" s="26" t="n">
        <f aca="false">PythonMID!Q229</f>
        <v>4</v>
      </c>
      <c r="E229" s="27" t="n">
        <f aca="false">PythonIA!Q229</f>
        <v>21</v>
      </c>
      <c r="F229" s="27" t="n">
        <f aca="false">PythonEND!Q229</f>
        <v>0</v>
      </c>
      <c r="G229" s="26" t="n">
        <f aca="false">IF(SUM(D229:F229)=0,"A",SUM(D229:F229))</f>
        <v>25</v>
      </c>
    </row>
    <row r="230" customFormat="false" ht="15.8" hidden="false" customHeight="false" outlineLevel="0" collapsed="false">
      <c r="A230" s="5" t="s">
        <v>217</v>
      </c>
      <c r="B230" s="17" t="s">
        <v>1479</v>
      </c>
      <c r="C230" s="17" t="s">
        <v>235</v>
      </c>
      <c r="D230" s="26" t="n">
        <f aca="false">PythonMID!Q230</f>
        <v>6</v>
      </c>
      <c r="E230" s="27" t="n">
        <f aca="false">PythonIA!Q230</f>
        <v>21</v>
      </c>
      <c r="F230" s="27" t="n">
        <f aca="false">PythonEND!Q230</f>
        <v>0</v>
      </c>
      <c r="G230" s="26" t="n">
        <f aca="false">IF(SUM(D230:F230)=0,"A",SUM(D230:F230))</f>
        <v>27</v>
      </c>
    </row>
    <row r="231" customFormat="false" ht="15.8" hidden="false" customHeight="false" outlineLevel="0" collapsed="false">
      <c r="A231" s="5" t="s">
        <v>217</v>
      </c>
      <c r="B231" s="17" t="s">
        <v>1675</v>
      </c>
      <c r="C231" s="17" t="s">
        <v>236</v>
      </c>
      <c r="D231" s="26" t="n">
        <f aca="false">PythonMID!Q231</f>
        <v>9</v>
      </c>
      <c r="E231" s="27" t="n">
        <f aca="false">PythonIA!Q231</f>
        <v>21</v>
      </c>
      <c r="F231" s="27" t="n">
        <f aca="false">PythonEND!Q231</f>
        <v>0</v>
      </c>
      <c r="G231" s="26" t="n">
        <f aca="false">IF(SUM(D231:F231)=0,"A",SUM(D231:F231))</f>
        <v>30</v>
      </c>
    </row>
    <row r="232" customFormat="false" ht="15.8" hidden="false" customHeight="false" outlineLevel="0" collapsed="false">
      <c r="A232" s="5" t="s">
        <v>217</v>
      </c>
      <c r="B232" s="17" t="s">
        <v>2378</v>
      </c>
      <c r="C232" s="17" t="s">
        <v>237</v>
      </c>
      <c r="D232" s="26" t="n">
        <f aca="false">PythonMID!Q232</f>
        <v>9</v>
      </c>
      <c r="E232" s="27" t="n">
        <f aca="false">PythonIA!Q232</f>
        <v>21</v>
      </c>
      <c r="F232" s="27" t="n">
        <f aca="false">PythonEND!Q232</f>
        <v>0</v>
      </c>
      <c r="G232" s="26" t="n">
        <f aca="false">IF(SUM(D232:F232)=0,"A",SUM(D232:F232))</f>
        <v>30</v>
      </c>
    </row>
    <row r="233" customFormat="false" ht="15.8" hidden="false" customHeight="false" outlineLevel="0" collapsed="false">
      <c r="A233" s="5" t="s">
        <v>217</v>
      </c>
      <c r="B233" s="17" t="s">
        <v>1188</v>
      </c>
      <c r="C233" s="17" t="s">
        <v>238</v>
      </c>
      <c r="D233" s="26" t="n">
        <f aca="false">PythonMID!Q233</f>
        <v>8</v>
      </c>
      <c r="E233" s="27" t="n">
        <f aca="false">PythonIA!Q233</f>
        <v>19</v>
      </c>
      <c r="F233" s="27" t="n">
        <f aca="false">PythonEND!Q233</f>
        <v>0</v>
      </c>
      <c r="G233" s="26" t="n">
        <f aca="false">IF(SUM(D233:F233)=0,"A",SUM(D233:F233))</f>
        <v>27</v>
      </c>
    </row>
    <row r="234" customFormat="false" ht="15.8" hidden="false" customHeight="false" outlineLevel="0" collapsed="false">
      <c r="A234" s="5" t="s">
        <v>217</v>
      </c>
      <c r="B234" s="17" t="s">
        <v>3316</v>
      </c>
      <c r="C234" s="17" t="s">
        <v>239</v>
      </c>
      <c r="D234" s="26" t="n">
        <f aca="false">PythonMID!Q234</f>
        <v>5</v>
      </c>
      <c r="E234" s="27" t="n">
        <f aca="false">PythonIA!Q234</f>
        <v>0</v>
      </c>
      <c r="F234" s="27" t="n">
        <f aca="false">PythonEND!Q234</f>
        <v>0</v>
      </c>
      <c r="G234" s="26" t="n">
        <f aca="false">IF(SUM(D234:F234)=0,"A",SUM(D234:F234))</f>
        <v>5</v>
      </c>
    </row>
    <row r="235" customFormat="false" ht="15.8" hidden="false" customHeight="false" outlineLevel="0" collapsed="false">
      <c r="A235" s="5" t="s">
        <v>217</v>
      </c>
      <c r="B235" s="17" t="s">
        <v>1921</v>
      </c>
      <c r="C235" s="17" t="s">
        <v>240</v>
      </c>
      <c r="D235" s="26" t="n">
        <f aca="false">PythonMID!Q235</f>
        <v>2</v>
      </c>
      <c r="E235" s="27" t="n">
        <f aca="false">PythonIA!Q235</f>
        <v>19</v>
      </c>
      <c r="F235" s="27" t="n">
        <f aca="false">PythonEND!Q235</f>
        <v>0</v>
      </c>
      <c r="G235" s="26" t="n">
        <f aca="false">IF(SUM(D235:F235)=0,"A",SUM(D235:F235))</f>
        <v>21</v>
      </c>
    </row>
    <row r="236" customFormat="false" ht="15.8" hidden="false" customHeight="false" outlineLevel="0" collapsed="false">
      <c r="A236" s="5" t="s">
        <v>217</v>
      </c>
      <c r="B236" s="17" t="s">
        <v>3317</v>
      </c>
      <c r="C236" s="17" t="s">
        <v>241</v>
      </c>
      <c r="D236" s="26" t="n">
        <f aca="false">PythonMID!Q236</f>
        <v>3</v>
      </c>
      <c r="E236" s="27" t="n">
        <f aca="false">PythonIA!Q236</f>
        <v>0</v>
      </c>
      <c r="F236" s="27" t="n">
        <f aca="false">PythonEND!Q236</f>
        <v>0</v>
      </c>
      <c r="G236" s="26" t="n">
        <f aca="false">IF(SUM(D236:F236)=0,"A",SUM(D236:F236))</f>
        <v>3</v>
      </c>
    </row>
    <row r="237" customFormat="false" ht="15.8" hidden="false" customHeight="false" outlineLevel="0" collapsed="false">
      <c r="A237" s="5" t="s">
        <v>217</v>
      </c>
      <c r="B237" s="17" t="s">
        <v>2612</v>
      </c>
      <c r="C237" s="17" t="s">
        <v>242</v>
      </c>
      <c r="D237" s="26" t="n">
        <f aca="false">PythonMID!Q237</f>
        <v>1</v>
      </c>
      <c r="E237" s="27" t="n">
        <f aca="false">PythonIA!Q237</f>
        <v>21</v>
      </c>
      <c r="F237" s="27" t="n">
        <f aca="false">PythonEND!Q237</f>
        <v>0</v>
      </c>
      <c r="G237" s="26" t="n">
        <f aca="false">IF(SUM(D237:F237)=0,"A",SUM(D237:F237))</f>
        <v>22</v>
      </c>
    </row>
    <row r="238" customFormat="false" ht="15.8" hidden="false" customHeight="false" outlineLevel="0" collapsed="false">
      <c r="A238" s="5" t="s">
        <v>217</v>
      </c>
      <c r="B238" s="17" t="s">
        <v>3318</v>
      </c>
      <c r="C238" s="17" t="s">
        <v>243</v>
      </c>
      <c r="D238" s="26" t="n">
        <f aca="false">PythonMID!Q238</f>
        <v>0</v>
      </c>
      <c r="E238" s="27" t="n">
        <f aca="false">PythonIA!Q238</f>
        <v>0</v>
      </c>
      <c r="F238" s="27" t="n">
        <f aca="false">PythonEND!Q238</f>
        <v>0</v>
      </c>
      <c r="G238" s="26" t="str">
        <f aca="false">IF(SUM(D238:F238)=0,"A",SUM(D238:F238))</f>
        <v>A</v>
      </c>
    </row>
    <row r="239" customFormat="false" ht="15.8" hidden="false" customHeight="false" outlineLevel="0" collapsed="false">
      <c r="A239" s="5" t="s">
        <v>217</v>
      </c>
      <c r="B239" s="17" t="s">
        <v>597</v>
      </c>
      <c r="C239" s="17" t="s">
        <v>244</v>
      </c>
      <c r="D239" s="26" t="n">
        <f aca="false">PythonMID!Q239</f>
        <v>7</v>
      </c>
      <c r="E239" s="27" t="n">
        <f aca="false">PythonIA!Q239</f>
        <v>11</v>
      </c>
      <c r="F239" s="27" t="n">
        <f aca="false">PythonEND!Q239</f>
        <v>0</v>
      </c>
      <c r="G239" s="26" t="n">
        <f aca="false">IF(SUM(D239:F239)=0,"A",SUM(D239:F239))</f>
        <v>18</v>
      </c>
    </row>
    <row r="240" customFormat="false" ht="15.8" hidden="false" customHeight="false" outlineLevel="0" collapsed="false">
      <c r="A240" s="5" t="s">
        <v>217</v>
      </c>
      <c r="B240" s="17" t="s">
        <v>2171</v>
      </c>
      <c r="C240" s="17" t="s">
        <v>245</v>
      </c>
      <c r="D240" s="26" t="n">
        <f aca="false">PythonMID!Q240</f>
        <v>6</v>
      </c>
      <c r="E240" s="27" t="n">
        <f aca="false">PythonIA!Q240</f>
        <v>0</v>
      </c>
      <c r="F240" s="27" t="n">
        <f aca="false">PythonEND!Q240</f>
        <v>0</v>
      </c>
      <c r="G240" s="26" t="n">
        <f aca="false">IF(SUM(D240:F240)=0,"A",SUM(D240:F240))</f>
        <v>6</v>
      </c>
    </row>
    <row r="241" customFormat="false" ht="15.8" hidden="false" customHeight="false" outlineLevel="0" collapsed="false">
      <c r="A241" s="5" t="s">
        <v>217</v>
      </c>
      <c r="B241" s="17" t="s">
        <v>2702</v>
      </c>
      <c r="C241" s="17" t="s">
        <v>246</v>
      </c>
      <c r="D241" s="26" t="n">
        <f aca="false">PythonMID!Q241</f>
        <v>8</v>
      </c>
      <c r="E241" s="27" t="n">
        <f aca="false">PythonIA!Q241</f>
        <v>9</v>
      </c>
      <c r="F241" s="27" t="n">
        <f aca="false">PythonEND!Q241</f>
        <v>0</v>
      </c>
      <c r="G241" s="26" t="n">
        <f aca="false">IF(SUM(D241:F241)=0,"A",SUM(D241:F241))</f>
        <v>17</v>
      </c>
    </row>
    <row r="242" customFormat="false" ht="15.8" hidden="false" customHeight="false" outlineLevel="0" collapsed="false">
      <c r="A242" s="5" t="s">
        <v>217</v>
      </c>
      <c r="B242" s="17" t="s">
        <v>2292</v>
      </c>
      <c r="C242" s="17" t="s">
        <v>247</v>
      </c>
      <c r="D242" s="26" t="n">
        <f aca="false">PythonMID!Q242</f>
        <v>7</v>
      </c>
      <c r="E242" s="27" t="n">
        <f aca="false">PythonIA!Q242</f>
        <v>21</v>
      </c>
      <c r="F242" s="27" t="n">
        <f aca="false">PythonEND!Q242</f>
        <v>0</v>
      </c>
      <c r="G242" s="26" t="n">
        <f aca="false">IF(SUM(D242:F242)=0,"A",SUM(D242:F242))</f>
        <v>28</v>
      </c>
    </row>
    <row r="243" customFormat="false" ht="15.8" hidden="false" customHeight="false" outlineLevel="0" collapsed="false">
      <c r="A243" s="5" t="s">
        <v>217</v>
      </c>
      <c r="B243" s="17" t="s">
        <v>2322</v>
      </c>
      <c r="C243" s="17" t="s">
        <v>248</v>
      </c>
      <c r="D243" s="26" t="n">
        <f aca="false">PythonMID!Q243</f>
        <v>5</v>
      </c>
      <c r="E243" s="27" t="n">
        <f aca="false">PythonIA!Q243</f>
        <v>21</v>
      </c>
      <c r="F243" s="27" t="n">
        <f aca="false">PythonEND!Q243</f>
        <v>0</v>
      </c>
      <c r="G243" s="26" t="n">
        <f aca="false">IF(SUM(D243:F243)=0,"A",SUM(D243:F243))</f>
        <v>26</v>
      </c>
    </row>
    <row r="244" customFormat="false" ht="15.8" hidden="false" customHeight="false" outlineLevel="0" collapsed="false">
      <c r="A244" s="5" t="s">
        <v>217</v>
      </c>
      <c r="B244" s="17" t="s">
        <v>2019</v>
      </c>
      <c r="C244" s="17" t="s">
        <v>249</v>
      </c>
      <c r="D244" s="26" t="n">
        <f aca="false">PythonMID!Q244</f>
        <v>5</v>
      </c>
      <c r="E244" s="27" t="n">
        <f aca="false">PythonIA!Q244</f>
        <v>21</v>
      </c>
      <c r="F244" s="27" t="n">
        <f aca="false">PythonEND!Q244</f>
        <v>0</v>
      </c>
      <c r="G244" s="26" t="n">
        <f aca="false">IF(SUM(D244:F244)=0,"A",SUM(D244:F244))</f>
        <v>26</v>
      </c>
    </row>
    <row r="245" customFormat="false" ht="15.8" hidden="false" customHeight="false" outlineLevel="0" collapsed="false">
      <c r="A245" s="5" t="s">
        <v>217</v>
      </c>
      <c r="B245" s="17" t="s">
        <v>1541</v>
      </c>
      <c r="C245" s="17" t="s">
        <v>250</v>
      </c>
      <c r="D245" s="26" t="n">
        <f aca="false">PythonMID!Q245</f>
        <v>4</v>
      </c>
      <c r="E245" s="27" t="n">
        <f aca="false">PythonIA!Q245</f>
        <v>21</v>
      </c>
      <c r="F245" s="27" t="n">
        <f aca="false">PythonEND!Q245</f>
        <v>0</v>
      </c>
      <c r="G245" s="26" t="n">
        <f aca="false">IF(SUM(D245:F245)=0,"A",SUM(D245:F245))</f>
        <v>25</v>
      </c>
    </row>
    <row r="246" customFormat="false" ht="15.8" hidden="false" customHeight="false" outlineLevel="0" collapsed="false">
      <c r="A246" s="5" t="s">
        <v>217</v>
      </c>
      <c r="B246" s="17" t="s">
        <v>1435</v>
      </c>
      <c r="C246" s="17" t="s">
        <v>251</v>
      </c>
      <c r="D246" s="26" t="n">
        <f aca="false">PythonMID!Q246</f>
        <v>11</v>
      </c>
      <c r="E246" s="27" t="n">
        <f aca="false">PythonIA!Q246</f>
        <v>21</v>
      </c>
      <c r="F246" s="27" t="n">
        <f aca="false">PythonEND!Q246</f>
        <v>0</v>
      </c>
      <c r="G246" s="26" t="n">
        <f aca="false">IF(SUM(D246:F246)=0,"A",SUM(D246:F246))</f>
        <v>32</v>
      </c>
    </row>
    <row r="247" customFormat="false" ht="15.8" hidden="false" customHeight="false" outlineLevel="0" collapsed="false">
      <c r="A247" s="5" t="s">
        <v>217</v>
      </c>
      <c r="B247" s="17" t="s">
        <v>2559</v>
      </c>
      <c r="C247" s="17" t="s">
        <v>252</v>
      </c>
      <c r="D247" s="26" t="n">
        <f aca="false">PythonMID!Q247</f>
        <v>4</v>
      </c>
      <c r="E247" s="27" t="n">
        <f aca="false">PythonIA!Q247</f>
        <v>21</v>
      </c>
      <c r="F247" s="27" t="n">
        <f aca="false">PythonEND!Q247</f>
        <v>0</v>
      </c>
      <c r="G247" s="26" t="n">
        <f aca="false">IF(SUM(D247:F247)=0,"A",SUM(D247:F247))</f>
        <v>25</v>
      </c>
    </row>
    <row r="248" customFormat="false" ht="15.8" hidden="false" customHeight="false" outlineLevel="0" collapsed="false">
      <c r="A248" s="5" t="s">
        <v>217</v>
      </c>
      <c r="B248" s="17" t="s">
        <v>1775</v>
      </c>
      <c r="C248" s="17" t="s">
        <v>253</v>
      </c>
      <c r="D248" s="26" t="n">
        <f aca="false">PythonMID!Q248</f>
        <v>13</v>
      </c>
      <c r="E248" s="27" t="n">
        <f aca="false">PythonIA!Q248</f>
        <v>21</v>
      </c>
      <c r="F248" s="27" t="n">
        <f aca="false">PythonEND!Q248</f>
        <v>0</v>
      </c>
      <c r="G248" s="26" t="n">
        <f aca="false">IF(SUM(D248:F248)=0,"A",SUM(D248:F248))</f>
        <v>34</v>
      </c>
    </row>
    <row r="249" customFormat="false" ht="15.8" hidden="false" customHeight="false" outlineLevel="0" collapsed="false">
      <c r="A249" s="5" t="s">
        <v>217</v>
      </c>
      <c r="B249" s="17" t="s">
        <v>3319</v>
      </c>
      <c r="C249" s="17" t="s">
        <v>254</v>
      </c>
      <c r="D249" s="26" t="n">
        <f aca="false">PythonMID!Q249</f>
        <v>10</v>
      </c>
      <c r="E249" s="27" t="n">
        <f aca="false">PythonIA!Q249</f>
        <v>0</v>
      </c>
      <c r="F249" s="27" t="n">
        <f aca="false">PythonEND!Q249</f>
        <v>0</v>
      </c>
      <c r="G249" s="26" t="n">
        <f aca="false">IF(SUM(D249:F249)=0,"A",SUM(D249:F249))</f>
        <v>10</v>
      </c>
    </row>
    <row r="250" customFormat="false" ht="15.8" hidden="false" customHeight="false" outlineLevel="0" collapsed="false">
      <c r="A250" s="5" t="s">
        <v>217</v>
      </c>
      <c r="B250" s="17" t="s">
        <v>3213</v>
      </c>
      <c r="C250" s="17" t="s">
        <v>255</v>
      </c>
      <c r="D250" s="26" t="n">
        <f aca="false">PythonMID!Q250</f>
        <v>10</v>
      </c>
      <c r="E250" s="27" t="n">
        <f aca="false">PythonIA!Q250</f>
        <v>19</v>
      </c>
      <c r="F250" s="27" t="n">
        <f aca="false">PythonEND!Q250</f>
        <v>0</v>
      </c>
      <c r="G250" s="26" t="n">
        <f aca="false">IF(SUM(D250:F250)=0,"A",SUM(D250:F250))</f>
        <v>29</v>
      </c>
    </row>
    <row r="251" customFormat="false" ht="15.8" hidden="false" customHeight="false" outlineLevel="0" collapsed="false">
      <c r="A251" s="5" t="s">
        <v>217</v>
      </c>
      <c r="B251" s="17" t="s">
        <v>3320</v>
      </c>
      <c r="C251" s="17" t="s">
        <v>256</v>
      </c>
      <c r="D251" s="26" t="n">
        <f aca="false">PythonMID!Q251</f>
        <v>0</v>
      </c>
      <c r="E251" s="27" t="n">
        <f aca="false">PythonIA!Q251</f>
        <v>0</v>
      </c>
      <c r="F251" s="27" t="n">
        <f aca="false">PythonEND!Q251</f>
        <v>0</v>
      </c>
      <c r="G251" s="26" t="str">
        <f aca="false">IF(SUM(D251:F251)=0,"A",SUM(D251:F251))</f>
        <v>A</v>
      </c>
    </row>
  </sheetData>
  <autoFilter ref="A:G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15" activeCellId="0" sqref="B215"/>
    </sheetView>
  </sheetViews>
  <sheetFormatPr defaultColWidth="11.53515625" defaultRowHeight="12.8" zeroHeight="false" outlineLevelRow="0" outlineLevelCol="0"/>
  <sheetData>
    <row r="1" customFormat="false" ht="15.8" hidden="false" customHeight="false" outlineLevel="0" collapsed="false">
      <c r="A1" s="28" t="s">
        <v>3321</v>
      </c>
      <c r="B1" s="28" t="s">
        <v>3322</v>
      </c>
    </row>
    <row r="2" customFormat="false" ht="15.8" hidden="false" customHeight="false" outlineLevel="0" collapsed="false">
      <c r="A2" s="20" t="n">
        <v>590010034</v>
      </c>
      <c r="B2" s="20" t="n">
        <v>42</v>
      </c>
    </row>
    <row r="3" customFormat="false" ht="15.8" hidden="false" customHeight="false" outlineLevel="0" collapsed="false">
      <c r="A3" s="20" t="n">
        <v>590010047</v>
      </c>
      <c r="B3" s="20" t="n">
        <v>18</v>
      </c>
    </row>
    <row r="4" customFormat="false" ht="15.8" hidden="false" customHeight="false" outlineLevel="0" collapsed="false">
      <c r="A4" s="20" t="n">
        <v>590010104</v>
      </c>
      <c r="B4" s="20" t="n">
        <v>42</v>
      </c>
    </row>
    <row r="5" customFormat="false" ht="15.8" hidden="false" customHeight="false" outlineLevel="0" collapsed="false">
      <c r="A5" s="20" t="n">
        <v>590010145</v>
      </c>
      <c r="B5" s="20" t="n">
        <v>42</v>
      </c>
    </row>
    <row r="6" customFormat="false" ht="15.8" hidden="false" customHeight="false" outlineLevel="0" collapsed="false">
      <c r="A6" s="20" t="n">
        <v>590010145</v>
      </c>
      <c r="B6" s="20" t="n">
        <v>42</v>
      </c>
    </row>
    <row r="7" customFormat="false" ht="15.8" hidden="false" customHeight="false" outlineLevel="0" collapsed="false">
      <c r="A7" s="20" t="n">
        <v>590010155</v>
      </c>
      <c r="B7" s="20" t="n">
        <v>42</v>
      </c>
    </row>
    <row r="8" customFormat="false" ht="15.8" hidden="false" customHeight="false" outlineLevel="0" collapsed="false">
      <c r="A8" s="20" t="n">
        <v>590010158</v>
      </c>
      <c r="B8" s="20" t="n">
        <v>42</v>
      </c>
    </row>
    <row r="9" customFormat="false" ht="15.8" hidden="false" customHeight="false" outlineLevel="0" collapsed="false">
      <c r="A9" s="20" t="n">
        <v>590010160</v>
      </c>
      <c r="B9" s="20" t="n">
        <v>26</v>
      </c>
    </row>
    <row r="10" customFormat="false" ht="15.8" hidden="false" customHeight="false" outlineLevel="0" collapsed="false">
      <c r="A10" s="20" t="n">
        <v>590010161</v>
      </c>
      <c r="B10" s="20" t="n">
        <v>0</v>
      </c>
    </row>
    <row r="11" customFormat="false" ht="15.8" hidden="false" customHeight="false" outlineLevel="0" collapsed="false">
      <c r="A11" s="20" t="n">
        <v>590010161</v>
      </c>
      <c r="B11" s="20" t="n">
        <v>26</v>
      </c>
    </row>
    <row r="12" customFormat="false" ht="15.8" hidden="false" customHeight="false" outlineLevel="0" collapsed="false">
      <c r="A12" s="20" t="n">
        <v>590010183</v>
      </c>
      <c r="B12" s="20" t="n">
        <v>42</v>
      </c>
    </row>
    <row r="13" customFormat="false" ht="15.8" hidden="false" customHeight="false" outlineLevel="0" collapsed="false">
      <c r="A13" s="20" t="n">
        <v>590010306</v>
      </c>
      <c r="B13" s="20" t="n">
        <v>42</v>
      </c>
    </row>
    <row r="14" customFormat="false" ht="15.8" hidden="false" customHeight="false" outlineLevel="0" collapsed="false">
      <c r="A14" s="20" t="n">
        <v>590010314</v>
      </c>
      <c r="B14" s="20" t="n">
        <v>42</v>
      </c>
    </row>
    <row r="15" customFormat="false" ht="15.8" hidden="false" customHeight="false" outlineLevel="0" collapsed="false">
      <c r="A15" s="20" t="n">
        <v>590010472</v>
      </c>
      <c r="B15" s="20" t="n">
        <v>38</v>
      </c>
    </row>
    <row r="16" customFormat="false" ht="15.8" hidden="false" customHeight="false" outlineLevel="0" collapsed="false">
      <c r="A16" s="20" t="n">
        <v>590010547</v>
      </c>
      <c r="B16" s="20" t="n">
        <v>42</v>
      </c>
    </row>
    <row r="17" customFormat="false" ht="15.8" hidden="false" customHeight="false" outlineLevel="0" collapsed="false">
      <c r="A17" s="20" t="n">
        <v>590010581</v>
      </c>
      <c r="B17" s="20" t="n">
        <v>42</v>
      </c>
    </row>
    <row r="18" customFormat="false" ht="15.8" hidden="false" customHeight="false" outlineLevel="0" collapsed="false">
      <c r="A18" s="20" t="n">
        <v>590010619</v>
      </c>
      <c r="B18" s="20" t="n">
        <v>0</v>
      </c>
    </row>
    <row r="19" customFormat="false" ht="15.8" hidden="false" customHeight="false" outlineLevel="0" collapsed="false">
      <c r="A19" s="20" t="n">
        <v>590010637</v>
      </c>
      <c r="B19" s="20" t="n">
        <v>26</v>
      </c>
    </row>
    <row r="20" customFormat="false" ht="15.8" hidden="false" customHeight="false" outlineLevel="0" collapsed="false">
      <c r="A20" s="20" t="n">
        <v>590010653</v>
      </c>
      <c r="B20" s="20" t="n">
        <v>42</v>
      </c>
    </row>
    <row r="21" customFormat="false" ht="15.8" hidden="false" customHeight="false" outlineLevel="0" collapsed="false">
      <c r="A21" s="20" t="n">
        <v>590010657</v>
      </c>
      <c r="B21" s="20" t="n">
        <v>0</v>
      </c>
    </row>
    <row r="22" customFormat="false" ht="15.8" hidden="false" customHeight="false" outlineLevel="0" collapsed="false">
      <c r="A22" s="20" t="n">
        <v>590010682</v>
      </c>
      <c r="B22" s="20" t="n">
        <v>42</v>
      </c>
    </row>
    <row r="23" customFormat="false" ht="15.8" hidden="false" customHeight="false" outlineLevel="0" collapsed="false">
      <c r="A23" s="20" t="n">
        <v>590010685</v>
      </c>
      <c r="B23" s="20" t="n">
        <v>42</v>
      </c>
    </row>
    <row r="24" customFormat="false" ht="15.8" hidden="false" customHeight="false" outlineLevel="0" collapsed="false">
      <c r="A24" s="20" t="n">
        <v>590010769</v>
      </c>
      <c r="B24" s="20" t="n">
        <v>42</v>
      </c>
    </row>
    <row r="25" customFormat="false" ht="15.8" hidden="false" customHeight="false" outlineLevel="0" collapsed="false">
      <c r="A25" s="20" t="n">
        <v>590010775</v>
      </c>
      <c r="B25" s="20" t="n">
        <v>42</v>
      </c>
    </row>
    <row r="26" customFormat="false" ht="15.8" hidden="false" customHeight="false" outlineLevel="0" collapsed="false">
      <c r="A26" s="20" t="n">
        <v>590010778</v>
      </c>
      <c r="B26" s="20" t="n">
        <v>42</v>
      </c>
    </row>
    <row r="27" customFormat="false" ht="15.8" hidden="false" customHeight="false" outlineLevel="0" collapsed="false">
      <c r="A27" s="20" t="n">
        <v>590010795</v>
      </c>
      <c r="B27" s="20" t="n">
        <v>42</v>
      </c>
    </row>
    <row r="28" customFormat="false" ht="15.8" hidden="false" customHeight="false" outlineLevel="0" collapsed="false">
      <c r="A28" s="20" t="n">
        <v>590010802</v>
      </c>
      <c r="B28" s="20" t="n">
        <v>18</v>
      </c>
    </row>
    <row r="29" customFormat="false" ht="15.8" hidden="false" customHeight="false" outlineLevel="0" collapsed="false">
      <c r="A29" s="20" t="n">
        <v>590010821</v>
      </c>
      <c r="B29" s="20" t="n">
        <v>42</v>
      </c>
    </row>
    <row r="30" customFormat="false" ht="15.8" hidden="false" customHeight="false" outlineLevel="0" collapsed="false">
      <c r="A30" s="20" t="n">
        <v>590010825</v>
      </c>
      <c r="B30" s="20" t="n">
        <v>42</v>
      </c>
    </row>
    <row r="31" customFormat="false" ht="15.8" hidden="false" customHeight="false" outlineLevel="0" collapsed="false">
      <c r="A31" s="20" t="n">
        <v>590010849</v>
      </c>
      <c r="B31" s="20" t="n">
        <v>42</v>
      </c>
    </row>
    <row r="32" customFormat="false" ht="15.8" hidden="false" customHeight="false" outlineLevel="0" collapsed="false">
      <c r="A32" s="20" t="n">
        <v>590010859</v>
      </c>
      <c r="B32" s="20" t="n">
        <v>22</v>
      </c>
    </row>
    <row r="33" customFormat="false" ht="15.8" hidden="false" customHeight="false" outlineLevel="0" collapsed="false">
      <c r="A33" s="20" t="n">
        <v>590010879</v>
      </c>
      <c r="B33" s="20" t="n">
        <v>34</v>
      </c>
    </row>
    <row r="34" customFormat="false" ht="15.8" hidden="false" customHeight="false" outlineLevel="0" collapsed="false">
      <c r="A34" s="20" t="n">
        <v>590011054</v>
      </c>
      <c r="B34" s="20" t="n">
        <v>42</v>
      </c>
    </row>
    <row r="35" customFormat="false" ht="15.8" hidden="false" customHeight="false" outlineLevel="0" collapsed="false">
      <c r="A35" s="20" t="n">
        <v>590011054</v>
      </c>
      <c r="B35" s="20" t="n">
        <v>42</v>
      </c>
    </row>
    <row r="36" customFormat="false" ht="15.8" hidden="false" customHeight="false" outlineLevel="0" collapsed="false">
      <c r="A36" s="20" t="n">
        <v>590011140</v>
      </c>
      <c r="B36" s="20" t="n">
        <v>42</v>
      </c>
    </row>
    <row r="37" customFormat="false" ht="15.8" hidden="false" customHeight="false" outlineLevel="0" collapsed="false">
      <c r="A37" s="20" t="n">
        <v>590011142</v>
      </c>
      <c r="B37" s="20" t="n">
        <v>34</v>
      </c>
    </row>
    <row r="38" customFormat="false" ht="15.8" hidden="false" customHeight="false" outlineLevel="0" collapsed="false">
      <c r="A38" s="20" t="n">
        <v>590011163</v>
      </c>
      <c r="B38" s="20" t="n">
        <v>42</v>
      </c>
    </row>
    <row r="39" customFormat="false" ht="15.8" hidden="false" customHeight="false" outlineLevel="0" collapsed="false">
      <c r="A39" s="20" t="n">
        <v>590011164</v>
      </c>
      <c r="B39" s="20" t="n">
        <v>42</v>
      </c>
    </row>
    <row r="40" customFormat="false" ht="15.8" hidden="false" customHeight="false" outlineLevel="0" collapsed="false">
      <c r="A40" s="20" t="n">
        <v>590011165</v>
      </c>
      <c r="B40" s="20" t="n">
        <v>42</v>
      </c>
    </row>
    <row r="41" customFormat="false" ht="15.8" hidden="false" customHeight="false" outlineLevel="0" collapsed="false">
      <c r="A41" s="20" t="n">
        <v>590011166</v>
      </c>
      <c r="B41" s="20" t="n">
        <v>42</v>
      </c>
    </row>
    <row r="42" customFormat="false" ht="15.8" hidden="false" customHeight="false" outlineLevel="0" collapsed="false">
      <c r="A42" s="20" t="n">
        <v>590011190</v>
      </c>
      <c r="B42" s="20" t="n">
        <v>42</v>
      </c>
    </row>
    <row r="43" customFormat="false" ht="15.8" hidden="false" customHeight="false" outlineLevel="0" collapsed="false">
      <c r="A43" s="20" t="n">
        <v>590011238</v>
      </c>
      <c r="B43" s="20" t="n">
        <v>42</v>
      </c>
    </row>
    <row r="44" customFormat="false" ht="15.8" hidden="false" customHeight="false" outlineLevel="0" collapsed="false">
      <c r="A44" s="20" t="n">
        <v>590011273</v>
      </c>
      <c r="B44" s="20" t="n">
        <v>42</v>
      </c>
    </row>
    <row r="45" customFormat="false" ht="15.8" hidden="false" customHeight="false" outlineLevel="0" collapsed="false">
      <c r="A45" s="20" t="n">
        <v>590011321</v>
      </c>
      <c r="B45" s="20" t="n">
        <v>26</v>
      </c>
    </row>
    <row r="46" customFormat="false" ht="15.8" hidden="false" customHeight="false" outlineLevel="0" collapsed="false">
      <c r="A46" s="20" t="n">
        <v>590011338</v>
      </c>
      <c r="B46" s="20" t="n">
        <v>34</v>
      </c>
    </row>
    <row r="47" customFormat="false" ht="15.8" hidden="false" customHeight="false" outlineLevel="0" collapsed="false">
      <c r="A47" s="20" t="n">
        <v>590011346</v>
      </c>
      <c r="B47" s="20" t="n">
        <v>42</v>
      </c>
    </row>
    <row r="48" customFormat="false" ht="15.8" hidden="false" customHeight="false" outlineLevel="0" collapsed="false">
      <c r="A48" s="20" t="n">
        <v>590011363</v>
      </c>
      <c r="B48" s="20" t="n">
        <v>42</v>
      </c>
    </row>
    <row r="49" customFormat="false" ht="15.8" hidden="false" customHeight="false" outlineLevel="0" collapsed="false">
      <c r="A49" s="20" t="n">
        <v>590011647</v>
      </c>
      <c r="B49" s="20" t="n">
        <v>42</v>
      </c>
    </row>
    <row r="50" customFormat="false" ht="15.8" hidden="false" customHeight="false" outlineLevel="0" collapsed="false">
      <c r="A50" s="20" t="n">
        <v>590012261</v>
      </c>
      <c r="B50" s="20" t="n">
        <v>42</v>
      </c>
    </row>
    <row r="51" customFormat="false" ht="15.8" hidden="false" customHeight="false" outlineLevel="0" collapsed="false">
      <c r="A51" s="20" t="n">
        <v>590012708</v>
      </c>
      <c r="B51" s="20" t="n">
        <v>30</v>
      </c>
    </row>
    <row r="52" customFormat="false" ht="15.8" hidden="false" customHeight="false" outlineLevel="0" collapsed="false">
      <c r="A52" s="20" t="n">
        <v>590013611</v>
      </c>
      <c r="B52" s="20" t="n">
        <v>42</v>
      </c>
    </row>
    <row r="53" customFormat="false" ht="15.8" hidden="false" customHeight="false" outlineLevel="0" collapsed="false">
      <c r="A53" s="20" t="n">
        <v>590013661</v>
      </c>
      <c r="B53" s="20" t="n">
        <v>42</v>
      </c>
    </row>
    <row r="54" customFormat="false" ht="15.8" hidden="false" customHeight="false" outlineLevel="0" collapsed="false">
      <c r="A54" s="20" t="n">
        <v>590013667</v>
      </c>
      <c r="B54" s="20" t="n">
        <v>42</v>
      </c>
    </row>
    <row r="55" customFormat="false" ht="15.8" hidden="false" customHeight="false" outlineLevel="0" collapsed="false">
      <c r="A55" s="20" t="n">
        <v>590013672</v>
      </c>
      <c r="B55" s="20" t="n">
        <v>42</v>
      </c>
    </row>
    <row r="56" customFormat="false" ht="15.8" hidden="false" customHeight="false" outlineLevel="0" collapsed="false">
      <c r="A56" s="20" t="n">
        <v>590013713</v>
      </c>
      <c r="B56" s="20" t="n">
        <v>26</v>
      </c>
    </row>
    <row r="57" customFormat="false" ht="15.8" hidden="false" customHeight="false" outlineLevel="0" collapsed="false">
      <c r="A57" s="20" t="n">
        <v>590014115</v>
      </c>
      <c r="B57" s="20" t="n">
        <v>42</v>
      </c>
    </row>
    <row r="58" customFormat="false" ht="15.8" hidden="false" customHeight="false" outlineLevel="0" collapsed="false">
      <c r="A58" s="20" t="n">
        <v>590014120</v>
      </c>
      <c r="B58" s="20" t="n">
        <v>42</v>
      </c>
    </row>
    <row r="59" customFormat="false" ht="15.8" hidden="false" customHeight="false" outlineLevel="0" collapsed="false">
      <c r="A59" s="20" t="n">
        <v>590014204</v>
      </c>
      <c r="B59" s="20" t="n">
        <v>42</v>
      </c>
    </row>
    <row r="60" customFormat="false" ht="15.8" hidden="false" customHeight="false" outlineLevel="0" collapsed="false">
      <c r="A60" s="20" t="n">
        <v>590014215</v>
      </c>
      <c r="B60" s="20" t="n">
        <v>34</v>
      </c>
    </row>
    <row r="61" customFormat="false" ht="15.8" hidden="false" customHeight="false" outlineLevel="0" collapsed="false">
      <c r="A61" s="20" t="n">
        <v>590014358</v>
      </c>
      <c r="B61" s="20" t="n">
        <v>42</v>
      </c>
    </row>
    <row r="62" customFormat="false" ht="15.8" hidden="false" customHeight="false" outlineLevel="0" collapsed="false">
      <c r="A62" s="20" t="n">
        <v>590014451</v>
      </c>
      <c r="B62" s="20" t="n">
        <v>42</v>
      </c>
    </row>
    <row r="63" customFormat="false" ht="15.8" hidden="false" customHeight="false" outlineLevel="0" collapsed="false">
      <c r="A63" s="20" t="n">
        <v>590014456</v>
      </c>
      <c r="B63" s="20" t="n">
        <v>42</v>
      </c>
    </row>
    <row r="64" customFormat="false" ht="15.8" hidden="false" customHeight="false" outlineLevel="0" collapsed="false">
      <c r="A64" s="20" t="n">
        <v>590014479</v>
      </c>
      <c r="B64" s="20" t="n">
        <v>34</v>
      </c>
    </row>
    <row r="65" customFormat="false" ht="15.8" hidden="false" customHeight="false" outlineLevel="0" collapsed="false">
      <c r="A65" s="20" t="n">
        <v>590014502</v>
      </c>
      <c r="B65" s="20" t="n">
        <v>34</v>
      </c>
    </row>
    <row r="66" customFormat="false" ht="15.8" hidden="false" customHeight="false" outlineLevel="0" collapsed="false">
      <c r="A66" s="20" t="n">
        <v>590014506</v>
      </c>
      <c r="B66" s="20" t="n">
        <v>42</v>
      </c>
    </row>
    <row r="67" customFormat="false" ht="15.8" hidden="false" customHeight="false" outlineLevel="0" collapsed="false">
      <c r="A67" s="20" t="n">
        <v>590014571</v>
      </c>
      <c r="B67" s="20" t="n">
        <v>42</v>
      </c>
    </row>
    <row r="68" customFormat="false" ht="15.8" hidden="false" customHeight="false" outlineLevel="0" collapsed="false">
      <c r="A68" s="20" t="n">
        <v>590014604</v>
      </c>
      <c r="B68" s="20" t="n">
        <v>42</v>
      </c>
    </row>
    <row r="69" customFormat="false" ht="15.8" hidden="false" customHeight="false" outlineLevel="0" collapsed="false">
      <c r="A69" s="20" t="n">
        <v>590014631</v>
      </c>
      <c r="B69" s="20" t="n">
        <v>34</v>
      </c>
    </row>
    <row r="70" customFormat="false" ht="15.8" hidden="false" customHeight="false" outlineLevel="0" collapsed="false">
      <c r="A70" s="20" t="n">
        <v>590014631</v>
      </c>
      <c r="B70" s="20" t="n">
        <v>42</v>
      </c>
    </row>
    <row r="71" customFormat="false" ht="15.8" hidden="false" customHeight="false" outlineLevel="0" collapsed="false">
      <c r="A71" s="20" t="n">
        <v>590014642</v>
      </c>
      <c r="B71" s="20" t="n">
        <v>18</v>
      </c>
    </row>
    <row r="72" customFormat="false" ht="15.8" hidden="false" customHeight="false" outlineLevel="0" collapsed="false">
      <c r="A72" s="20" t="n">
        <v>590014645</v>
      </c>
      <c r="B72" s="20" t="n">
        <v>42</v>
      </c>
    </row>
    <row r="73" customFormat="false" ht="15.8" hidden="false" customHeight="false" outlineLevel="0" collapsed="false">
      <c r="A73" s="20" t="n">
        <v>590014667</v>
      </c>
      <c r="B73" s="20" t="n">
        <v>42</v>
      </c>
    </row>
    <row r="74" customFormat="false" ht="15.8" hidden="false" customHeight="false" outlineLevel="0" collapsed="false">
      <c r="A74" s="20" t="n">
        <v>590014789</v>
      </c>
      <c r="B74" s="20" t="n">
        <v>18</v>
      </c>
    </row>
    <row r="75" customFormat="false" ht="15.8" hidden="false" customHeight="false" outlineLevel="0" collapsed="false">
      <c r="A75" s="20" t="n">
        <v>590014968</v>
      </c>
      <c r="B75" s="20" t="n">
        <v>42</v>
      </c>
    </row>
    <row r="76" customFormat="false" ht="15.8" hidden="false" customHeight="false" outlineLevel="0" collapsed="false">
      <c r="A76" s="20" t="n">
        <v>590014968</v>
      </c>
      <c r="B76" s="20" t="n">
        <v>42</v>
      </c>
    </row>
    <row r="77" customFormat="false" ht="15.8" hidden="false" customHeight="false" outlineLevel="0" collapsed="false">
      <c r="A77" s="20" t="n">
        <v>590015145</v>
      </c>
      <c r="B77" s="20" t="n">
        <v>26</v>
      </c>
    </row>
    <row r="78" customFormat="false" ht="15.8" hidden="false" customHeight="false" outlineLevel="0" collapsed="false">
      <c r="A78" s="20" t="n">
        <v>590015334</v>
      </c>
      <c r="B78" s="20" t="n">
        <v>0</v>
      </c>
    </row>
    <row r="79" customFormat="false" ht="15.8" hidden="false" customHeight="false" outlineLevel="0" collapsed="false">
      <c r="A79" s="20" t="n">
        <v>590015425</v>
      </c>
      <c r="B79" s="20" t="n">
        <v>42</v>
      </c>
    </row>
    <row r="80" customFormat="false" ht="15.8" hidden="false" customHeight="false" outlineLevel="0" collapsed="false">
      <c r="A80" s="20" t="n">
        <v>590015459</v>
      </c>
      <c r="B80" s="20" t="n">
        <v>42</v>
      </c>
    </row>
    <row r="81" customFormat="false" ht="15.8" hidden="false" customHeight="false" outlineLevel="0" collapsed="false">
      <c r="A81" s="20" t="n">
        <v>590015524</v>
      </c>
      <c r="B81" s="20" t="n">
        <v>42</v>
      </c>
    </row>
    <row r="82" customFormat="false" ht="15.8" hidden="false" customHeight="false" outlineLevel="0" collapsed="false">
      <c r="A82" s="20" t="n">
        <v>590015524</v>
      </c>
      <c r="B82" s="20" t="n">
        <v>42</v>
      </c>
    </row>
    <row r="83" customFormat="false" ht="15.8" hidden="false" customHeight="false" outlineLevel="0" collapsed="false">
      <c r="A83" s="20" t="n">
        <v>590015527</v>
      </c>
      <c r="B83" s="20" t="n">
        <v>26</v>
      </c>
    </row>
    <row r="84" customFormat="false" ht="15.8" hidden="false" customHeight="false" outlineLevel="0" collapsed="false">
      <c r="A84" s="20" t="n">
        <v>590015779</v>
      </c>
      <c r="B84" s="20" t="n">
        <v>42</v>
      </c>
    </row>
    <row r="85" customFormat="false" ht="15.8" hidden="false" customHeight="false" outlineLevel="0" collapsed="false">
      <c r="A85" s="20" t="n">
        <v>590015822</v>
      </c>
      <c r="B85" s="20" t="n">
        <v>42</v>
      </c>
    </row>
    <row r="86" customFormat="false" ht="15.8" hidden="false" customHeight="false" outlineLevel="0" collapsed="false">
      <c r="A86" s="20" t="n">
        <v>590015859</v>
      </c>
      <c r="B86" s="20" t="n">
        <v>42</v>
      </c>
    </row>
    <row r="87" customFormat="false" ht="15.8" hidden="false" customHeight="false" outlineLevel="0" collapsed="false">
      <c r="A87" s="20" t="n">
        <v>590015985</v>
      </c>
      <c r="B87" s="20" t="n">
        <v>42</v>
      </c>
    </row>
    <row r="88" customFormat="false" ht="15.8" hidden="false" customHeight="false" outlineLevel="0" collapsed="false">
      <c r="A88" s="20" t="n">
        <v>590015986</v>
      </c>
      <c r="B88" s="20" t="n">
        <v>42</v>
      </c>
    </row>
    <row r="89" customFormat="false" ht="15.8" hidden="false" customHeight="false" outlineLevel="0" collapsed="false">
      <c r="A89" s="20" t="n">
        <v>590015987</v>
      </c>
      <c r="B89" s="20" t="n">
        <v>42</v>
      </c>
    </row>
    <row r="90" customFormat="false" ht="15.8" hidden="false" customHeight="false" outlineLevel="0" collapsed="false">
      <c r="A90" s="20" t="n">
        <v>590016066</v>
      </c>
      <c r="B90" s="20" t="n">
        <v>42</v>
      </c>
    </row>
    <row r="91" customFormat="false" ht="15.8" hidden="false" customHeight="false" outlineLevel="0" collapsed="false">
      <c r="A91" s="20" t="n">
        <v>590016078</v>
      </c>
      <c r="B91" s="20" t="n">
        <v>42</v>
      </c>
    </row>
    <row r="92" customFormat="false" ht="15.8" hidden="false" customHeight="false" outlineLevel="0" collapsed="false">
      <c r="A92" s="20" t="n">
        <v>590016150</v>
      </c>
      <c r="B92" s="20" t="n">
        <v>42</v>
      </c>
    </row>
    <row r="93" customFormat="false" ht="15.8" hidden="false" customHeight="false" outlineLevel="0" collapsed="false">
      <c r="A93" s="20" t="n">
        <v>590016151</v>
      </c>
      <c r="B93" s="20" t="n">
        <v>26</v>
      </c>
    </row>
    <row r="94" customFormat="false" ht="15.8" hidden="false" customHeight="false" outlineLevel="0" collapsed="false">
      <c r="A94" s="20" t="n">
        <v>590016155</v>
      </c>
      <c r="B94" s="20" t="n">
        <v>26</v>
      </c>
    </row>
    <row r="95" customFormat="false" ht="15.8" hidden="false" customHeight="false" outlineLevel="0" collapsed="false">
      <c r="A95" s="20" t="n">
        <v>590016176</v>
      </c>
      <c r="B95" s="20" t="n">
        <v>42</v>
      </c>
    </row>
    <row r="96" customFormat="false" ht="15.8" hidden="false" customHeight="false" outlineLevel="0" collapsed="false">
      <c r="A96" s="20" t="n">
        <v>590016198</v>
      </c>
      <c r="B96" s="20" t="n">
        <v>42</v>
      </c>
    </row>
    <row r="97" customFormat="false" ht="15.8" hidden="false" customHeight="false" outlineLevel="0" collapsed="false">
      <c r="A97" s="20" t="n">
        <v>590016205</v>
      </c>
      <c r="B97" s="20" t="n">
        <v>26</v>
      </c>
    </row>
    <row r="98" customFormat="false" ht="15.8" hidden="false" customHeight="false" outlineLevel="0" collapsed="false">
      <c r="A98" s="20" t="n">
        <v>590016209</v>
      </c>
      <c r="B98" s="20" t="n">
        <v>42</v>
      </c>
    </row>
    <row r="99" customFormat="false" ht="15.8" hidden="false" customHeight="false" outlineLevel="0" collapsed="false">
      <c r="A99" s="20" t="n">
        <v>590016229</v>
      </c>
      <c r="B99" s="20" t="n">
        <v>26</v>
      </c>
    </row>
    <row r="100" customFormat="false" ht="15.8" hidden="false" customHeight="false" outlineLevel="0" collapsed="false">
      <c r="A100" s="20" t="n">
        <v>590016282</v>
      </c>
      <c r="B100" s="20" t="n">
        <v>42</v>
      </c>
    </row>
    <row r="101" customFormat="false" ht="15.8" hidden="false" customHeight="false" outlineLevel="0" collapsed="false">
      <c r="A101" s="20" t="n">
        <v>590016299</v>
      </c>
      <c r="B101" s="20" t="n">
        <v>42</v>
      </c>
    </row>
    <row r="102" customFormat="false" ht="15.8" hidden="false" customHeight="false" outlineLevel="0" collapsed="false">
      <c r="A102" s="20" t="n">
        <v>590016340</v>
      </c>
      <c r="B102" s="20" t="n">
        <v>26</v>
      </c>
    </row>
    <row r="103" customFormat="false" ht="15.8" hidden="false" customHeight="false" outlineLevel="0" collapsed="false">
      <c r="A103" s="20" t="n">
        <v>590016371</v>
      </c>
      <c r="B103" s="20" t="n">
        <v>30</v>
      </c>
    </row>
    <row r="104" customFormat="false" ht="15.8" hidden="false" customHeight="false" outlineLevel="0" collapsed="false">
      <c r="A104" s="20" t="n">
        <v>590016410</v>
      </c>
      <c r="B104" s="20" t="n">
        <v>42</v>
      </c>
    </row>
    <row r="105" customFormat="false" ht="15.8" hidden="false" customHeight="false" outlineLevel="0" collapsed="false">
      <c r="A105" s="20" t="n">
        <v>590016430</v>
      </c>
      <c r="B105" s="20" t="n">
        <v>42</v>
      </c>
    </row>
    <row r="106" customFormat="false" ht="15.8" hidden="false" customHeight="false" outlineLevel="0" collapsed="false">
      <c r="A106" s="20" t="n">
        <v>590016431</v>
      </c>
      <c r="B106" s="20" t="n">
        <v>42</v>
      </c>
    </row>
    <row r="107" customFormat="false" ht="15.8" hidden="false" customHeight="false" outlineLevel="0" collapsed="false">
      <c r="A107" s="20" t="n">
        <v>590016440</v>
      </c>
      <c r="B107" s="20" t="n">
        <v>42</v>
      </c>
    </row>
    <row r="108" customFormat="false" ht="15.8" hidden="false" customHeight="false" outlineLevel="0" collapsed="false">
      <c r="A108" s="20" t="n">
        <v>590016458</v>
      </c>
      <c r="B108" s="20" t="n">
        <v>26</v>
      </c>
    </row>
    <row r="109" customFormat="false" ht="15.8" hidden="false" customHeight="false" outlineLevel="0" collapsed="false">
      <c r="A109" s="20" t="n">
        <v>590016475</v>
      </c>
      <c r="B109" s="20" t="n">
        <v>18</v>
      </c>
    </row>
    <row r="110" customFormat="false" ht="15.8" hidden="false" customHeight="false" outlineLevel="0" collapsed="false">
      <c r="A110" s="20" t="n">
        <v>590016475</v>
      </c>
      <c r="B110" s="20" t="n">
        <v>42</v>
      </c>
    </row>
    <row r="111" customFormat="false" ht="15.8" hidden="false" customHeight="false" outlineLevel="0" collapsed="false">
      <c r="A111" s="20" t="n">
        <v>590016490</v>
      </c>
      <c r="B111" s="20" t="n">
        <v>26</v>
      </c>
    </row>
    <row r="112" customFormat="false" ht="15.8" hidden="false" customHeight="false" outlineLevel="0" collapsed="false">
      <c r="A112" s="20" t="n">
        <v>590016528</v>
      </c>
      <c r="B112" s="20" t="n">
        <v>42</v>
      </c>
    </row>
    <row r="113" customFormat="false" ht="15.8" hidden="false" customHeight="false" outlineLevel="0" collapsed="false">
      <c r="A113" s="20" t="n">
        <v>590016549</v>
      </c>
      <c r="B113" s="20" t="n">
        <v>42</v>
      </c>
    </row>
    <row r="114" customFormat="false" ht="15.8" hidden="false" customHeight="false" outlineLevel="0" collapsed="false">
      <c r="A114" s="20" t="n">
        <v>590016565</v>
      </c>
      <c r="B114" s="20" t="n">
        <v>42</v>
      </c>
    </row>
    <row r="115" customFormat="false" ht="15.8" hidden="false" customHeight="false" outlineLevel="0" collapsed="false">
      <c r="A115" s="20" t="n">
        <v>590016614</v>
      </c>
      <c r="B115" s="20" t="n">
        <v>42</v>
      </c>
    </row>
    <row r="116" customFormat="false" ht="15.8" hidden="false" customHeight="false" outlineLevel="0" collapsed="false">
      <c r="A116" s="20" t="n">
        <v>590016694</v>
      </c>
      <c r="B116" s="20" t="n">
        <v>42</v>
      </c>
    </row>
    <row r="117" customFormat="false" ht="15.8" hidden="false" customHeight="false" outlineLevel="0" collapsed="false">
      <c r="A117" s="20" t="n">
        <v>590016710</v>
      </c>
      <c r="B117" s="20" t="n">
        <v>42</v>
      </c>
    </row>
    <row r="118" customFormat="false" ht="15.8" hidden="false" customHeight="false" outlineLevel="0" collapsed="false">
      <c r="A118" s="20" t="n">
        <v>590016738</v>
      </c>
      <c r="B118" s="20" t="n">
        <v>42</v>
      </c>
    </row>
    <row r="119" customFormat="false" ht="15.8" hidden="false" customHeight="false" outlineLevel="0" collapsed="false">
      <c r="A119" s="20" t="n">
        <v>590016745</v>
      </c>
      <c r="B119" s="20" t="n">
        <v>42</v>
      </c>
    </row>
    <row r="120" customFormat="false" ht="15.8" hidden="false" customHeight="false" outlineLevel="0" collapsed="false">
      <c r="A120" s="20" t="n">
        <v>590016756</v>
      </c>
      <c r="B120" s="20" t="n">
        <v>26</v>
      </c>
    </row>
    <row r="121" customFormat="false" ht="15.8" hidden="false" customHeight="false" outlineLevel="0" collapsed="false">
      <c r="A121" s="20" t="n">
        <v>590016780</v>
      </c>
      <c r="B121" s="20" t="n">
        <v>18</v>
      </c>
    </row>
    <row r="122" customFormat="false" ht="15.8" hidden="false" customHeight="false" outlineLevel="0" collapsed="false">
      <c r="A122" s="20" t="n">
        <v>590016830</v>
      </c>
      <c r="B122" s="20" t="n">
        <v>26</v>
      </c>
    </row>
    <row r="123" customFormat="false" ht="15.8" hidden="false" customHeight="false" outlineLevel="0" collapsed="false">
      <c r="A123" s="20" t="n">
        <v>590016874</v>
      </c>
      <c r="B123" s="20" t="n">
        <v>26</v>
      </c>
    </row>
    <row r="124" customFormat="false" ht="15.8" hidden="false" customHeight="false" outlineLevel="0" collapsed="false">
      <c r="A124" s="20" t="n">
        <v>590016888</v>
      </c>
      <c r="B124" s="20" t="n">
        <v>26</v>
      </c>
    </row>
    <row r="125" customFormat="false" ht="15.8" hidden="false" customHeight="false" outlineLevel="0" collapsed="false">
      <c r="A125" s="20" t="n">
        <v>590016923</v>
      </c>
      <c r="B125" s="20" t="n">
        <v>26</v>
      </c>
    </row>
    <row r="126" customFormat="false" ht="15.8" hidden="false" customHeight="false" outlineLevel="0" collapsed="false">
      <c r="A126" s="20" t="n">
        <v>590016975</v>
      </c>
      <c r="B126" s="20" t="n">
        <v>0</v>
      </c>
    </row>
    <row r="127" customFormat="false" ht="15.8" hidden="false" customHeight="false" outlineLevel="0" collapsed="false">
      <c r="A127" s="20" t="n">
        <v>590016980</v>
      </c>
      <c r="B127" s="20" t="n">
        <v>42</v>
      </c>
    </row>
    <row r="128" customFormat="false" ht="15.8" hidden="false" customHeight="false" outlineLevel="0" collapsed="false">
      <c r="A128" s="20" t="n">
        <v>590016998</v>
      </c>
      <c r="B128" s="20" t="n">
        <v>42</v>
      </c>
    </row>
    <row r="129" customFormat="false" ht="15.8" hidden="false" customHeight="false" outlineLevel="0" collapsed="false">
      <c r="A129" s="20" t="n">
        <v>590017009</v>
      </c>
      <c r="B129" s="20" t="n">
        <v>18</v>
      </c>
    </row>
    <row r="130" customFormat="false" ht="15.8" hidden="false" customHeight="false" outlineLevel="0" collapsed="false">
      <c r="A130" s="20" t="n">
        <v>590017044</v>
      </c>
      <c r="B130" s="20" t="n">
        <v>18</v>
      </c>
    </row>
    <row r="131" customFormat="false" ht="15.8" hidden="false" customHeight="false" outlineLevel="0" collapsed="false">
      <c r="A131" s="20" t="n">
        <v>590017068</v>
      </c>
      <c r="B131" s="20" t="n">
        <v>26</v>
      </c>
    </row>
    <row r="132" customFormat="false" ht="15.8" hidden="false" customHeight="false" outlineLevel="0" collapsed="false">
      <c r="A132" s="20" t="n">
        <v>590017069</v>
      </c>
      <c r="B132" s="20" t="n">
        <v>42</v>
      </c>
    </row>
    <row r="133" customFormat="false" ht="15.8" hidden="false" customHeight="false" outlineLevel="0" collapsed="false">
      <c r="A133" s="20" t="n">
        <v>590017103</v>
      </c>
      <c r="B133" s="20" t="n">
        <v>26</v>
      </c>
    </row>
    <row r="134" customFormat="false" ht="15.8" hidden="false" customHeight="false" outlineLevel="0" collapsed="false">
      <c r="A134" s="20" t="n">
        <v>590017213</v>
      </c>
      <c r="B134" s="20" t="n">
        <v>42</v>
      </c>
    </row>
    <row r="135" customFormat="false" ht="15.8" hidden="false" customHeight="false" outlineLevel="0" collapsed="false">
      <c r="A135" s="20" t="n">
        <v>590017275</v>
      </c>
      <c r="B135" s="20" t="n">
        <v>18</v>
      </c>
    </row>
    <row r="136" customFormat="false" ht="15.8" hidden="false" customHeight="false" outlineLevel="0" collapsed="false">
      <c r="A136" s="20" t="n">
        <v>590017292</v>
      </c>
      <c r="B136" s="20" t="n">
        <v>38</v>
      </c>
    </row>
    <row r="137" customFormat="false" ht="15.8" hidden="false" customHeight="false" outlineLevel="0" collapsed="false">
      <c r="A137" s="20" t="n">
        <v>590017320</v>
      </c>
      <c r="B137" s="20" t="n">
        <v>26</v>
      </c>
    </row>
    <row r="138" customFormat="false" ht="15.8" hidden="false" customHeight="false" outlineLevel="0" collapsed="false">
      <c r="A138" s="20" t="n">
        <v>590017456</v>
      </c>
      <c r="B138" s="20" t="n">
        <v>26</v>
      </c>
    </row>
    <row r="139" customFormat="false" ht="15.8" hidden="false" customHeight="false" outlineLevel="0" collapsed="false">
      <c r="A139" s="20" t="n">
        <v>590017512</v>
      </c>
      <c r="B139" s="20" t="n">
        <v>42</v>
      </c>
    </row>
    <row r="140" customFormat="false" ht="15.8" hidden="false" customHeight="false" outlineLevel="0" collapsed="false">
      <c r="A140" s="20" t="n">
        <v>590017535</v>
      </c>
      <c r="B140" s="20" t="n">
        <v>34</v>
      </c>
    </row>
    <row r="141" customFormat="false" ht="15.8" hidden="false" customHeight="false" outlineLevel="0" collapsed="false">
      <c r="A141" s="20" t="n">
        <v>590017545</v>
      </c>
      <c r="B141" s="20" t="n">
        <v>42</v>
      </c>
    </row>
    <row r="142" customFormat="false" ht="15.8" hidden="false" customHeight="false" outlineLevel="0" collapsed="false">
      <c r="A142" s="20" t="n">
        <v>590017562</v>
      </c>
      <c r="B142" s="20" t="n">
        <v>22</v>
      </c>
    </row>
    <row r="143" customFormat="false" ht="15.8" hidden="false" customHeight="false" outlineLevel="0" collapsed="false">
      <c r="A143" s="20" t="n">
        <v>590017576</v>
      </c>
      <c r="B143" s="20" t="n">
        <v>42</v>
      </c>
    </row>
    <row r="144" customFormat="false" ht="15.8" hidden="false" customHeight="false" outlineLevel="0" collapsed="false">
      <c r="A144" s="20" t="n">
        <v>590017587</v>
      </c>
      <c r="B144" s="20" t="n">
        <v>42</v>
      </c>
    </row>
    <row r="145" customFormat="false" ht="15.8" hidden="false" customHeight="false" outlineLevel="0" collapsed="false">
      <c r="A145" s="20" t="n">
        <v>590017598</v>
      </c>
      <c r="B145" s="20" t="n">
        <v>26</v>
      </c>
    </row>
    <row r="146" customFormat="false" ht="15.8" hidden="false" customHeight="false" outlineLevel="0" collapsed="false">
      <c r="A146" s="20" t="n">
        <v>590017655</v>
      </c>
      <c r="B146" s="20" t="n">
        <v>42</v>
      </c>
    </row>
    <row r="147" customFormat="false" ht="15.8" hidden="false" customHeight="false" outlineLevel="0" collapsed="false">
      <c r="A147" s="20" t="n">
        <v>590017659</v>
      </c>
      <c r="B147" s="20" t="n">
        <v>30</v>
      </c>
    </row>
    <row r="148" customFormat="false" ht="15.8" hidden="false" customHeight="false" outlineLevel="0" collapsed="false">
      <c r="A148" s="20" t="n">
        <v>590017666</v>
      </c>
      <c r="B148" s="20" t="n">
        <v>38</v>
      </c>
    </row>
    <row r="149" customFormat="false" ht="15.8" hidden="false" customHeight="false" outlineLevel="0" collapsed="false">
      <c r="A149" s="20" t="n">
        <v>590017670</v>
      </c>
      <c r="B149" s="20" t="n">
        <v>42</v>
      </c>
    </row>
    <row r="150" customFormat="false" ht="15.8" hidden="false" customHeight="false" outlineLevel="0" collapsed="false">
      <c r="A150" s="20" t="n">
        <v>590017694</v>
      </c>
      <c r="B150" s="20" t="n">
        <v>42</v>
      </c>
    </row>
    <row r="151" customFormat="false" ht="15.8" hidden="false" customHeight="false" outlineLevel="0" collapsed="false">
      <c r="A151" s="20" t="n">
        <v>590017710</v>
      </c>
      <c r="B151" s="20" t="n">
        <v>42</v>
      </c>
    </row>
    <row r="152" customFormat="false" ht="15.8" hidden="false" customHeight="false" outlineLevel="0" collapsed="false">
      <c r="A152" s="20" t="n">
        <v>590017712</v>
      </c>
      <c r="B152" s="20" t="n">
        <v>18</v>
      </c>
    </row>
    <row r="153" customFormat="false" ht="15.8" hidden="false" customHeight="false" outlineLevel="0" collapsed="false">
      <c r="A153" s="20" t="n">
        <v>590017717</v>
      </c>
      <c r="B153" s="20" t="n">
        <v>38</v>
      </c>
    </row>
    <row r="154" customFormat="false" ht="15.8" hidden="false" customHeight="false" outlineLevel="0" collapsed="false">
      <c r="A154" s="20" t="n">
        <v>590017760</v>
      </c>
      <c r="B154" s="20" t="n">
        <v>42</v>
      </c>
    </row>
    <row r="155" customFormat="false" ht="15.8" hidden="false" customHeight="false" outlineLevel="0" collapsed="false">
      <c r="A155" s="20" t="n">
        <v>590017760</v>
      </c>
      <c r="B155" s="20" t="n">
        <v>42</v>
      </c>
    </row>
    <row r="156" customFormat="false" ht="15.8" hidden="false" customHeight="false" outlineLevel="0" collapsed="false">
      <c r="A156" s="20" t="n">
        <v>590017783</v>
      </c>
      <c r="B156" s="20" t="n">
        <v>38</v>
      </c>
    </row>
    <row r="157" customFormat="false" ht="15.8" hidden="false" customHeight="false" outlineLevel="0" collapsed="false">
      <c r="A157" s="20" t="n">
        <v>590017787</v>
      </c>
      <c r="B157" s="20" t="n">
        <v>42</v>
      </c>
    </row>
    <row r="158" customFormat="false" ht="15.8" hidden="false" customHeight="false" outlineLevel="0" collapsed="false">
      <c r="A158" s="20" t="n">
        <v>590017800</v>
      </c>
      <c r="B158" s="20" t="n">
        <v>42</v>
      </c>
    </row>
    <row r="159" customFormat="false" ht="15.8" hidden="false" customHeight="false" outlineLevel="0" collapsed="false">
      <c r="A159" s="20" t="n">
        <v>590017815</v>
      </c>
      <c r="B159" s="20" t="n">
        <v>42</v>
      </c>
    </row>
    <row r="160" customFormat="false" ht="15.8" hidden="false" customHeight="false" outlineLevel="0" collapsed="false">
      <c r="A160" s="20" t="n">
        <v>590017829</v>
      </c>
      <c r="B160" s="20" t="n">
        <v>42</v>
      </c>
    </row>
    <row r="161" customFormat="false" ht="15.8" hidden="false" customHeight="false" outlineLevel="0" collapsed="false">
      <c r="A161" s="20" t="n">
        <v>590017862</v>
      </c>
      <c r="B161" s="20" t="n">
        <v>42</v>
      </c>
    </row>
    <row r="162" customFormat="false" ht="15.8" hidden="false" customHeight="false" outlineLevel="0" collapsed="false">
      <c r="A162" s="20" t="n">
        <v>590017873</v>
      </c>
      <c r="B162" s="20" t="n">
        <v>42</v>
      </c>
    </row>
    <row r="163" customFormat="false" ht="15.8" hidden="false" customHeight="false" outlineLevel="0" collapsed="false">
      <c r="A163" s="20" t="n">
        <v>590017874</v>
      </c>
      <c r="B163" s="20" t="n">
        <v>42</v>
      </c>
    </row>
    <row r="164" customFormat="false" ht="15.8" hidden="false" customHeight="false" outlineLevel="0" collapsed="false">
      <c r="A164" s="20" t="n">
        <v>590017886</v>
      </c>
      <c r="B164" s="20" t="n">
        <v>38</v>
      </c>
    </row>
    <row r="165" customFormat="false" ht="15.8" hidden="false" customHeight="false" outlineLevel="0" collapsed="false">
      <c r="A165" s="20" t="n">
        <v>590017916</v>
      </c>
      <c r="B165" s="20" t="n">
        <v>38</v>
      </c>
    </row>
    <row r="166" customFormat="false" ht="15.8" hidden="false" customHeight="false" outlineLevel="0" collapsed="false">
      <c r="A166" s="20" t="n">
        <v>590017995</v>
      </c>
      <c r="B166" s="20" t="n">
        <v>42</v>
      </c>
    </row>
    <row r="167" customFormat="false" ht="15.8" hidden="false" customHeight="false" outlineLevel="0" collapsed="false">
      <c r="A167" s="20" t="n">
        <v>590018014</v>
      </c>
      <c r="B167" s="20" t="n">
        <v>42</v>
      </c>
    </row>
    <row r="168" customFormat="false" ht="15.8" hidden="false" customHeight="false" outlineLevel="0" collapsed="false">
      <c r="A168" s="20" t="n">
        <v>590018025</v>
      </c>
      <c r="B168" s="20" t="n">
        <v>22</v>
      </c>
    </row>
    <row r="169" customFormat="false" ht="15.8" hidden="false" customHeight="false" outlineLevel="0" collapsed="false">
      <c r="A169" s="20" t="n">
        <v>590018078</v>
      </c>
      <c r="B169" s="20" t="n">
        <v>0</v>
      </c>
    </row>
    <row r="170" customFormat="false" ht="15.8" hidden="false" customHeight="false" outlineLevel="0" collapsed="false">
      <c r="A170" s="20" t="n">
        <v>590018097</v>
      </c>
      <c r="B170" s="20" t="n">
        <v>42</v>
      </c>
    </row>
    <row r="171" customFormat="false" ht="15.8" hidden="false" customHeight="false" outlineLevel="0" collapsed="false">
      <c r="A171" s="20" t="n">
        <v>590018111</v>
      </c>
      <c r="B171" s="20" t="n">
        <v>26</v>
      </c>
    </row>
    <row r="172" customFormat="false" ht="15.8" hidden="false" customHeight="false" outlineLevel="0" collapsed="false">
      <c r="A172" s="20" t="n">
        <v>590018114</v>
      </c>
      <c r="B172" s="20" t="n">
        <v>42</v>
      </c>
    </row>
    <row r="173" customFormat="false" ht="15.8" hidden="false" customHeight="false" outlineLevel="0" collapsed="false">
      <c r="A173" s="20" t="n">
        <v>590018178</v>
      </c>
      <c r="B173" s="20" t="n">
        <v>18</v>
      </c>
    </row>
    <row r="174" customFormat="false" ht="15.8" hidden="false" customHeight="false" outlineLevel="0" collapsed="false">
      <c r="A174" s="20" t="n">
        <v>590018179</v>
      </c>
      <c r="B174" s="20" t="n">
        <v>38</v>
      </c>
    </row>
    <row r="175" customFormat="false" ht="15.8" hidden="false" customHeight="false" outlineLevel="0" collapsed="false">
      <c r="A175" s="20" t="n">
        <v>590018249</v>
      </c>
      <c r="B175" s="20" t="n">
        <v>34</v>
      </c>
    </row>
    <row r="176" customFormat="false" ht="15.8" hidden="false" customHeight="false" outlineLevel="0" collapsed="false">
      <c r="A176" s="20" t="n">
        <v>590018266</v>
      </c>
      <c r="B176" s="20" t="n">
        <v>42</v>
      </c>
    </row>
    <row r="177" customFormat="false" ht="15.8" hidden="false" customHeight="false" outlineLevel="0" collapsed="false">
      <c r="A177" s="20" t="n">
        <v>590018271</v>
      </c>
      <c r="B177" s="20" t="n">
        <v>42</v>
      </c>
    </row>
    <row r="178" customFormat="false" ht="15.8" hidden="false" customHeight="false" outlineLevel="0" collapsed="false">
      <c r="A178" s="20" t="n">
        <v>590018335</v>
      </c>
      <c r="B178" s="20" t="n">
        <v>26</v>
      </c>
    </row>
    <row r="179" customFormat="false" ht="15.8" hidden="false" customHeight="false" outlineLevel="0" collapsed="false">
      <c r="A179" s="20" t="n">
        <v>590018354</v>
      </c>
      <c r="B179" s="20" t="n">
        <v>38</v>
      </c>
    </row>
    <row r="180" customFormat="false" ht="15.8" hidden="false" customHeight="false" outlineLevel="0" collapsed="false">
      <c r="A180" s="20" t="n">
        <v>590018370</v>
      </c>
      <c r="B180" s="20" t="n">
        <v>42</v>
      </c>
    </row>
    <row r="181" customFormat="false" ht="15.8" hidden="false" customHeight="false" outlineLevel="0" collapsed="false">
      <c r="A181" s="20" t="n">
        <v>590018396</v>
      </c>
      <c r="B181" s="20" t="n">
        <v>42</v>
      </c>
    </row>
    <row r="182" customFormat="false" ht="15.8" hidden="false" customHeight="false" outlineLevel="0" collapsed="false">
      <c r="A182" s="20" t="n">
        <v>590018406</v>
      </c>
      <c r="B182" s="20" t="n">
        <v>42</v>
      </c>
    </row>
    <row r="183" customFormat="false" ht="15.8" hidden="false" customHeight="false" outlineLevel="0" collapsed="false">
      <c r="A183" s="20" t="n">
        <v>590018431</v>
      </c>
      <c r="B183" s="20" t="n">
        <v>42</v>
      </c>
    </row>
    <row r="184" customFormat="false" ht="15.8" hidden="false" customHeight="false" outlineLevel="0" collapsed="false">
      <c r="A184" s="20" t="n">
        <v>590018451</v>
      </c>
      <c r="B184" s="20" t="n">
        <v>42</v>
      </c>
    </row>
    <row r="185" customFormat="false" ht="15.8" hidden="false" customHeight="false" outlineLevel="0" collapsed="false">
      <c r="A185" s="20" t="n">
        <v>590018468</v>
      </c>
      <c r="B185" s="20" t="n">
        <v>42</v>
      </c>
    </row>
    <row r="186" customFormat="false" ht="15.8" hidden="false" customHeight="false" outlineLevel="0" collapsed="false">
      <c r="A186" s="20" t="n">
        <v>590018473</v>
      </c>
      <c r="B186" s="20" t="n">
        <v>42</v>
      </c>
    </row>
    <row r="187" customFormat="false" ht="15.8" hidden="false" customHeight="false" outlineLevel="0" collapsed="false">
      <c r="A187" s="20" t="n">
        <v>590018520</v>
      </c>
      <c r="B187" s="20" t="n">
        <v>42</v>
      </c>
    </row>
    <row r="188" customFormat="false" ht="15.8" hidden="false" customHeight="false" outlineLevel="0" collapsed="false">
      <c r="A188" s="20" t="n">
        <v>590018521</v>
      </c>
      <c r="B188" s="20" t="n">
        <v>26</v>
      </c>
    </row>
    <row r="189" customFormat="false" ht="15.8" hidden="false" customHeight="false" outlineLevel="0" collapsed="false">
      <c r="A189" s="20" t="n">
        <v>590018521</v>
      </c>
      <c r="B189" s="20" t="n">
        <v>42</v>
      </c>
    </row>
    <row r="190" customFormat="false" ht="15.8" hidden="false" customHeight="false" outlineLevel="0" collapsed="false">
      <c r="A190" s="20" t="n">
        <v>590018554</v>
      </c>
      <c r="B190" s="20" t="n">
        <v>42</v>
      </c>
    </row>
    <row r="191" customFormat="false" ht="15.8" hidden="false" customHeight="false" outlineLevel="0" collapsed="false">
      <c r="A191" s="20" t="n">
        <v>590018554</v>
      </c>
      <c r="B191" s="20" t="n">
        <v>42</v>
      </c>
    </row>
    <row r="192" customFormat="false" ht="15.8" hidden="false" customHeight="false" outlineLevel="0" collapsed="false">
      <c r="A192" s="20" t="n">
        <v>590018593</v>
      </c>
      <c r="B192" s="20" t="n">
        <v>18</v>
      </c>
    </row>
    <row r="193" customFormat="false" ht="15.8" hidden="false" customHeight="false" outlineLevel="0" collapsed="false">
      <c r="A193" s="20" t="n">
        <v>590018645</v>
      </c>
      <c r="B193" s="20" t="n">
        <v>26</v>
      </c>
    </row>
    <row r="194" customFormat="false" ht="15.8" hidden="false" customHeight="false" outlineLevel="0" collapsed="false">
      <c r="A194" s="20" t="n">
        <v>590018654</v>
      </c>
      <c r="B194" s="20" t="n">
        <v>42</v>
      </c>
    </row>
    <row r="195" customFormat="false" ht="15.8" hidden="false" customHeight="false" outlineLevel="0" collapsed="false">
      <c r="A195" s="20" t="n">
        <v>590018710</v>
      </c>
      <c r="B195" s="20" t="n">
        <v>42</v>
      </c>
    </row>
    <row r="196" customFormat="false" ht="15.8" hidden="false" customHeight="false" outlineLevel="0" collapsed="false">
      <c r="A196" s="20" t="n">
        <v>590018710</v>
      </c>
      <c r="B196" s="20" t="n">
        <v>42</v>
      </c>
    </row>
    <row r="197" customFormat="false" ht="15.8" hidden="false" customHeight="false" outlineLevel="0" collapsed="false">
      <c r="A197" s="20" t="n">
        <v>590018730</v>
      </c>
      <c r="B197" s="20" t="n">
        <v>42</v>
      </c>
    </row>
    <row r="198" customFormat="false" ht="15.8" hidden="false" customHeight="false" outlineLevel="0" collapsed="false">
      <c r="A198" s="20" t="n">
        <v>590018749</v>
      </c>
      <c r="B198" s="20" t="n">
        <v>42</v>
      </c>
    </row>
    <row r="199" customFormat="false" ht="15.8" hidden="false" customHeight="false" outlineLevel="0" collapsed="false">
      <c r="A199" s="20" t="n">
        <v>590018791</v>
      </c>
      <c r="B199" s="20" t="n">
        <v>42</v>
      </c>
    </row>
    <row r="200" customFormat="false" ht="15.8" hidden="false" customHeight="false" outlineLevel="0" collapsed="false">
      <c r="A200" s="20" t="n">
        <v>590018800</v>
      </c>
      <c r="B200" s="20" t="n">
        <v>26</v>
      </c>
    </row>
    <row r="201" customFormat="false" ht="15.8" hidden="false" customHeight="false" outlineLevel="0" collapsed="false">
      <c r="A201" s="20" t="n">
        <v>590018800</v>
      </c>
      <c r="B201" s="20" t="n">
        <v>26</v>
      </c>
    </row>
    <row r="202" customFormat="false" ht="15.8" hidden="false" customHeight="false" outlineLevel="0" collapsed="false">
      <c r="A202" s="20" t="n">
        <v>590018840</v>
      </c>
      <c r="B202" s="20" t="n">
        <v>42</v>
      </c>
    </row>
    <row r="203" customFormat="false" ht="15.8" hidden="false" customHeight="false" outlineLevel="0" collapsed="false">
      <c r="A203" s="20" t="n">
        <v>590018840</v>
      </c>
      <c r="B203" s="20" t="n">
        <v>42</v>
      </c>
    </row>
    <row r="204" customFormat="false" ht="15.8" hidden="false" customHeight="false" outlineLevel="0" collapsed="false">
      <c r="A204" s="20" t="n">
        <v>590018882</v>
      </c>
      <c r="B204" s="20" t="n">
        <v>26</v>
      </c>
    </row>
    <row r="205" customFormat="false" ht="15.8" hidden="false" customHeight="false" outlineLevel="0" collapsed="false">
      <c r="A205" s="20" t="n">
        <v>590018882</v>
      </c>
      <c r="B205" s="20" t="n">
        <v>26</v>
      </c>
    </row>
    <row r="206" customFormat="false" ht="15.8" hidden="false" customHeight="false" outlineLevel="0" collapsed="false">
      <c r="A206" s="20" t="n">
        <v>590018913</v>
      </c>
      <c r="B206" s="20" t="n">
        <v>42</v>
      </c>
    </row>
    <row r="207" customFormat="false" ht="15.8" hidden="false" customHeight="false" outlineLevel="0" collapsed="false">
      <c r="A207" s="20" t="n">
        <v>590018959</v>
      </c>
      <c r="B207" s="20" t="n">
        <v>42</v>
      </c>
    </row>
    <row r="208" customFormat="false" ht="15.8" hidden="false" customHeight="false" outlineLevel="0" collapsed="false">
      <c r="A208" s="20" t="n">
        <v>590019000</v>
      </c>
      <c r="B208" s="20" t="n">
        <v>42</v>
      </c>
    </row>
    <row r="209" customFormat="false" ht="15.8" hidden="false" customHeight="false" outlineLevel="0" collapsed="false">
      <c r="A209" s="20" t="n">
        <v>590019034</v>
      </c>
      <c r="B209" s="20" t="n">
        <v>42</v>
      </c>
    </row>
    <row r="210" customFormat="false" ht="15.8" hidden="false" customHeight="false" outlineLevel="0" collapsed="false">
      <c r="A210" s="20" t="n">
        <v>590019108</v>
      </c>
      <c r="B210" s="20" t="n">
        <v>42</v>
      </c>
    </row>
    <row r="211" customFormat="false" ht="15.8" hidden="false" customHeight="false" outlineLevel="0" collapsed="false">
      <c r="A211" s="20" t="n">
        <v>590019134</v>
      </c>
      <c r="B211" s="20" t="n">
        <v>38</v>
      </c>
    </row>
    <row r="212" customFormat="false" ht="15.8" hidden="false" customHeight="false" outlineLevel="0" collapsed="false">
      <c r="A212" s="20" t="n">
        <v>590019151</v>
      </c>
      <c r="B212" s="20" t="n">
        <v>42</v>
      </c>
    </row>
    <row r="213" customFormat="false" ht="15.8" hidden="false" customHeight="false" outlineLevel="0" collapsed="false">
      <c r="A213" s="20" t="n">
        <v>590019209</v>
      </c>
      <c r="B213" s="20" t="n">
        <v>42</v>
      </c>
    </row>
    <row r="214" customFormat="false" ht="15.8" hidden="false" customHeight="false" outlineLevel="0" collapsed="false">
      <c r="A214" s="20" t="n">
        <v>590019271</v>
      </c>
      <c r="B214" s="20" t="n">
        <v>42</v>
      </c>
    </row>
    <row r="215" customFormat="false" ht="15.8" hidden="false" customHeight="false" outlineLevel="0" collapsed="false">
      <c r="A215" s="20" t="n">
        <v>590019879</v>
      </c>
      <c r="B215" s="20" t="n">
        <v>26</v>
      </c>
    </row>
  </sheetData>
  <autoFilter ref="A1:B215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P2" activeCellId="0" sqref="P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69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0" t="s">
        <v>3323</v>
      </c>
      <c r="F1" s="0" t="s">
        <v>3324</v>
      </c>
      <c r="G1" s="0" t="s">
        <v>3325</v>
      </c>
      <c r="H1" s="0" t="s">
        <v>3326</v>
      </c>
      <c r="I1" s="0" t="s">
        <v>3327</v>
      </c>
      <c r="J1" s="0" t="s">
        <v>3328</v>
      </c>
      <c r="K1" s="0" t="s">
        <v>3329</v>
      </c>
      <c r="L1" s="0" t="s">
        <v>3330</v>
      </c>
      <c r="M1" s="0" t="s">
        <v>3331</v>
      </c>
      <c r="N1" s="0" t="s">
        <v>3332</v>
      </c>
      <c r="O1" s="0" t="s">
        <v>3333</v>
      </c>
      <c r="P1" s="0" t="s">
        <v>3334</v>
      </c>
    </row>
    <row r="2" customFormat="false" ht="15.8" hidden="false" customHeight="false" outlineLevel="0" collapsed="false">
      <c r="A2" s="5" t="s">
        <v>6</v>
      </c>
      <c r="B2" s="5" t="s">
        <v>3268</v>
      </c>
      <c r="C2" s="5" t="s">
        <v>8</v>
      </c>
      <c r="D2" s="5" t="n">
        <v>0</v>
      </c>
    </row>
    <row r="3" customFormat="false" ht="15.8" hidden="false" customHeight="false" outlineLevel="0" collapsed="false">
      <c r="A3" s="5" t="s">
        <v>6</v>
      </c>
      <c r="B3" s="5" t="s">
        <v>3269</v>
      </c>
      <c r="C3" s="5" t="s">
        <v>14</v>
      </c>
      <c r="D3" s="5" t="n">
        <v>0</v>
      </c>
    </row>
    <row r="4" customFormat="false" ht="15.8" hidden="false" customHeight="false" outlineLevel="0" collapsed="false">
      <c r="A4" s="5" t="s">
        <v>6</v>
      </c>
      <c r="B4" s="5" t="s">
        <v>3085</v>
      </c>
      <c r="C4" s="5" t="s">
        <v>15</v>
      </c>
      <c r="D4" s="5" t="n">
        <v>0</v>
      </c>
    </row>
    <row r="5" customFormat="false" ht="15.8" hidden="false" customHeight="false" outlineLevel="0" collapsed="false">
      <c r="A5" s="5" t="s">
        <v>6</v>
      </c>
      <c r="B5" s="5" t="s">
        <v>3270</v>
      </c>
      <c r="C5" s="5" t="s">
        <v>25</v>
      </c>
      <c r="D5" s="5" t="n">
        <v>0</v>
      </c>
    </row>
    <row r="6" customFormat="false" ht="15.8" hidden="false" customHeight="false" outlineLevel="0" collapsed="false">
      <c r="A6" s="5" t="s">
        <v>6</v>
      </c>
      <c r="B6" s="5" t="s">
        <v>3271</v>
      </c>
      <c r="C6" s="5" t="s">
        <v>38</v>
      </c>
      <c r="D6" s="5" t="n">
        <v>0</v>
      </c>
    </row>
    <row r="7" customFormat="false" ht="15.8" hidden="false" customHeight="false" outlineLevel="0" collapsed="false">
      <c r="A7" s="5" t="s">
        <v>6</v>
      </c>
      <c r="B7" s="5" t="s">
        <v>3272</v>
      </c>
      <c r="C7" s="5" t="s">
        <v>40</v>
      </c>
      <c r="D7" s="5" t="n">
        <v>0</v>
      </c>
    </row>
    <row r="8" customFormat="false" ht="15.8" hidden="false" customHeight="false" outlineLevel="0" collapsed="false">
      <c r="A8" s="5" t="s">
        <v>6</v>
      </c>
      <c r="B8" s="5" t="s">
        <v>3273</v>
      </c>
      <c r="C8" s="5" t="s">
        <v>43</v>
      </c>
      <c r="D8" s="5" t="n">
        <v>0</v>
      </c>
    </row>
    <row r="9" customFormat="false" ht="15.8" hidden="false" customHeight="false" outlineLevel="0" collapsed="false">
      <c r="A9" s="5" t="s">
        <v>6</v>
      </c>
      <c r="B9" s="5" t="s">
        <v>3274</v>
      </c>
      <c r="C9" s="5" t="s">
        <v>46</v>
      </c>
      <c r="D9" s="5" t="n">
        <v>0</v>
      </c>
    </row>
    <row r="10" customFormat="false" ht="15.8" hidden="false" customHeight="false" outlineLevel="0" collapsed="false">
      <c r="A10" s="5" t="s">
        <v>6</v>
      </c>
      <c r="B10" s="5" t="s">
        <v>3275</v>
      </c>
      <c r="C10" s="5" t="s">
        <v>47</v>
      </c>
      <c r="D10" s="5" t="n">
        <v>0</v>
      </c>
    </row>
    <row r="11" customFormat="false" ht="15.8" hidden="false" customHeight="false" outlineLevel="0" collapsed="false">
      <c r="A11" s="5" t="s">
        <v>6</v>
      </c>
      <c r="B11" s="5" t="s">
        <v>3276</v>
      </c>
      <c r="C11" s="5" t="s">
        <v>48</v>
      </c>
      <c r="D11" s="5" t="n">
        <v>0</v>
      </c>
    </row>
    <row r="12" customFormat="false" ht="15.8" hidden="false" customHeight="false" outlineLevel="0" collapsed="false">
      <c r="A12" s="5" t="s">
        <v>50</v>
      </c>
      <c r="B12" s="5" t="s">
        <v>3277</v>
      </c>
      <c r="C12" s="5" t="s">
        <v>54</v>
      </c>
      <c r="D12" s="5" t="n">
        <v>0</v>
      </c>
    </row>
    <row r="13" customFormat="false" ht="15.8" hidden="false" customHeight="false" outlineLevel="0" collapsed="false">
      <c r="A13" s="5" t="s">
        <v>50</v>
      </c>
      <c r="B13" s="5" t="s">
        <v>3278</v>
      </c>
      <c r="C13" s="5" t="s">
        <v>61</v>
      </c>
      <c r="D13" s="5" t="n">
        <v>0</v>
      </c>
    </row>
    <row r="14" customFormat="false" ht="15.8" hidden="false" customHeight="false" outlineLevel="0" collapsed="false">
      <c r="A14" s="5" t="s">
        <v>50</v>
      </c>
      <c r="B14" s="5" t="s">
        <v>3279</v>
      </c>
      <c r="C14" s="5" t="s">
        <v>66</v>
      </c>
      <c r="D14" s="5" t="n">
        <v>0</v>
      </c>
    </row>
    <row r="15" customFormat="false" ht="15.8" hidden="false" customHeight="false" outlineLevel="0" collapsed="false">
      <c r="A15" s="5" t="s">
        <v>50</v>
      </c>
      <c r="B15" s="5" t="s">
        <v>3280</v>
      </c>
      <c r="C15" s="5" t="s">
        <v>75</v>
      </c>
      <c r="D15" s="5" t="n">
        <v>0</v>
      </c>
    </row>
    <row r="16" customFormat="false" ht="15.8" hidden="false" customHeight="false" outlineLevel="0" collapsed="false">
      <c r="A16" s="5" t="s">
        <v>50</v>
      </c>
      <c r="B16" s="5" t="s">
        <v>3281</v>
      </c>
      <c r="C16" s="5" t="s">
        <v>76</v>
      </c>
      <c r="D16" s="5" t="n">
        <v>0</v>
      </c>
    </row>
    <row r="17" customFormat="false" ht="15.8" hidden="false" customHeight="false" outlineLevel="0" collapsed="false">
      <c r="A17" s="5" t="s">
        <v>50</v>
      </c>
      <c r="B17" s="5" t="s">
        <v>3282</v>
      </c>
      <c r="C17" s="5" t="s">
        <v>79</v>
      </c>
      <c r="D17" s="5" t="n">
        <v>0</v>
      </c>
    </row>
    <row r="18" customFormat="false" ht="15.8" hidden="false" customHeight="false" outlineLevel="0" collapsed="false">
      <c r="A18" s="5" t="s">
        <v>50</v>
      </c>
      <c r="B18" s="5" t="s">
        <v>3283</v>
      </c>
      <c r="C18" s="5" t="s">
        <v>83</v>
      </c>
      <c r="D18" s="5" t="n">
        <v>0</v>
      </c>
    </row>
    <row r="19" customFormat="false" ht="15.8" hidden="false" customHeight="false" outlineLevel="0" collapsed="false">
      <c r="A19" s="5" t="s">
        <v>50</v>
      </c>
      <c r="B19" s="5" t="s">
        <v>3284</v>
      </c>
      <c r="C19" s="5" t="s">
        <v>84</v>
      </c>
      <c r="D19" s="5" t="n">
        <v>0</v>
      </c>
    </row>
    <row r="20" customFormat="false" ht="15.8" hidden="false" customHeight="false" outlineLevel="0" collapsed="false">
      <c r="A20" s="5" t="s">
        <v>92</v>
      </c>
      <c r="B20" s="5" t="s">
        <v>3285</v>
      </c>
      <c r="C20" s="5" t="s">
        <v>93</v>
      </c>
      <c r="D20" s="5" t="n">
        <v>0</v>
      </c>
    </row>
    <row r="21" customFormat="false" ht="15.8" hidden="false" customHeight="false" outlineLevel="0" collapsed="false">
      <c r="A21" s="5" t="s">
        <v>92</v>
      </c>
      <c r="B21" s="5" t="s">
        <v>1580</v>
      </c>
      <c r="C21" s="5" t="s">
        <v>96</v>
      </c>
      <c r="D21" s="5" t="n">
        <v>0</v>
      </c>
    </row>
    <row r="22" customFormat="false" ht="15.8" hidden="false" customHeight="false" outlineLevel="0" collapsed="false">
      <c r="A22" s="5" t="s">
        <v>92</v>
      </c>
      <c r="B22" s="5" t="s">
        <v>3286</v>
      </c>
      <c r="C22" s="5" t="s">
        <v>97</v>
      </c>
      <c r="D22" s="5" t="n">
        <v>0</v>
      </c>
    </row>
    <row r="23" customFormat="false" ht="15.8" hidden="false" customHeight="false" outlineLevel="0" collapsed="false">
      <c r="A23" s="5" t="s">
        <v>92</v>
      </c>
      <c r="B23" s="5" t="s">
        <v>1302</v>
      </c>
      <c r="C23" s="5" t="s">
        <v>100</v>
      </c>
      <c r="D23" s="5" t="n">
        <v>0</v>
      </c>
    </row>
    <row r="24" customFormat="false" ht="15.8" hidden="false" customHeight="false" outlineLevel="0" collapsed="false">
      <c r="A24" s="5" t="s">
        <v>92</v>
      </c>
      <c r="B24" s="5" t="s">
        <v>3287</v>
      </c>
      <c r="C24" s="5" t="s">
        <v>101</v>
      </c>
      <c r="D24" s="5" t="n">
        <v>0</v>
      </c>
    </row>
    <row r="25" customFormat="false" ht="15.8" hidden="false" customHeight="false" outlineLevel="0" collapsed="false">
      <c r="A25" s="5" t="s">
        <v>92</v>
      </c>
      <c r="B25" s="5" t="s">
        <v>3288</v>
      </c>
      <c r="C25" s="5" t="s">
        <v>107</v>
      </c>
      <c r="D25" s="5" t="n">
        <v>0</v>
      </c>
    </row>
    <row r="26" customFormat="false" ht="15.8" hidden="false" customHeight="false" outlineLevel="0" collapsed="false">
      <c r="A26" s="5" t="s">
        <v>92</v>
      </c>
      <c r="B26" s="5" t="s">
        <v>3289</v>
      </c>
      <c r="C26" s="5" t="s">
        <v>116</v>
      </c>
      <c r="D26" s="5" t="n">
        <v>0</v>
      </c>
    </row>
    <row r="27" customFormat="false" ht="15.8" hidden="false" customHeight="false" outlineLevel="0" collapsed="false">
      <c r="A27" s="5" t="s">
        <v>92</v>
      </c>
      <c r="B27" s="5" t="s">
        <v>3290</v>
      </c>
      <c r="C27" s="5" t="s">
        <v>121</v>
      </c>
      <c r="D27" s="5" t="n">
        <v>0</v>
      </c>
    </row>
    <row r="28" customFormat="false" ht="15.8" hidden="false" customHeight="false" outlineLevel="0" collapsed="false">
      <c r="A28" s="5" t="s">
        <v>92</v>
      </c>
      <c r="B28" s="5" t="s">
        <v>3291</v>
      </c>
      <c r="C28" s="5" t="s">
        <v>128</v>
      </c>
      <c r="D28" s="5" t="n">
        <v>0</v>
      </c>
    </row>
    <row r="29" customFormat="false" ht="15.8" hidden="false" customHeight="false" outlineLevel="0" collapsed="false">
      <c r="A29" s="5" t="s">
        <v>92</v>
      </c>
      <c r="B29" s="5" t="s">
        <v>3292</v>
      </c>
      <c r="C29" s="5" t="s">
        <v>130</v>
      </c>
      <c r="D29" s="5" t="n">
        <v>0</v>
      </c>
    </row>
    <row r="30" customFormat="false" ht="15.8" hidden="false" customHeight="false" outlineLevel="0" collapsed="false">
      <c r="A30" s="5" t="s">
        <v>132</v>
      </c>
      <c r="B30" s="5" t="s">
        <v>3293</v>
      </c>
      <c r="C30" s="5" t="s">
        <v>136</v>
      </c>
      <c r="D30" s="5" t="n">
        <v>0</v>
      </c>
    </row>
    <row r="31" customFormat="false" ht="15.8" hidden="false" customHeight="false" outlineLevel="0" collapsed="false">
      <c r="A31" s="5" t="s">
        <v>132</v>
      </c>
      <c r="B31" s="5" t="s">
        <v>3294</v>
      </c>
      <c r="C31" s="5" t="s">
        <v>137</v>
      </c>
      <c r="D31" s="5" t="n">
        <v>0</v>
      </c>
    </row>
    <row r="32" customFormat="false" ht="15.8" hidden="false" customHeight="false" outlineLevel="0" collapsed="false">
      <c r="A32" s="5" t="s">
        <v>132</v>
      </c>
      <c r="B32" s="5" t="s">
        <v>2786</v>
      </c>
      <c r="C32" s="5" t="s">
        <v>146</v>
      </c>
      <c r="D32" s="5" t="n">
        <v>0</v>
      </c>
    </row>
    <row r="33" customFormat="false" ht="15.8" hidden="false" customHeight="false" outlineLevel="0" collapsed="false">
      <c r="A33" s="5" t="s">
        <v>132</v>
      </c>
      <c r="B33" s="5" t="s">
        <v>3295</v>
      </c>
      <c r="C33" s="5" t="s">
        <v>151</v>
      </c>
      <c r="D33" s="5" t="n">
        <v>0</v>
      </c>
    </row>
    <row r="34" customFormat="false" ht="15.8" hidden="false" customHeight="false" outlineLevel="0" collapsed="false">
      <c r="A34" s="5" t="s">
        <v>132</v>
      </c>
      <c r="B34" s="5" t="s">
        <v>3296</v>
      </c>
      <c r="C34" s="5" t="s">
        <v>152</v>
      </c>
      <c r="D34" s="5" t="n">
        <v>0</v>
      </c>
    </row>
    <row r="35" customFormat="false" ht="15.8" hidden="false" customHeight="false" outlineLevel="0" collapsed="false">
      <c r="A35" s="5" t="s">
        <v>132</v>
      </c>
      <c r="B35" s="5" t="s">
        <v>3297</v>
      </c>
      <c r="C35" s="5" t="s">
        <v>154</v>
      </c>
      <c r="D35" s="5" t="n">
        <v>0</v>
      </c>
    </row>
    <row r="36" customFormat="false" ht="15.8" hidden="false" customHeight="false" outlineLevel="0" collapsed="false">
      <c r="A36" s="5" t="s">
        <v>132</v>
      </c>
      <c r="B36" s="5" t="s">
        <v>3298</v>
      </c>
      <c r="C36" s="5" t="s">
        <v>158</v>
      </c>
      <c r="D36" s="5" t="n">
        <v>0</v>
      </c>
    </row>
    <row r="37" customFormat="false" ht="15.8" hidden="false" customHeight="false" outlineLevel="0" collapsed="false">
      <c r="A37" s="5" t="s">
        <v>132</v>
      </c>
      <c r="B37" s="5" t="s">
        <v>3299</v>
      </c>
      <c r="C37" s="5" t="s">
        <v>159</v>
      </c>
      <c r="D37" s="5" t="n">
        <v>0</v>
      </c>
    </row>
    <row r="38" customFormat="false" ht="15.8" hidden="false" customHeight="false" outlineLevel="0" collapsed="false">
      <c r="A38" s="5" t="s">
        <v>132</v>
      </c>
      <c r="B38" s="5" t="s">
        <v>3300</v>
      </c>
      <c r="C38" s="5" t="s">
        <v>170</v>
      </c>
      <c r="D38" s="5" t="n">
        <v>0</v>
      </c>
    </row>
    <row r="39" customFormat="false" ht="15.8" hidden="false" customHeight="false" outlineLevel="0" collapsed="false">
      <c r="A39" s="5" t="s">
        <v>132</v>
      </c>
      <c r="B39" s="5" t="s">
        <v>3301</v>
      </c>
      <c r="C39" s="5" t="s">
        <v>173</v>
      </c>
      <c r="D39" s="5" t="n">
        <v>0</v>
      </c>
    </row>
    <row r="40" customFormat="false" ht="15.8" hidden="false" customHeight="false" outlineLevel="0" collapsed="false">
      <c r="A40" s="5" t="s">
        <v>132</v>
      </c>
      <c r="B40" s="5" t="s">
        <v>3302</v>
      </c>
      <c r="C40" s="5" t="s">
        <v>174</v>
      </c>
      <c r="D40" s="5" t="n">
        <v>0</v>
      </c>
    </row>
    <row r="41" customFormat="false" ht="15.8" hidden="false" customHeight="false" outlineLevel="0" collapsed="false">
      <c r="A41" s="5" t="s">
        <v>175</v>
      </c>
      <c r="B41" s="5" t="s">
        <v>3303</v>
      </c>
      <c r="C41" s="5" t="s">
        <v>177</v>
      </c>
      <c r="D41" s="5" t="n">
        <v>0</v>
      </c>
    </row>
    <row r="42" customFormat="false" ht="15.8" hidden="false" customHeight="false" outlineLevel="0" collapsed="false">
      <c r="A42" s="5" t="s">
        <v>175</v>
      </c>
      <c r="B42" s="5" t="s">
        <v>3304</v>
      </c>
      <c r="C42" s="5" t="s">
        <v>179</v>
      </c>
      <c r="D42" s="5" t="n">
        <v>0</v>
      </c>
    </row>
    <row r="43" customFormat="false" ht="15.8" hidden="false" customHeight="false" outlineLevel="0" collapsed="false">
      <c r="A43" s="5" t="s">
        <v>175</v>
      </c>
      <c r="B43" s="5" t="s">
        <v>3305</v>
      </c>
      <c r="C43" s="5" t="s">
        <v>181</v>
      </c>
      <c r="D43" s="5" t="n">
        <v>0</v>
      </c>
    </row>
    <row r="44" customFormat="false" ht="15.8" hidden="false" customHeight="false" outlineLevel="0" collapsed="false">
      <c r="A44" s="5" t="s">
        <v>175</v>
      </c>
      <c r="B44" s="5" t="s">
        <v>3306</v>
      </c>
      <c r="C44" s="5" t="s">
        <v>184</v>
      </c>
      <c r="D44" s="5" t="n">
        <v>0</v>
      </c>
    </row>
    <row r="45" customFormat="false" ht="15.8" hidden="false" customHeight="false" outlineLevel="0" collapsed="false">
      <c r="A45" s="5" t="s">
        <v>175</v>
      </c>
      <c r="B45" s="5" t="s">
        <v>2392</v>
      </c>
      <c r="C45" s="5" t="s">
        <v>188</v>
      </c>
      <c r="D45" s="5" t="n">
        <v>0</v>
      </c>
    </row>
    <row r="46" customFormat="false" ht="15.8" hidden="false" customHeight="false" outlineLevel="0" collapsed="false">
      <c r="A46" s="5" t="s">
        <v>175</v>
      </c>
      <c r="B46" s="5" t="s">
        <v>3307</v>
      </c>
      <c r="C46" s="5" t="s">
        <v>191</v>
      </c>
      <c r="D46" s="5" t="n">
        <v>0</v>
      </c>
    </row>
    <row r="47" customFormat="false" ht="15.8" hidden="false" customHeight="false" outlineLevel="0" collapsed="false">
      <c r="A47" s="5" t="s">
        <v>175</v>
      </c>
      <c r="B47" s="5" t="s">
        <v>3308</v>
      </c>
      <c r="C47" s="5" t="s">
        <v>200</v>
      </c>
      <c r="D47" s="5" t="n">
        <v>0</v>
      </c>
    </row>
    <row r="48" customFormat="false" ht="15.8" hidden="false" customHeight="false" outlineLevel="0" collapsed="false">
      <c r="A48" s="5" t="s">
        <v>175</v>
      </c>
      <c r="B48" s="5" t="s">
        <v>3310</v>
      </c>
      <c r="C48" s="5" t="s">
        <v>204</v>
      </c>
      <c r="D48" s="5" t="n">
        <v>0</v>
      </c>
    </row>
    <row r="49" customFormat="false" ht="15.8" hidden="false" customHeight="false" outlineLevel="0" collapsed="false">
      <c r="A49" s="5" t="s">
        <v>175</v>
      </c>
      <c r="B49" s="5" t="s">
        <v>3311</v>
      </c>
      <c r="C49" s="5" t="s">
        <v>209</v>
      </c>
      <c r="D49" s="5" t="n">
        <v>0</v>
      </c>
    </row>
    <row r="50" customFormat="false" ht="15.8" hidden="false" customHeight="false" outlineLevel="0" collapsed="false">
      <c r="A50" s="5" t="s">
        <v>175</v>
      </c>
      <c r="B50" s="5" t="s">
        <v>3312</v>
      </c>
      <c r="C50" s="5" t="s">
        <v>210</v>
      </c>
      <c r="D50" s="5" t="n">
        <v>0</v>
      </c>
    </row>
    <row r="51" customFormat="false" ht="15.8" hidden="false" customHeight="false" outlineLevel="0" collapsed="false">
      <c r="A51" s="5" t="s">
        <v>175</v>
      </c>
      <c r="B51" s="5" t="s">
        <v>3313</v>
      </c>
      <c r="C51" s="5" t="s">
        <v>212</v>
      </c>
      <c r="D51" s="5" t="n">
        <v>0</v>
      </c>
    </row>
    <row r="52" customFormat="false" ht="15.8" hidden="false" customHeight="false" outlineLevel="0" collapsed="false">
      <c r="A52" s="5" t="s">
        <v>175</v>
      </c>
      <c r="B52" s="5" t="s">
        <v>3314</v>
      </c>
      <c r="C52" s="5" t="s">
        <v>214</v>
      </c>
      <c r="D52" s="5" t="n">
        <v>0</v>
      </c>
    </row>
    <row r="53" customFormat="false" ht="15.8" hidden="false" customHeight="false" outlineLevel="0" collapsed="false">
      <c r="A53" s="5" t="s">
        <v>217</v>
      </c>
      <c r="B53" s="5" t="s">
        <v>3315</v>
      </c>
      <c r="C53" s="5" t="s">
        <v>221</v>
      </c>
      <c r="D53" s="5" t="n">
        <v>0</v>
      </c>
    </row>
    <row r="54" customFormat="false" ht="15.8" hidden="false" customHeight="false" outlineLevel="0" collapsed="false">
      <c r="A54" s="5" t="s">
        <v>217</v>
      </c>
      <c r="B54" s="5" t="s">
        <v>3316</v>
      </c>
      <c r="C54" s="5" t="s">
        <v>239</v>
      </c>
      <c r="D54" s="5" t="n">
        <v>0</v>
      </c>
    </row>
    <row r="55" customFormat="false" ht="15.8" hidden="false" customHeight="false" outlineLevel="0" collapsed="false">
      <c r="A55" s="5" t="s">
        <v>217</v>
      </c>
      <c r="B55" s="5" t="s">
        <v>3317</v>
      </c>
      <c r="C55" s="5" t="s">
        <v>241</v>
      </c>
      <c r="D55" s="5" t="n">
        <v>0</v>
      </c>
    </row>
    <row r="56" customFormat="false" ht="15.8" hidden="false" customHeight="false" outlineLevel="0" collapsed="false">
      <c r="A56" s="5" t="s">
        <v>217</v>
      </c>
      <c r="B56" s="5" t="s">
        <v>3318</v>
      </c>
      <c r="C56" s="5" t="s">
        <v>243</v>
      </c>
      <c r="D56" s="5" t="n">
        <v>0</v>
      </c>
    </row>
    <row r="57" customFormat="false" ht="15.8" hidden="false" customHeight="false" outlineLevel="0" collapsed="false">
      <c r="A57" s="5" t="s">
        <v>217</v>
      </c>
      <c r="B57" s="5" t="s">
        <v>2171</v>
      </c>
      <c r="C57" s="5" t="s">
        <v>245</v>
      </c>
      <c r="D57" s="5" t="n">
        <v>0</v>
      </c>
    </row>
    <row r="58" customFormat="false" ht="15.8" hidden="false" customHeight="false" outlineLevel="0" collapsed="false">
      <c r="A58" s="5" t="s">
        <v>217</v>
      </c>
      <c r="B58" s="5" t="s">
        <v>3319</v>
      </c>
      <c r="C58" s="5" t="s">
        <v>254</v>
      </c>
      <c r="D58" s="5" t="n">
        <v>0</v>
      </c>
    </row>
    <row r="59" customFormat="false" ht="15.8" hidden="false" customHeight="false" outlineLevel="0" collapsed="false">
      <c r="A59" s="5" t="s">
        <v>217</v>
      </c>
      <c r="B59" s="5" t="s">
        <v>3320</v>
      </c>
      <c r="C59" s="5" t="s">
        <v>256</v>
      </c>
      <c r="D59" s="5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6.69"/>
    <col collapsed="false" customWidth="true" hidden="false" outlineLevel="0" max="2" min="2" style="0" width="10.98"/>
    <col collapsed="false" customWidth="true" hidden="false" outlineLevel="0" max="3" min="3" style="0" width="29.62"/>
  </cols>
  <sheetData>
    <row r="1" customFormat="false" ht="15.8" hidden="false" customHeight="false" outlineLevel="0" collapsed="false">
      <c r="A1" s="12" t="s">
        <v>0</v>
      </c>
      <c r="B1" s="12" t="s">
        <v>1</v>
      </c>
      <c r="C1" s="12" t="s">
        <v>2</v>
      </c>
      <c r="D1" s="12" t="s">
        <v>3335</v>
      </c>
      <c r="E1" s="0" t="n">
        <v>1</v>
      </c>
      <c r="F1" s="0" t="n">
        <v>2</v>
      </c>
      <c r="G1" s="0" t="n">
        <v>3</v>
      </c>
      <c r="H1" s="0" t="n">
        <v>4</v>
      </c>
      <c r="I1" s="0" t="n">
        <v>5</v>
      </c>
      <c r="J1" s="0" t="n">
        <v>6</v>
      </c>
      <c r="K1" s="0" t="n">
        <v>7</v>
      </c>
      <c r="L1" s="0" t="n">
        <v>8</v>
      </c>
      <c r="M1" s="0" t="n">
        <v>9</v>
      </c>
      <c r="N1" s="0" t="n">
        <v>10</v>
      </c>
      <c r="O1" s="0" t="n">
        <v>11</v>
      </c>
      <c r="P1" s="0" t="s">
        <v>257</v>
      </c>
      <c r="Q1" s="0" t="s">
        <v>258</v>
      </c>
    </row>
    <row r="2" customFormat="false" ht="15.8" hidden="false" customHeight="false" outlineLevel="0" collapsed="false">
      <c r="A2" s="12" t="s">
        <v>6</v>
      </c>
      <c r="B2" s="12" t="n">
        <v>590010560</v>
      </c>
      <c r="C2" s="12" t="s">
        <v>14</v>
      </c>
      <c r="D2" s="12" t="s">
        <v>3336</v>
      </c>
      <c r="P2" s="0" t="n">
        <v>0</v>
      </c>
      <c r="Q2" s="0" t="n">
        <v>0</v>
      </c>
    </row>
    <row r="3" customFormat="false" ht="15.8" hidden="false" customHeight="false" outlineLevel="0" collapsed="false">
      <c r="A3" s="12" t="s">
        <v>6</v>
      </c>
      <c r="B3" s="12" t="n">
        <v>590011054</v>
      </c>
      <c r="C3" s="12" t="s">
        <v>24</v>
      </c>
      <c r="D3" s="12" t="s">
        <v>3336</v>
      </c>
      <c r="P3" s="0" t="n">
        <v>0</v>
      </c>
      <c r="Q3" s="0" t="n">
        <v>0</v>
      </c>
    </row>
    <row r="4" customFormat="false" ht="15.8" hidden="false" customHeight="false" outlineLevel="0" collapsed="false">
      <c r="A4" s="12" t="s">
        <v>6</v>
      </c>
      <c r="B4" s="12" t="n">
        <v>590011148</v>
      </c>
      <c r="C4" s="12" t="s">
        <v>25</v>
      </c>
      <c r="D4" s="12" t="s">
        <v>3336</v>
      </c>
      <c r="P4" s="0" t="n">
        <v>0</v>
      </c>
      <c r="Q4" s="0" t="n">
        <v>0</v>
      </c>
    </row>
    <row r="5" customFormat="false" ht="15.8" hidden="false" customHeight="false" outlineLevel="0" collapsed="false">
      <c r="A5" s="12" t="s">
        <v>6</v>
      </c>
      <c r="B5" s="12" t="n">
        <v>590017001</v>
      </c>
      <c r="C5" s="12" t="s">
        <v>38</v>
      </c>
      <c r="D5" s="12" t="s">
        <v>3336</v>
      </c>
      <c r="P5" s="0" t="n">
        <v>0</v>
      </c>
      <c r="Q5" s="0" t="n">
        <v>0</v>
      </c>
    </row>
    <row r="6" customFormat="false" ht="15.8" hidden="false" customHeight="false" outlineLevel="0" collapsed="false">
      <c r="A6" s="12" t="s">
        <v>6</v>
      </c>
      <c r="B6" s="12" t="n">
        <v>590018678</v>
      </c>
      <c r="C6" s="12" t="s">
        <v>43</v>
      </c>
      <c r="D6" s="12" t="s">
        <v>3336</v>
      </c>
      <c r="P6" s="0" t="n">
        <v>0</v>
      </c>
      <c r="Q6" s="0" t="n">
        <v>0</v>
      </c>
    </row>
    <row r="7" customFormat="false" ht="15.8" hidden="false" customHeight="false" outlineLevel="0" collapsed="false">
      <c r="A7" s="12" t="s">
        <v>6</v>
      </c>
      <c r="B7" s="12" t="n">
        <v>590019018</v>
      </c>
      <c r="C7" s="12" t="s">
        <v>46</v>
      </c>
      <c r="D7" s="12" t="s">
        <v>3336</v>
      </c>
      <c r="P7" s="0" t="n">
        <v>0</v>
      </c>
      <c r="Q7" s="0" t="n">
        <v>0</v>
      </c>
    </row>
    <row r="8" customFormat="false" ht="15.8" hidden="false" customHeight="false" outlineLevel="0" collapsed="false">
      <c r="A8" s="12" t="s">
        <v>6</v>
      </c>
      <c r="B8" s="12" t="n">
        <v>590019112</v>
      </c>
      <c r="C8" s="12" t="s">
        <v>47</v>
      </c>
      <c r="D8" s="12" t="s">
        <v>3336</v>
      </c>
      <c r="P8" s="0" t="n">
        <v>0</v>
      </c>
      <c r="Q8" s="0" t="n">
        <v>0</v>
      </c>
    </row>
    <row r="9" customFormat="false" ht="15.8" hidden="false" customHeight="false" outlineLevel="0" collapsed="false">
      <c r="A9" s="12" t="s">
        <v>50</v>
      </c>
      <c r="B9" s="12" t="n">
        <v>590010703</v>
      </c>
      <c r="C9" s="12" t="s">
        <v>54</v>
      </c>
      <c r="D9" s="12" t="s">
        <v>3336</v>
      </c>
      <c r="P9" s="0" t="n">
        <v>0</v>
      </c>
      <c r="Q9" s="0" t="n">
        <v>0</v>
      </c>
    </row>
    <row r="10" customFormat="false" ht="15.8" hidden="false" customHeight="false" outlineLevel="0" collapsed="false">
      <c r="A10" s="12" t="s">
        <v>50</v>
      </c>
      <c r="B10" s="12" t="n">
        <v>590014628</v>
      </c>
      <c r="C10" s="12" t="s">
        <v>66</v>
      </c>
      <c r="D10" s="12" t="s">
        <v>3336</v>
      </c>
      <c r="P10" s="0" t="n">
        <v>0</v>
      </c>
      <c r="Q10" s="0" t="n">
        <v>0</v>
      </c>
    </row>
    <row r="11" customFormat="false" ht="15.8" hidden="false" customHeight="false" outlineLevel="0" collapsed="false">
      <c r="A11" s="12" t="s">
        <v>50</v>
      </c>
      <c r="B11" s="12" t="n">
        <v>590017891</v>
      </c>
      <c r="C11" s="12" t="s">
        <v>83</v>
      </c>
      <c r="D11" s="12" t="s">
        <v>3336</v>
      </c>
      <c r="P11" s="0" t="n">
        <v>0</v>
      </c>
      <c r="Q11" s="0" t="n">
        <v>0</v>
      </c>
    </row>
    <row r="12" customFormat="false" ht="15.8" hidden="false" customHeight="false" outlineLevel="0" collapsed="false">
      <c r="A12" s="12" t="s">
        <v>50</v>
      </c>
      <c r="B12" s="12" t="n">
        <v>590017901</v>
      </c>
      <c r="C12" s="12" t="s">
        <v>84</v>
      </c>
      <c r="D12" s="12" t="s">
        <v>3336</v>
      </c>
      <c r="P12" s="0" t="n">
        <v>0</v>
      </c>
      <c r="Q12" s="0" t="n">
        <v>0</v>
      </c>
    </row>
    <row r="13" customFormat="false" ht="15.8" hidden="false" customHeight="false" outlineLevel="0" collapsed="false">
      <c r="A13" s="12" t="s">
        <v>92</v>
      </c>
      <c r="B13" s="12" t="n">
        <v>590014501</v>
      </c>
      <c r="C13" s="12" t="s">
        <v>107</v>
      </c>
      <c r="D13" s="12" t="s">
        <v>3336</v>
      </c>
      <c r="P13" s="0" t="n">
        <v>0</v>
      </c>
      <c r="Q13" s="0" t="n">
        <v>0</v>
      </c>
    </row>
    <row r="14" customFormat="false" ht="15.8" hidden="false" customHeight="false" outlineLevel="0" collapsed="false">
      <c r="A14" s="12" t="s">
        <v>92</v>
      </c>
      <c r="B14" s="12" t="n">
        <v>590018547</v>
      </c>
      <c r="C14" s="12" t="s">
        <v>128</v>
      </c>
      <c r="D14" s="12" t="s">
        <v>3336</v>
      </c>
      <c r="P14" s="0" t="n">
        <v>0</v>
      </c>
      <c r="Q14" s="0" t="n">
        <v>0</v>
      </c>
    </row>
    <row r="15" customFormat="false" ht="15.8" hidden="false" customHeight="false" outlineLevel="0" collapsed="false">
      <c r="A15" s="12" t="s">
        <v>132</v>
      </c>
      <c r="B15" s="12" t="n">
        <v>590012969</v>
      </c>
      <c r="C15" s="12" t="s">
        <v>136</v>
      </c>
      <c r="D15" s="12" t="s">
        <v>3336</v>
      </c>
      <c r="P15" s="0" t="n">
        <v>0</v>
      </c>
      <c r="Q15" s="0" t="n">
        <v>0</v>
      </c>
    </row>
    <row r="16" customFormat="false" ht="15.8" hidden="false" customHeight="false" outlineLevel="0" collapsed="false">
      <c r="A16" s="12" t="s">
        <v>132</v>
      </c>
      <c r="B16" s="12" t="n">
        <v>590016294</v>
      </c>
      <c r="C16" s="12" t="s">
        <v>152</v>
      </c>
      <c r="D16" s="12" t="s">
        <v>3336</v>
      </c>
      <c r="P16" s="0" t="n">
        <v>0</v>
      </c>
      <c r="Q16" s="0" t="n">
        <v>0</v>
      </c>
    </row>
    <row r="17" customFormat="false" ht="15.8" hidden="false" customHeight="false" outlineLevel="0" collapsed="false">
      <c r="A17" s="12" t="s">
        <v>132</v>
      </c>
      <c r="B17" s="12" t="n">
        <v>590018609</v>
      </c>
      <c r="C17" s="12" t="s">
        <v>170</v>
      </c>
      <c r="D17" s="12" t="s">
        <v>3336</v>
      </c>
      <c r="P17" s="0" t="n">
        <v>0</v>
      </c>
      <c r="Q17" s="0" t="n">
        <v>0</v>
      </c>
    </row>
    <row r="18" customFormat="false" ht="15.8" hidden="false" customHeight="false" outlineLevel="0" collapsed="false">
      <c r="A18" s="12" t="s">
        <v>132</v>
      </c>
      <c r="B18" s="12" t="n">
        <v>590019257</v>
      </c>
      <c r="C18" s="12" t="s">
        <v>173</v>
      </c>
      <c r="D18" s="12" t="s">
        <v>3336</v>
      </c>
      <c r="P18" s="0" t="n">
        <v>0</v>
      </c>
      <c r="Q18" s="0" t="n">
        <v>0</v>
      </c>
    </row>
    <row r="19" customFormat="false" ht="15.8" hidden="false" customHeight="false" outlineLevel="0" collapsed="false">
      <c r="A19" s="12" t="s">
        <v>132</v>
      </c>
      <c r="B19" s="12" t="n">
        <v>590019258</v>
      </c>
      <c r="C19" s="12" t="s">
        <v>174</v>
      </c>
      <c r="D19" s="12" t="s">
        <v>3336</v>
      </c>
      <c r="P19" s="0" t="n">
        <v>0</v>
      </c>
      <c r="Q19" s="0" t="n">
        <v>0</v>
      </c>
    </row>
    <row r="20" customFormat="false" ht="15.8" hidden="false" customHeight="false" outlineLevel="0" collapsed="false">
      <c r="A20" s="12" t="s">
        <v>175</v>
      </c>
      <c r="B20" s="12" t="n">
        <v>590016063</v>
      </c>
      <c r="C20" s="12" t="s">
        <v>179</v>
      </c>
      <c r="D20" s="12" t="s">
        <v>3336</v>
      </c>
      <c r="P20" s="0" t="n">
        <v>0</v>
      </c>
      <c r="Q20" s="0" t="n">
        <v>0</v>
      </c>
    </row>
    <row r="21" customFormat="false" ht="15.8" hidden="false" customHeight="false" outlineLevel="0" collapsed="false">
      <c r="A21" s="12" t="s">
        <v>175</v>
      </c>
      <c r="B21" s="12" t="n">
        <v>590017572</v>
      </c>
      <c r="C21" s="12" t="s">
        <v>204</v>
      </c>
      <c r="D21" s="12" t="s">
        <v>3336</v>
      </c>
      <c r="P21" s="0" t="n">
        <v>0</v>
      </c>
      <c r="Q21" s="0" t="n">
        <v>0</v>
      </c>
    </row>
    <row r="22" customFormat="false" ht="15.8" hidden="false" customHeight="false" outlineLevel="0" collapsed="false">
      <c r="A22" s="12" t="s">
        <v>217</v>
      </c>
      <c r="B22" s="12" t="n">
        <v>590016400</v>
      </c>
      <c r="C22" s="12" t="s">
        <v>221</v>
      </c>
      <c r="D22" s="12" t="s">
        <v>3336</v>
      </c>
      <c r="P22" s="0" t="n">
        <v>0</v>
      </c>
      <c r="Q22" s="0" t="n">
        <v>0</v>
      </c>
    </row>
    <row r="23" customFormat="false" ht="15.8" hidden="false" customHeight="false" outlineLevel="0" collapsed="false">
      <c r="A23" s="12" t="s">
        <v>217</v>
      </c>
      <c r="B23" s="12" t="n">
        <v>590018019</v>
      </c>
      <c r="C23" s="12" t="s">
        <v>243</v>
      </c>
      <c r="D23" s="12" t="s">
        <v>3336</v>
      </c>
      <c r="P23" s="0" t="n">
        <v>0</v>
      </c>
      <c r="Q23" s="0" t="n">
        <v>0</v>
      </c>
    </row>
    <row r="24" customFormat="false" ht="15.8" hidden="false" customHeight="false" outlineLevel="0" collapsed="false">
      <c r="A24" s="12" t="s">
        <v>217</v>
      </c>
      <c r="B24" s="12" t="n">
        <v>590019268</v>
      </c>
      <c r="C24" s="12" t="s">
        <v>256</v>
      </c>
      <c r="D24" s="12" t="s">
        <v>3336</v>
      </c>
      <c r="P24" s="0" t="n">
        <v>0</v>
      </c>
      <c r="Q2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 </oddHeader>
    <oddFooter>&amp;C&amp;"Arial,Regular"&amp;10&amp;KffffffPage 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2024-11-28T13:29:48Z</dcterms:created>
  <dc:creator>Prateek  Gautam</dc:creator>
  <dc:description/>
  <dc:language>en-US</dc:language>
  <cp:lastModifiedBy/>
  <dcterms:modified xsi:type="dcterms:W3CDTF">2024-12-18T16:09:30Z</dcterms:modified>
  <cp:revision>237</cp:revision>
  <dc:subject/>
  <dc:title/>
</cp:coreProperties>
</file>