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A" sheetId="1" state="visible" r:id="rId2"/>
    <sheet name="MID" sheetId="2" state="visible" r:id="rId3"/>
    <sheet name="END" sheetId="3" state="visible" r:id="rId4"/>
    <sheet name="quiz30" sheetId="4" state="visible" r:id="rId5"/>
    <sheet name="AssignmentSubmission" sheetId="5" state="visible" r:id="rId6"/>
    <sheet name="Total" sheetId="6" state="visible" r:id="rId7"/>
  </sheets>
  <definedNames>
    <definedName function="false" hidden="true" localSheetId="2" name="_xlnm._FilterDatabase" vbProcedure="false">END!$A$1:$Q$250</definedName>
    <definedName function="false" hidden="false" localSheetId="0" name="_xlnm.Print_Area" vbProcedure="false">IA!$B$1:$E$90</definedName>
    <definedName function="false" hidden="false" localSheetId="0" name="_xlnm.Print_Titles" vbProcedure="false">IA!$1:$1</definedName>
    <definedName function="false" hidden="true" localSheetId="0" name="_xlnm._FilterDatabase" vbProcedure="false">IA!$A$1:$P$90</definedName>
    <definedName function="false" hidden="true" localSheetId="1" name="_xlnm._FilterDatabase" vbProcedure="false">MID!$A$1:$Q$251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<sst xmlns="http://schemas.openxmlformats.org/spreadsheetml/2006/main" count="1469" uniqueCount="454">
  <si>
    <t xml:space="preserve">Cohort Name</t>
  </si>
  <si>
    <t xml:space="preserve">Student Id</t>
  </si>
  <si>
    <t xml:space="preserve">Name</t>
  </si>
  <si>
    <t xml:space="preserve">Quiz(30)</t>
  </si>
  <si>
    <t xml:space="preserve">Assignment(10)</t>
  </si>
  <si>
    <t xml:space="preserve">TA(10)</t>
  </si>
  <si>
    <t xml:space="preserve">IA(50)</t>
  </si>
  <si>
    <t xml:space="preserve">IA(100)</t>
  </si>
  <si>
    <t xml:space="preserve">MCA-III-B1_Soft Computing_CSAI8009P_3</t>
  </si>
  <si>
    <t xml:space="preserve">500117989</t>
  </si>
  <si>
    <t xml:space="preserve">Sheebanaaz S S Makandar</t>
  </si>
  <si>
    <t xml:space="preserve">500117995</t>
  </si>
  <si>
    <t xml:space="preserve">Nitish  Tiwari</t>
  </si>
  <si>
    <t xml:space="preserve">500117996</t>
  </si>
  <si>
    <t xml:space="preserve">Riya  Lahiya</t>
  </si>
  <si>
    <t xml:space="preserve">500117998</t>
  </si>
  <si>
    <t xml:space="preserve">Devansh  Maheshwari</t>
  </si>
  <si>
    <t xml:space="preserve">500118221</t>
  </si>
  <si>
    <t xml:space="preserve">Tushar  Pal</t>
  </si>
  <si>
    <t xml:space="preserve">500118634</t>
  </si>
  <si>
    <t xml:space="preserve">Diganta  Datta</t>
  </si>
  <si>
    <t xml:space="preserve">500119291</t>
  </si>
  <si>
    <t xml:space="preserve">Pranjal  Mishra</t>
  </si>
  <si>
    <t xml:space="preserve">500119292</t>
  </si>
  <si>
    <t xml:space="preserve">Arpan  Tapan Biswas</t>
  </si>
  <si>
    <t xml:space="preserve">500120083</t>
  </si>
  <si>
    <t xml:space="preserve">JAYANT  DEV</t>
  </si>
  <si>
    <t xml:space="preserve">500120087</t>
  </si>
  <si>
    <t xml:space="preserve">Vinay kumar  pandey</t>
  </si>
  <si>
    <t xml:space="preserve">500120089</t>
  </si>
  <si>
    <t xml:space="preserve">AKSHAY  VERMA</t>
  </si>
  <si>
    <t xml:space="preserve">500120926</t>
  </si>
  <si>
    <t xml:space="preserve">VANSH  RAJVANSHI</t>
  </si>
  <si>
    <t xml:space="preserve">500121364</t>
  </si>
  <si>
    <t xml:space="preserve">shivam  bhardwaj</t>
  </si>
  <si>
    <t xml:space="preserve">500121550</t>
  </si>
  <si>
    <t xml:space="preserve">Vedant  Solanki</t>
  </si>
  <si>
    <t xml:space="preserve">500122363</t>
  </si>
  <si>
    <t xml:space="preserve">Anshul  Kotiyal</t>
  </si>
  <si>
    <t xml:space="preserve">500122366</t>
  </si>
  <si>
    <t xml:space="preserve">Khushank  Rawat</t>
  </si>
  <si>
    <t xml:space="preserve">500123144</t>
  </si>
  <si>
    <t xml:space="preserve">Sunil  Singh</t>
  </si>
  <si>
    <t xml:space="preserve">500123293</t>
  </si>
  <si>
    <t xml:space="preserve">Kartikey  Uniyal</t>
  </si>
  <si>
    <t xml:space="preserve">500123366</t>
  </si>
  <si>
    <t xml:space="preserve">Shrishty  Keshri</t>
  </si>
  <si>
    <t xml:space="preserve">500123367</t>
  </si>
  <si>
    <t xml:space="preserve">Rahul  Singh Rawat</t>
  </si>
  <si>
    <t xml:space="preserve">500123578</t>
  </si>
  <si>
    <t xml:space="preserve">Anshul  Yadav</t>
  </si>
  <si>
    <t xml:space="preserve">500123579</t>
  </si>
  <si>
    <t xml:space="preserve">Raghav Kartik Kartik Bhardwaj</t>
  </si>
  <si>
    <t xml:space="preserve">500123581</t>
  </si>
  <si>
    <t xml:space="preserve">Tanmay  Batra</t>
  </si>
  <si>
    <t xml:space="preserve">500123660</t>
  </si>
  <si>
    <t xml:space="preserve">ANANT  KUMAR SHARMA</t>
  </si>
  <si>
    <t xml:space="preserve">500123760</t>
  </si>
  <si>
    <t xml:space="preserve">Ankit  Bisht</t>
  </si>
  <si>
    <t xml:space="preserve">500123800</t>
  </si>
  <si>
    <t xml:space="preserve">Akash  rawat</t>
  </si>
  <si>
    <t xml:space="preserve">500124144</t>
  </si>
  <si>
    <t xml:space="preserve">Ayush  semwal</t>
  </si>
  <si>
    <t xml:space="preserve">500124565</t>
  </si>
  <si>
    <t xml:space="preserve">RENUKA  BILLORE</t>
  </si>
  <si>
    <t xml:space="preserve">500124568</t>
  </si>
  <si>
    <t xml:space="preserve">Dhanraj  Singh</t>
  </si>
  <si>
    <t xml:space="preserve">500124629</t>
  </si>
  <si>
    <t xml:space="preserve">Aryan  Raj</t>
  </si>
  <si>
    <t xml:space="preserve">500124807</t>
  </si>
  <si>
    <t xml:space="preserve">Akshat  Vashishtha</t>
  </si>
  <si>
    <t xml:space="preserve">500124809</t>
  </si>
  <si>
    <t xml:space="preserve">Jatin  Prajapati</t>
  </si>
  <si>
    <t xml:space="preserve">500124888</t>
  </si>
  <si>
    <t xml:space="preserve">Ritik  Kumar</t>
  </si>
  <si>
    <t xml:space="preserve">500124958</t>
  </si>
  <si>
    <t xml:space="preserve">Anil  Kumar</t>
  </si>
  <si>
    <t xml:space="preserve">500125001</t>
  </si>
  <si>
    <t xml:space="preserve">Abhishek  Singh chauhan</t>
  </si>
  <si>
    <t xml:space="preserve">500125111</t>
  </si>
  <si>
    <t xml:space="preserve">Ritika  Bhandari</t>
  </si>
  <si>
    <t xml:space="preserve">500125113</t>
  </si>
  <si>
    <t xml:space="preserve">Aniket  Singh</t>
  </si>
  <si>
    <t xml:space="preserve">500125114</t>
  </si>
  <si>
    <t xml:space="preserve">Priyanka  Mehra</t>
  </si>
  <si>
    <t xml:space="preserve">500125115</t>
  </si>
  <si>
    <t xml:space="preserve">Khushi  dixit</t>
  </si>
  <si>
    <t xml:space="preserve">500125158</t>
  </si>
  <si>
    <t xml:space="preserve">Rishabh  Rawat</t>
  </si>
  <si>
    <t xml:space="preserve">500125189</t>
  </si>
  <si>
    <t xml:space="preserve">Asad  Rasheed Khan</t>
  </si>
  <si>
    <t xml:space="preserve">500125192</t>
  </si>
  <si>
    <t xml:space="preserve">Harsh  Yadav</t>
  </si>
  <si>
    <t xml:space="preserve">500125193</t>
  </si>
  <si>
    <t xml:space="preserve">Harsh  Kumar Sharma</t>
  </si>
  <si>
    <t xml:space="preserve">500125256</t>
  </si>
  <si>
    <t xml:space="preserve">Harshit  Yadav</t>
  </si>
  <si>
    <t xml:space="preserve">500125459</t>
  </si>
  <si>
    <t xml:space="preserve">Himanshu  Negi</t>
  </si>
  <si>
    <t xml:space="preserve">MCA-III-B2_Soft Computing_CSAI8009P_3</t>
  </si>
  <si>
    <t xml:space="preserve">500118635</t>
  </si>
  <si>
    <t xml:space="preserve">Chhavi  Kharb</t>
  </si>
  <si>
    <t xml:space="preserve">500120092</t>
  </si>
  <si>
    <t xml:space="preserve">Santiswarup  Nayak</t>
  </si>
  <si>
    <t xml:space="preserve">500124035</t>
  </si>
  <si>
    <t xml:space="preserve">Aditya  Gupta</t>
  </si>
  <si>
    <t xml:space="preserve">500125110</t>
  </si>
  <si>
    <t xml:space="preserve">Shipra  Nayal</t>
  </si>
  <si>
    <t xml:space="preserve">500125190</t>
  </si>
  <si>
    <t xml:space="preserve">Rishabh  Sharma</t>
  </si>
  <si>
    <t xml:space="preserve">500125257</t>
  </si>
  <si>
    <t xml:space="preserve">Aditya  Streeting</t>
  </si>
  <si>
    <t xml:space="preserve">500125258</t>
  </si>
  <si>
    <t xml:space="preserve">Shikhar  Dwivedi</t>
  </si>
  <si>
    <t xml:space="preserve">500125259</t>
  </si>
  <si>
    <t xml:space="preserve">Abhinav  Kumar Gupta</t>
  </si>
  <si>
    <t xml:space="preserve">500125330</t>
  </si>
  <si>
    <t xml:space="preserve">Sneha  Verma</t>
  </si>
  <si>
    <t xml:space="preserve">500125332</t>
  </si>
  <si>
    <t xml:space="preserve">Ayush  Negi</t>
  </si>
  <si>
    <t xml:space="preserve">500125556</t>
  </si>
  <si>
    <t xml:space="preserve">Prashant  Samant</t>
  </si>
  <si>
    <t xml:space="preserve">500125580</t>
  </si>
  <si>
    <t xml:space="preserve">Rohit  Singh</t>
  </si>
  <si>
    <t xml:space="preserve">500125581</t>
  </si>
  <si>
    <t xml:space="preserve">Muhammad  Saami</t>
  </si>
  <si>
    <t xml:space="preserve">500125640</t>
  </si>
  <si>
    <t xml:space="preserve">Sumit Singh  Kaintura</t>
  </si>
  <si>
    <t xml:space="preserve">500125641</t>
  </si>
  <si>
    <t xml:space="preserve">Yuvraj  Prasad</t>
  </si>
  <si>
    <t xml:space="preserve">500125693</t>
  </si>
  <si>
    <t xml:space="preserve">Anurag  Anurag</t>
  </si>
  <si>
    <t xml:space="preserve">500125750</t>
  </si>
  <si>
    <t xml:space="preserve">Vijay  Singh Chauhan</t>
  </si>
  <si>
    <t xml:space="preserve">500125751</t>
  </si>
  <si>
    <t xml:space="preserve">NIKHIL  KUMAR</t>
  </si>
  <si>
    <t xml:space="preserve">500125753</t>
  </si>
  <si>
    <t xml:space="preserve">Nandini  Kothari</t>
  </si>
  <si>
    <t xml:space="preserve">500125754</t>
  </si>
  <si>
    <t xml:space="preserve">Khempal  -</t>
  </si>
  <si>
    <t xml:space="preserve">500125910</t>
  </si>
  <si>
    <t xml:space="preserve">anurag  vidyarthi</t>
  </si>
  <si>
    <t xml:space="preserve">500125911</t>
  </si>
  <si>
    <t xml:space="preserve">suraj  kumar</t>
  </si>
  <si>
    <t xml:space="preserve">500125914</t>
  </si>
  <si>
    <t xml:space="preserve">Rishabh  verma</t>
  </si>
  <si>
    <t xml:space="preserve">500125918</t>
  </si>
  <si>
    <t xml:space="preserve">Abhay  Singh Chauhan</t>
  </si>
  <si>
    <t xml:space="preserve">500125986</t>
  </si>
  <si>
    <t xml:space="preserve">Devansh  Pratap Singh</t>
  </si>
  <si>
    <t xml:space="preserve">500125988</t>
  </si>
  <si>
    <t xml:space="preserve">Anuj  KUMAR Mishra</t>
  </si>
  <si>
    <t xml:space="preserve">500125990</t>
  </si>
  <si>
    <t xml:space="preserve">Mangesh  Kumar</t>
  </si>
  <si>
    <t xml:space="preserve">500125992</t>
  </si>
  <si>
    <t xml:space="preserve">Sidhant  Gairola</t>
  </si>
  <si>
    <t xml:space="preserve">500125994</t>
  </si>
  <si>
    <t xml:space="preserve">sachin  rawat</t>
  </si>
  <si>
    <t xml:space="preserve">500126096</t>
  </si>
  <si>
    <t xml:space="preserve">SONIYA  -</t>
  </si>
  <si>
    <t xml:space="preserve">500126119</t>
  </si>
  <si>
    <t xml:space="preserve">Ishika  Ahir</t>
  </si>
  <si>
    <t xml:space="preserve">500126167</t>
  </si>
  <si>
    <t xml:space="preserve">Piyush  Saini</t>
  </si>
  <si>
    <t xml:space="preserve">500126235</t>
  </si>
  <si>
    <t xml:space="preserve">Anushka  Rathore</t>
  </si>
  <si>
    <t xml:space="preserve">500126238</t>
  </si>
  <si>
    <t xml:space="preserve">Ashwani  Kannaujia</t>
  </si>
  <si>
    <t xml:space="preserve">500126295</t>
  </si>
  <si>
    <t xml:space="preserve">Dheeraj  Upreti</t>
  </si>
  <si>
    <t xml:space="preserve">500126361</t>
  </si>
  <si>
    <t xml:space="preserve">Manwar  Singh</t>
  </si>
  <si>
    <t xml:space="preserve">500126362</t>
  </si>
  <si>
    <t xml:space="preserve">Rahul  Katiyar</t>
  </si>
  <si>
    <t xml:space="preserve">500126523</t>
  </si>
  <si>
    <t xml:space="preserve">SAKSHI  LOHIYA</t>
  </si>
  <si>
    <t xml:space="preserve">500126524</t>
  </si>
  <si>
    <t xml:space="preserve">Sagar  </t>
  </si>
  <si>
    <t xml:space="preserve">500126695</t>
  </si>
  <si>
    <t xml:space="preserve">Ansh  Verma</t>
  </si>
  <si>
    <t xml:space="preserve">500126775</t>
  </si>
  <si>
    <t xml:space="preserve">Vishal  Kaushal</t>
  </si>
  <si>
    <t xml:space="preserve">500126791</t>
  </si>
  <si>
    <t xml:space="preserve">GURPREET  SINGH</t>
  </si>
  <si>
    <t xml:space="preserve">500126894</t>
  </si>
  <si>
    <t xml:space="preserve">Deepank  Singh</t>
  </si>
  <si>
    <t xml:space="preserve">500127015</t>
  </si>
  <si>
    <t xml:space="preserve">ASHLAY PRESLEY ROBERTS</t>
  </si>
  <si>
    <t xml:space="preserve">Total</t>
  </si>
  <si>
    <t xml:space="preserve">MID(100)</t>
  </si>
  <si>
    <t xml:space="preserve">MID(20)</t>
  </si>
  <si>
    <t xml:space="preserve">DR</t>
  </si>
  <si>
    <t xml:space="preserve">Vibhu Kumar</t>
  </si>
  <si>
    <t xml:space="preserve">END(100)</t>
  </si>
  <si>
    <t xml:space="preserve">END(30)</t>
  </si>
  <si>
    <t xml:space="preserve">need update in breakup</t>
  </si>
  <si>
    <t xml:space="preserve">ID number</t>
  </si>
  <si>
    <t xml:space="preserve">First name</t>
  </si>
  <si>
    <t xml:space="preserve">Surname</t>
  </si>
  <si>
    <t xml:space="preserve">Email address</t>
  </si>
  <si>
    <t xml:space="preserve">Quiz: Quiz (Real)</t>
  </si>
  <si>
    <t xml:space="preserve">Quiz: Quiz 2 (Real)</t>
  </si>
  <si>
    <t xml:space="preserve">Quiz: Quiz 3 (Real)</t>
  </si>
  <si>
    <t xml:space="preserve">Course total (Real)</t>
  </si>
  <si>
    <t xml:space="preserve">Total 30</t>
  </si>
  <si>
    <t xml:space="preserve">quiz50</t>
  </si>
  <si>
    <t xml:space="preserve">Sheebanaaz S</t>
  </si>
  <si>
    <t xml:space="preserve">S Makandar</t>
  </si>
  <si>
    <t xml:space="preserve">sheebanaaz.117989@stu.upes.ac.in</t>
  </si>
  <si>
    <t xml:space="preserve">Nitish </t>
  </si>
  <si>
    <t xml:space="preserve">Tiwari</t>
  </si>
  <si>
    <t xml:space="preserve">nitish.117995@stu.upes.ac.in</t>
  </si>
  <si>
    <t xml:space="preserve">Riya </t>
  </si>
  <si>
    <t xml:space="preserve">Lahiya</t>
  </si>
  <si>
    <t xml:space="preserve">riya.117996@stu.upes.ac.in</t>
  </si>
  <si>
    <t xml:space="preserve">Devansh </t>
  </si>
  <si>
    <t xml:space="preserve">Maheshwari</t>
  </si>
  <si>
    <t xml:space="preserve">devansh.117998@stu.upes.ac.in</t>
  </si>
  <si>
    <t xml:space="preserve">Tushar </t>
  </si>
  <si>
    <t xml:space="preserve">Pal</t>
  </si>
  <si>
    <t xml:space="preserve">tushar.118221@stu.upes.ac.in</t>
  </si>
  <si>
    <t xml:space="preserve">Diganta </t>
  </si>
  <si>
    <t xml:space="preserve">Datta</t>
  </si>
  <si>
    <t xml:space="preserve">diganta.118634@stu.upes.ac.in</t>
  </si>
  <si>
    <t xml:space="preserve">Chhavi </t>
  </si>
  <si>
    <t xml:space="preserve">Kharb</t>
  </si>
  <si>
    <t xml:space="preserve">chhavi.118635@stu.upes.ac.in</t>
  </si>
  <si>
    <t xml:space="preserve">Pranjal </t>
  </si>
  <si>
    <t xml:space="preserve">Mishra</t>
  </si>
  <si>
    <t xml:space="preserve">pranjal.119291@stu.upes.ac.in</t>
  </si>
  <si>
    <t xml:space="preserve">Arpan </t>
  </si>
  <si>
    <t xml:space="preserve">Tapan Biswas</t>
  </si>
  <si>
    <t xml:space="preserve">arpan.119292@stu.upes.ac.in</t>
  </si>
  <si>
    <t xml:space="preserve">JAYANT </t>
  </si>
  <si>
    <t xml:space="preserve">DEV</t>
  </si>
  <si>
    <t xml:space="preserve">jayant.120083@stu.upes.ac.in</t>
  </si>
  <si>
    <t xml:space="preserve">Vinay kumar </t>
  </si>
  <si>
    <t xml:space="preserve">pandey</t>
  </si>
  <si>
    <t xml:space="preserve">vinay.120087@stu.upes.ac.in</t>
  </si>
  <si>
    <t xml:space="preserve">AKSHAY </t>
  </si>
  <si>
    <t xml:space="preserve">VERMA</t>
  </si>
  <si>
    <t xml:space="preserve">akshay.120089@stu.upes.ac.in</t>
  </si>
  <si>
    <t xml:space="preserve">Santiswarup </t>
  </si>
  <si>
    <t xml:space="preserve">Nayak</t>
  </si>
  <si>
    <t xml:space="preserve">santiswarup.120092@stu.upes.ac.in</t>
  </si>
  <si>
    <t xml:space="preserve">VANSH </t>
  </si>
  <si>
    <t xml:space="preserve">RAJVANSHI</t>
  </si>
  <si>
    <t xml:space="preserve">vansh.120926@stu.upes.ac.in</t>
  </si>
  <si>
    <t xml:space="preserve">shivam </t>
  </si>
  <si>
    <t xml:space="preserve">bhardwaj</t>
  </si>
  <si>
    <t xml:space="preserve">shivam.121364@stu.upes.ac.in</t>
  </si>
  <si>
    <t xml:space="preserve">Vedant </t>
  </si>
  <si>
    <t xml:space="preserve">Solanki</t>
  </si>
  <si>
    <t xml:space="preserve">vedant.121550@stu.upes.ac.in</t>
  </si>
  <si>
    <t xml:space="preserve">Anshul </t>
  </si>
  <si>
    <t xml:space="preserve">Kotiyal</t>
  </si>
  <si>
    <t xml:space="preserve">anshul.122363@stu.upes.ac.in</t>
  </si>
  <si>
    <t xml:space="preserve">Khushank </t>
  </si>
  <si>
    <t xml:space="preserve">Rawat</t>
  </si>
  <si>
    <t xml:space="preserve">khushank.122366@stu.upes.ac.in</t>
  </si>
  <si>
    <t xml:space="preserve">Sunil </t>
  </si>
  <si>
    <t xml:space="preserve">Singh</t>
  </si>
  <si>
    <t xml:space="preserve">sunil.123144@stu.upes.ac.in</t>
  </si>
  <si>
    <t xml:space="preserve">Kartikey </t>
  </si>
  <si>
    <t xml:space="preserve">Uniyal</t>
  </si>
  <si>
    <t xml:space="preserve">kartikey.123293@stu.upes.ac.in</t>
  </si>
  <si>
    <t xml:space="preserve">Shrishty </t>
  </si>
  <si>
    <t xml:space="preserve">Keshri</t>
  </si>
  <si>
    <t xml:space="preserve">shrishty.123366@stu.upes.ac.in</t>
  </si>
  <si>
    <t xml:space="preserve">Rahul </t>
  </si>
  <si>
    <t xml:space="preserve">Singh Rawat</t>
  </si>
  <si>
    <t xml:space="preserve">rahul.123367@stu.upes.ac.in</t>
  </si>
  <si>
    <t xml:space="preserve">Yadav</t>
  </si>
  <si>
    <t xml:space="preserve">anshul.123578@stu.upes.ac.in</t>
  </si>
  <si>
    <t xml:space="preserve">Raghav Kartik</t>
  </si>
  <si>
    <t xml:space="preserve">Kartik Bhardwaj</t>
  </si>
  <si>
    <t xml:space="preserve">raghav.123579@stu.upes.ac.in</t>
  </si>
  <si>
    <t xml:space="preserve">Tanmay </t>
  </si>
  <si>
    <t xml:space="preserve">Batra</t>
  </si>
  <si>
    <t xml:space="preserve">tanmay.123581@stu.upes.ac.in</t>
  </si>
  <si>
    <t xml:space="preserve">ANANT </t>
  </si>
  <si>
    <t xml:space="preserve">KUMAR SHARMA</t>
  </si>
  <si>
    <t xml:space="preserve">anant.123660@stu.upes.ac.in</t>
  </si>
  <si>
    <t xml:space="preserve">Ankit </t>
  </si>
  <si>
    <t xml:space="preserve">Bisht</t>
  </si>
  <si>
    <t xml:space="preserve">ankit.123760@stu.upes.ac.in</t>
  </si>
  <si>
    <t xml:space="preserve">Akash </t>
  </si>
  <si>
    <t xml:space="preserve">rawat</t>
  </si>
  <si>
    <t xml:space="preserve">akash.123800@stu.upes.ac.in</t>
  </si>
  <si>
    <t xml:space="preserve">Aditya </t>
  </si>
  <si>
    <t xml:space="preserve">Gupta</t>
  </si>
  <si>
    <t xml:space="preserve">aditya.124035@stu.upes.ac.in</t>
  </si>
  <si>
    <t xml:space="preserve">Ayush </t>
  </si>
  <si>
    <t xml:space="preserve">semwal</t>
  </si>
  <si>
    <t xml:space="preserve">ayush.124144@stu.upes.ac.in</t>
  </si>
  <si>
    <t xml:space="preserve">RENUKA </t>
  </si>
  <si>
    <t xml:space="preserve">BILLORE</t>
  </si>
  <si>
    <t xml:space="preserve">renuka.124565@stu.upes.ac.in</t>
  </si>
  <si>
    <t xml:space="preserve">Dhanraj </t>
  </si>
  <si>
    <t xml:space="preserve">dhanraj.124568@stu.upes.ac.in</t>
  </si>
  <si>
    <t xml:space="preserve">Aryan </t>
  </si>
  <si>
    <t xml:space="preserve">Raj</t>
  </si>
  <si>
    <t xml:space="preserve">aryan.124629@stu.upes.ac.in</t>
  </si>
  <si>
    <t xml:space="preserve">Akshat </t>
  </si>
  <si>
    <t xml:space="preserve">Vashishtha</t>
  </si>
  <si>
    <t xml:space="preserve">akshat.124807@stu.upes.ac.in</t>
  </si>
  <si>
    <t xml:space="preserve">Jatin </t>
  </si>
  <si>
    <t xml:space="preserve">Prajapati</t>
  </si>
  <si>
    <t xml:space="preserve">jatin.124809@stu.upes.ac.in</t>
  </si>
  <si>
    <t xml:space="preserve">Ritik </t>
  </si>
  <si>
    <t xml:space="preserve">Kumar</t>
  </si>
  <si>
    <t xml:space="preserve">ritik.124888@stu.upes.ac.in</t>
  </si>
  <si>
    <t xml:space="preserve">Anil </t>
  </si>
  <si>
    <t xml:space="preserve">anil.124958@stu.upes.ac.in</t>
  </si>
  <si>
    <t xml:space="preserve">Abhishek </t>
  </si>
  <si>
    <t xml:space="preserve">Singh chauhan</t>
  </si>
  <si>
    <t xml:space="preserve">abhishek.125001@stu.upes.ac.in</t>
  </si>
  <si>
    <t xml:space="preserve">Shipra </t>
  </si>
  <si>
    <t xml:space="preserve">Nayal</t>
  </si>
  <si>
    <t xml:space="preserve">shipra.125110@stu.upes.ac.in</t>
  </si>
  <si>
    <t xml:space="preserve">Ritika </t>
  </si>
  <si>
    <t xml:space="preserve">Bhandari</t>
  </si>
  <si>
    <t xml:space="preserve">ritika.125111@stu.upes.ac.in</t>
  </si>
  <si>
    <t xml:space="preserve">Aniket </t>
  </si>
  <si>
    <t xml:space="preserve">aniket.125113@stu.upes.ac.in</t>
  </si>
  <si>
    <t xml:space="preserve">Priyanka </t>
  </si>
  <si>
    <t xml:space="preserve">Mehra</t>
  </si>
  <si>
    <t xml:space="preserve">priyanka.125114@stu.upes.ac.in</t>
  </si>
  <si>
    <t xml:space="preserve">Khushi </t>
  </si>
  <si>
    <t xml:space="preserve">dixit</t>
  </si>
  <si>
    <t xml:space="preserve">khushi.125115@stu.upes.ac.in</t>
  </si>
  <si>
    <t xml:space="preserve">Rishabh </t>
  </si>
  <si>
    <t xml:space="preserve">rishabh.125158@stu.upes.ac.in</t>
  </si>
  <si>
    <t xml:space="preserve">Asad </t>
  </si>
  <si>
    <t xml:space="preserve">Rasheed Khan</t>
  </si>
  <si>
    <t xml:space="preserve">asad.125189@stu.upes.ac.in</t>
  </si>
  <si>
    <t xml:space="preserve">Sharma</t>
  </si>
  <si>
    <t xml:space="preserve">rishabh.125190@stu.upes.ac.in</t>
  </si>
  <si>
    <t xml:space="preserve">Harsh </t>
  </si>
  <si>
    <t xml:space="preserve">harsh.125192@stu.upes.ac.in</t>
  </si>
  <si>
    <t xml:space="preserve">Kumar Sharma</t>
  </si>
  <si>
    <t xml:space="preserve">harsh.125193@stu.upes.ac.in</t>
  </si>
  <si>
    <t xml:space="preserve">Harshit </t>
  </si>
  <si>
    <t xml:space="preserve">harshit.125256@stu.upes.ac.in</t>
  </si>
  <si>
    <t xml:space="preserve">Streeting</t>
  </si>
  <si>
    <t xml:space="preserve">aditya.125257@stu.upes.ac.in</t>
  </si>
  <si>
    <t xml:space="preserve">Shikhar </t>
  </si>
  <si>
    <t xml:space="preserve">Dwivedi</t>
  </si>
  <si>
    <t xml:space="preserve">shikhar.125258@stu.upes.ac.in</t>
  </si>
  <si>
    <t xml:space="preserve">Abhinav </t>
  </si>
  <si>
    <t xml:space="preserve">Kumar Gupta</t>
  </si>
  <si>
    <t xml:space="preserve">abhinav.125259@stu.upes.ac.in</t>
  </si>
  <si>
    <t xml:space="preserve">Sneha </t>
  </si>
  <si>
    <t xml:space="preserve">Verma</t>
  </si>
  <si>
    <t xml:space="preserve">sneha.125330@stu.upes.ac.in</t>
  </si>
  <si>
    <t xml:space="preserve">Negi</t>
  </si>
  <si>
    <t xml:space="preserve">ayush.125332@stu.upes.ac.in</t>
  </si>
  <si>
    <t xml:space="preserve">Himanshu </t>
  </si>
  <si>
    <t xml:space="preserve">himanshu.125459@stu.upes.ac.in</t>
  </si>
  <si>
    <t xml:space="preserve">Prashant </t>
  </si>
  <si>
    <t xml:space="preserve">Samant</t>
  </si>
  <si>
    <t xml:space="preserve">prashant.125556@stu.upes.ac.in</t>
  </si>
  <si>
    <t xml:space="preserve">Rohit </t>
  </si>
  <si>
    <t xml:space="preserve">rohit.125580@stu.upes.ac.in</t>
  </si>
  <si>
    <t xml:space="preserve">Muhammad </t>
  </si>
  <si>
    <t xml:space="preserve">Saami</t>
  </si>
  <si>
    <t xml:space="preserve">muhammad.125581@stu.upes.ac.in</t>
  </si>
  <si>
    <t xml:space="preserve">Sumit Singh </t>
  </si>
  <si>
    <t xml:space="preserve">Kaintura</t>
  </si>
  <si>
    <t xml:space="preserve">sumit.125640@stu.upes.ac.in</t>
  </si>
  <si>
    <t xml:space="preserve">Yuvraj </t>
  </si>
  <si>
    <t xml:space="preserve">Prasad</t>
  </si>
  <si>
    <t xml:space="preserve">yuvraj.125641@stu.upes.ac.in</t>
  </si>
  <si>
    <t xml:space="preserve">Anurag </t>
  </si>
  <si>
    <t xml:space="preserve">Anurag</t>
  </si>
  <si>
    <t xml:space="preserve">anurag.125693@stu.upes.ac.in</t>
  </si>
  <si>
    <t xml:space="preserve">Vijay </t>
  </si>
  <si>
    <t xml:space="preserve">Singh Chauhan</t>
  </si>
  <si>
    <t xml:space="preserve">vijay.125750@stu.upes.ac.in</t>
  </si>
  <si>
    <t xml:space="preserve">NIKHIL </t>
  </si>
  <si>
    <t xml:space="preserve">KUMAR</t>
  </si>
  <si>
    <t xml:space="preserve">nikhil.125751@stu.upes.ac.in</t>
  </si>
  <si>
    <t xml:space="preserve">Nandini </t>
  </si>
  <si>
    <t xml:space="preserve">Kothari</t>
  </si>
  <si>
    <t xml:space="preserve">nandini.125753@stu.upes.ac.in</t>
  </si>
  <si>
    <t xml:space="preserve">Khempal </t>
  </si>
  <si>
    <t xml:space="preserve">-</t>
  </si>
  <si>
    <t xml:space="preserve">khempal.125754@stu.upes.ac.in</t>
  </si>
  <si>
    <t xml:space="preserve">anurag </t>
  </si>
  <si>
    <t xml:space="preserve">vidyarthi</t>
  </si>
  <si>
    <t xml:space="preserve">anurag.125910@stu.upes.ac.in</t>
  </si>
  <si>
    <t xml:space="preserve">suraj </t>
  </si>
  <si>
    <t xml:space="preserve">kumar</t>
  </si>
  <si>
    <t xml:space="preserve">suraj.125911@stu.upes.ac.in</t>
  </si>
  <si>
    <t xml:space="preserve">verma</t>
  </si>
  <si>
    <t xml:space="preserve">rishabh.125914@stu.upes.ac.in</t>
  </si>
  <si>
    <t xml:space="preserve">Abhay </t>
  </si>
  <si>
    <t xml:space="preserve">abhay.125918@stu.upes.ac.in</t>
  </si>
  <si>
    <t xml:space="preserve">Pratap Singh</t>
  </si>
  <si>
    <t xml:space="preserve">devansh.125986@stu.upes.ac.in</t>
  </si>
  <si>
    <t xml:space="preserve">Anuj </t>
  </si>
  <si>
    <t xml:space="preserve">KUMAR Mishra</t>
  </si>
  <si>
    <t xml:space="preserve">anuj.125988@stu.upes.ac.in</t>
  </si>
  <si>
    <t xml:space="preserve">Mangesh </t>
  </si>
  <si>
    <t xml:space="preserve">mangesh.125990@stu.upes.ac.in</t>
  </si>
  <si>
    <t xml:space="preserve">Sidhant </t>
  </si>
  <si>
    <t xml:space="preserve">Gairola</t>
  </si>
  <si>
    <t xml:space="preserve">sidhant.125992@stu.upes.ac.in</t>
  </si>
  <si>
    <t xml:space="preserve">sachin </t>
  </si>
  <si>
    <t xml:space="preserve">sachin.125994@stu.upes.ac.in</t>
  </si>
  <si>
    <t xml:space="preserve">SONIYA </t>
  </si>
  <si>
    <t xml:space="preserve">soniya.126096@stu.upes.ac.in</t>
  </si>
  <si>
    <t xml:space="preserve">Ishika </t>
  </si>
  <si>
    <t xml:space="preserve">Ahir</t>
  </si>
  <si>
    <t xml:space="preserve">ishika.126119@stu.upes.ac.in</t>
  </si>
  <si>
    <t xml:space="preserve">Piyush </t>
  </si>
  <si>
    <t xml:space="preserve">Saini</t>
  </si>
  <si>
    <t xml:space="preserve">piyush.126167@stu.upes.ac.in</t>
  </si>
  <si>
    <t xml:space="preserve">Anushka </t>
  </si>
  <si>
    <t xml:space="preserve">Rathore</t>
  </si>
  <si>
    <t xml:space="preserve">anushka.126235@stu.upes.ac.in</t>
  </si>
  <si>
    <t xml:space="preserve">500126236</t>
  </si>
  <si>
    <t xml:space="preserve">Vibhu </t>
  </si>
  <si>
    <t xml:space="preserve">vibhu.126236@stu.upes.ac.in</t>
  </si>
  <si>
    <t xml:space="preserve">Ashwani </t>
  </si>
  <si>
    <t xml:space="preserve">Kannaujia</t>
  </si>
  <si>
    <t xml:space="preserve">ashwani.126238@stu.upes.ac.in</t>
  </si>
  <si>
    <t xml:space="preserve">Dheeraj </t>
  </si>
  <si>
    <t xml:space="preserve">Upreti</t>
  </si>
  <si>
    <t xml:space="preserve">dheeraj.126295@stu.upes.ac.in</t>
  </si>
  <si>
    <t xml:space="preserve">Manwar </t>
  </si>
  <si>
    <t xml:space="preserve">manwar.126361@stu.upes.ac.in</t>
  </si>
  <si>
    <t xml:space="preserve">Katiyar</t>
  </si>
  <si>
    <t xml:space="preserve">rahul.126362@stu.upes.ac.in</t>
  </si>
  <si>
    <t xml:space="preserve">SAKSHI </t>
  </si>
  <si>
    <t xml:space="preserve">LOHIYA</t>
  </si>
  <si>
    <t xml:space="preserve">sakshi.126523@stu.upes.ac.in</t>
  </si>
  <si>
    <t xml:space="preserve">Sagar </t>
  </si>
  <si>
    <t xml:space="preserve">.</t>
  </si>
  <si>
    <t xml:space="preserve">sagar.126524@stu.upes.ac.in</t>
  </si>
  <si>
    <t xml:space="preserve">Ansh </t>
  </si>
  <si>
    <t xml:space="preserve">ansh.126695@stu.upes.ac.in</t>
  </si>
  <si>
    <t xml:space="preserve">Vishal </t>
  </si>
  <si>
    <t xml:space="preserve">Kaushal</t>
  </si>
  <si>
    <t xml:space="preserve">vishal.126775@stu.upes.ac.in</t>
  </si>
  <si>
    <t xml:space="preserve">GURPREET </t>
  </si>
  <si>
    <t xml:space="preserve">SINGH</t>
  </si>
  <si>
    <t xml:space="preserve">gurpreet.126791@stu.upes.ac.in</t>
  </si>
  <si>
    <t xml:space="preserve">Deepank </t>
  </si>
  <si>
    <t xml:space="preserve">deepank.126894@stu.upes.ac.in</t>
  </si>
  <si>
    <t xml:space="preserve">ASHLAY PRESLEY</t>
  </si>
  <si>
    <t xml:space="preserve">ROBERTS</t>
  </si>
  <si>
    <t xml:space="preserve">ashlay.127015@stu.upes.ac.in</t>
  </si>
  <si>
    <t xml:space="preserve">Total(100)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</si>
</sst>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C9211E"/>
      <name val="Calibri"/>
      <family val="2"/>
    </font>
    <font>
      <sz val="11"/>
      <name val="Calibri"/>
      <family val="0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0000"/>
        <bgColor rgb="FFCC0000"/>
      </patternFill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dxfs count="12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CC0000"/>
        </patternFill>
      </fill>
    </dxf>
    <dxf>
      <font>
        <name val="Calibri"/>
        <family val="0"/>
        <b val="1"/>
        <color rgb="FFFFFFFF"/>
        <sz val="11"/>
      </font>
      <fill>
        <patternFill>
          <bgColor rgb="FFCC0000"/>
        </patternFill>
      </fill>
    </dxf>
    <dxf>
      <font>
        <name val="Calibri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family val="0"/>
        <color rgb="FF000000"/>
        <sz val="11"/>
      </font>
      <fill>
        <patternFill>
          <bgColor rgb="FFC2F1C8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P9" activeCellId="0" sqref="P9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35"/>
    <col collapsed="false" customWidth="true" hidden="false" outlineLevel="0" max="2" min="2" style="1" width="12.71"/>
    <col collapsed="false" customWidth="true" hidden="false" outlineLevel="0" max="3" min="3" style="1" width="25.71"/>
    <col collapsed="false" customWidth="true" hidden="false" outlineLevel="0" max="4" min="4" style="1" width="11.43"/>
    <col collapsed="false" customWidth="true" hidden="false" outlineLevel="0" max="5" min="5" style="0" width="17.29"/>
    <col collapsed="false" customWidth="true" hidden="false" outlineLevel="0" max="6" min="6" style="0" width="9.86"/>
    <col collapsed="false" customWidth="true" hidden="false" outlineLevel="0" max="13" min="7" style="0" width="5.86"/>
    <col collapsed="false" customWidth="true" hidden="false" outlineLevel="0" max="15" min="14" style="0" width="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s">
        <v>6</v>
      </c>
      <c r="Q1" s="3" t="s">
        <v>7</v>
      </c>
    </row>
    <row r="2" customFormat="false" ht="13.8" hidden="false" customHeight="false" outlineLevel="0" collapsed="false">
      <c r="A2" s="1" t="s">
        <v>8</v>
      </c>
      <c r="B2" s="4" t="s">
        <v>9</v>
      </c>
      <c r="C2" s="4" t="s">
        <v>10</v>
      </c>
      <c r="D2" s="5" t="n">
        <f aca="false">VLOOKUP(B2,quiz30!A:K,11,0)</f>
        <v>30</v>
      </c>
      <c r="E2" s="6" t="n">
        <v>8</v>
      </c>
      <c r="F2" s="6" t="n">
        <v>8</v>
      </c>
      <c r="G2" s="6"/>
      <c r="H2" s="6"/>
      <c r="I2" s="6"/>
      <c r="J2" s="6"/>
      <c r="K2" s="6"/>
      <c r="L2" s="6"/>
      <c r="M2" s="6"/>
      <c r="N2" s="6"/>
      <c r="O2" s="6"/>
      <c r="P2" s="7" t="n">
        <f aca="false">SUM(D2:O2)</f>
        <v>46</v>
      </c>
      <c r="Q2" s="6" t="n">
        <f aca="false">P2*2</f>
        <v>92</v>
      </c>
    </row>
    <row r="3" customFormat="false" ht="13.8" hidden="false" customHeight="false" outlineLevel="0" collapsed="false">
      <c r="A3" s="1" t="s">
        <v>8</v>
      </c>
      <c r="B3" s="4" t="s">
        <v>11</v>
      </c>
      <c r="C3" s="4" t="s">
        <v>12</v>
      </c>
      <c r="D3" s="5" t="n">
        <f aca="false">VLOOKUP(B3,quiz30!A:K,11,0)</f>
        <v>30</v>
      </c>
      <c r="E3" s="6" t="n">
        <v>8</v>
      </c>
      <c r="F3" s="6" t="n">
        <v>8</v>
      </c>
      <c r="G3" s="6"/>
      <c r="H3" s="6"/>
      <c r="I3" s="6"/>
      <c r="J3" s="6"/>
      <c r="K3" s="6"/>
      <c r="L3" s="6"/>
      <c r="M3" s="6"/>
      <c r="N3" s="6"/>
      <c r="O3" s="6"/>
      <c r="P3" s="7" t="n">
        <f aca="false">SUM(D3:O3)</f>
        <v>46</v>
      </c>
      <c r="Q3" s="6" t="n">
        <f aca="false">P3*2</f>
        <v>92</v>
      </c>
    </row>
    <row r="4" customFormat="false" ht="13.8" hidden="false" customHeight="false" outlineLevel="0" collapsed="false">
      <c r="A4" s="1" t="s">
        <v>8</v>
      </c>
      <c r="B4" s="4" t="s">
        <v>13</v>
      </c>
      <c r="C4" s="4" t="s">
        <v>14</v>
      </c>
      <c r="D4" s="5" t="n">
        <f aca="false">VLOOKUP(B4,quiz30!A:K,11,0)</f>
        <v>30</v>
      </c>
      <c r="E4" s="6" t="n">
        <v>8</v>
      </c>
      <c r="F4" s="6" t="n">
        <v>8</v>
      </c>
      <c r="G4" s="6"/>
      <c r="H4" s="6"/>
      <c r="I4" s="6"/>
      <c r="J4" s="6"/>
      <c r="K4" s="6"/>
      <c r="L4" s="6"/>
      <c r="M4" s="6"/>
      <c r="N4" s="6"/>
      <c r="O4" s="6"/>
      <c r="P4" s="7" t="n">
        <f aca="false">SUM(D4:O4)</f>
        <v>46</v>
      </c>
      <c r="Q4" s="6" t="n">
        <f aca="false">P4*2</f>
        <v>92</v>
      </c>
    </row>
    <row r="5" customFormat="false" ht="13.8" hidden="false" customHeight="false" outlineLevel="0" collapsed="false">
      <c r="A5" s="1" t="s">
        <v>8</v>
      </c>
      <c r="B5" s="4" t="s">
        <v>15</v>
      </c>
      <c r="C5" s="4" t="s">
        <v>16</v>
      </c>
      <c r="D5" s="5" t="n">
        <f aca="false">VLOOKUP(B5,quiz30!A:K,11,0)</f>
        <v>30</v>
      </c>
      <c r="E5" s="6" t="n">
        <v>8</v>
      </c>
      <c r="F5" s="6" t="n">
        <v>8</v>
      </c>
      <c r="G5" s="6"/>
      <c r="H5" s="6"/>
      <c r="I5" s="6"/>
      <c r="J5" s="6"/>
      <c r="K5" s="6"/>
      <c r="L5" s="6"/>
      <c r="M5" s="6"/>
      <c r="N5" s="6"/>
      <c r="O5" s="6"/>
      <c r="P5" s="7" t="n">
        <f aca="false">SUM(D5:O5)</f>
        <v>46</v>
      </c>
      <c r="Q5" s="6" t="n">
        <f aca="false">P5*2</f>
        <v>92</v>
      </c>
    </row>
    <row r="6" customFormat="false" ht="13.8" hidden="false" customHeight="false" outlineLevel="0" collapsed="false">
      <c r="A6" s="1" t="s">
        <v>8</v>
      </c>
      <c r="B6" s="4" t="s">
        <v>17</v>
      </c>
      <c r="C6" s="4" t="s">
        <v>18</v>
      </c>
      <c r="D6" s="5" t="n">
        <f aca="false">VLOOKUP(B6,quiz30!A:K,11,0)</f>
        <v>29</v>
      </c>
      <c r="E6" s="6" t="n">
        <v>8</v>
      </c>
      <c r="F6" s="6" t="n">
        <v>8</v>
      </c>
      <c r="G6" s="6"/>
      <c r="H6" s="6"/>
      <c r="I6" s="6"/>
      <c r="J6" s="6"/>
      <c r="K6" s="6"/>
      <c r="L6" s="6"/>
      <c r="M6" s="6"/>
      <c r="N6" s="6"/>
      <c r="O6" s="6"/>
      <c r="P6" s="7" t="n">
        <f aca="false">SUM(D6:O6)</f>
        <v>45</v>
      </c>
      <c r="Q6" s="6" t="n">
        <f aca="false">P6*2</f>
        <v>90</v>
      </c>
    </row>
    <row r="7" customFormat="false" ht="13.8" hidden="false" customHeight="false" outlineLevel="0" collapsed="false">
      <c r="A7" s="1" t="s">
        <v>8</v>
      </c>
      <c r="B7" s="4" t="s">
        <v>19</v>
      </c>
      <c r="C7" s="8" t="s">
        <v>20</v>
      </c>
      <c r="D7" s="5" t="n">
        <f aca="false">VLOOKUP(B7,quiz30!A:K,11,0)</f>
        <v>0</v>
      </c>
      <c r="E7" s="6" t="n">
        <v>0</v>
      </c>
      <c r="F7" s="6" t="n">
        <v>0</v>
      </c>
      <c r="G7" s="6"/>
      <c r="H7" s="6"/>
      <c r="I7" s="6"/>
      <c r="J7" s="6"/>
      <c r="K7" s="6"/>
      <c r="L7" s="6"/>
      <c r="M7" s="6"/>
      <c r="N7" s="6"/>
      <c r="O7" s="6"/>
      <c r="P7" s="7" t="n">
        <f aca="false">SUM(D7:O7)</f>
        <v>0</v>
      </c>
      <c r="Q7" s="6" t="n">
        <f aca="false">P7*2</f>
        <v>0</v>
      </c>
    </row>
    <row r="8" customFormat="false" ht="13.8" hidden="false" customHeight="false" outlineLevel="0" collapsed="false">
      <c r="A8" s="1" t="s">
        <v>8</v>
      </c>
      <c r="B8" s="4" t="s">
        <v>21</v>
      </c>
      <c r="C8" s="4" t="s">
        <v>22</v>
      </c>
      <c r="D8" s="5" t="n">
        <f aca="false">VLOOKUP(B8,quiz30!A:K,11,0)</f>
        <v>28</v>
      </c>
      <c r="E8" s="6" t="n">
        <v>8</v>
      </c>
      <c r="F8" s="6" t="n">
        <v>10</v>
      </c>
      <c r="G8" s="6"/>
      <c r="H8" s="6"/>
      <c r="I8" s="6"/>
      <c r="J8" s="6"/>
      <c r="K8" s="6"/>
      <c r="L8" s="6"/>
      <c r="M8" s="6"/>
      <c r="N8" s="6"/>
      <c r="O8" s="6"/>
      <c r="P8" s="7" t="n">
        <v>47</v>
      </c>
      <c r="Q8" s="6" t="n">
        <f aca="false">P8*2</f>
        <v>94</v>
      </c>
    </row>
    <row r="9" customFormat="false" ht="13.8" hidden="false" customHeight="false" outlineLevel="0" collapsed="false">
      <c r="A9" s="1" t="s">
        <v>8</v>
      </c>
      <c r="B9" s="4" t="s">
        <v>23</v>
      </c>
      <c r="C9" s="4" t="s">
        <v>24</v>
      </c>
      <c r="D9" s="5" t="n">
        <f aca="false">VLOOKUP(B9,quiz30!A:K,11,0)</f>
        <v>27</v>
      </c>
      <c r="E9" s="6" t="n">
        <v>8</v>
      </c>
      <c r="F9" s="6" t="n">
        <v>8</v>
      </c>
      <c r="G9" s="6"/>
      <c r="H9" s="6"/>
      <c r="I9" s="6"/>
      <c r="J9" s="6"/>
      <c r="K9" s="6"/>
      <c r="L9" s="6"/>
      <c r="M9" s="6"/>
      <c r="N9" s="6"/>
      <c r="O9" s="6"/>
      <c r="P9" s="7" t="n">
        <f aca="false">SUM(D9:O9)</f>
        <v>43</v>
      </c>
      <c r="Q9" s="6" t="n">
        <f aca="false">P9*2</f>
        <v>86</v>
      </c>
    </row>
    <row r="10" customFormat="false" ht="13.8" hidden="false" customHeight="false" outlineLevel="0" collapsed="false">
      <c r="A10" s="1" t="s">
        <v>8</v>
      </c>
      <c r="B10" s="4" t="s">
        <v>25</v>
      </c>
      <c r="C10" s="4" t="s">
        <v>26</v>
      </c>
      <c r="D10" s="5" t="n">
        <f aca="false">VLOOKUP(B10,quiz30!A:K,11,0)</f>
        <v>30</v>
      </c>
      <c r="E10" s="6" t="n">
        <v>8</v>
      </c>
      <c r="F10" s="6" t="n">
        <v>8</v>
      </c>
      <c r="G10" s="6"/>
      <c r="H10" s="6"/>
      <c r="I10" s="6"/>
      <c r="J10" s="6"/>
      <c r="K10" s="6"/>
      <c r="L10" s="6"/>
      <c r="M10" s="6"/>
      <c r="N10" s="6"/>
      <c r="O10" s="6"/>
      <c r="P10" s="7" t="n">
        <f aca="false">SUM(D10:O10)</f>
        <v>46</v>
      </c>
      <c r="Q10" s="6" t="n">
        <f aca="false">P10*2</f>
        <v>92</v>
      </c>
    </row>
    <row r="11" customFormat="false" ht="13.8" hidden="false" customHeight="false" outlineLevel="0" collapsed="false">
      <c r="A11" s="1" t="s">
        <v>8</v>
      </c>
      <c r="B11" s="4" t="s">
        <v>27</v>
      </c>
      <c r="C11" s="4" t="s">
        <v>28</v>
      </c>
      <c r="D11" s="5" t="n">
        <f aca="false">VLOOKUP(B11,quiz30!A:K,11,0)</f>
        <v>30</v>
      </c>
      <c r="E11" s="6" t="n">
        <v>8</v>
      </c>
      <c r="F11" s="6" t="n">
        <v>8</v>
      </c>
      <c r="G11" s="6"/>
      <c r="H11" s="6"/>
      <c r="I11" s="6"/>
      <c r="J11" s="6"/>
      <c r="K11" s="6"/>
      <c r="L11" s="6"/>
      <c r="M11" s="6"/>
      <c r="N11" s="6"/>
      <c r="O11" s="6"/>
      <c r="P11" s="7" t="n">
        <f aca="false">SUM(D11:O11)</f>
        <v>46</v>
      </c>
      <c r="Q11" s="6" t="n">
        <f aca="false">P11*2</f>
        <v>92</v>
      </c>
    </row>
    <row r="12" customFormat="false" ht="13.8" hidden="false" customHeight="false" outlineLevel="0" collapsed="false">
      <c r="A12" s="1" t="s">
        <v>8</v>
      </c>
      <c r="B12" s="4" t="s">
        <v>29</v>
      </c>
      <c r="C12" s="4" t="s">
        <v>30</v>
      </c>
      <c r="D12" s="5" t="n">
        <f aca="false">VLOOKUP(B12,quiz30!A:K,11,0)</f>
        <v>30</v>
      </c>
      <c r="E12" s="6" t="n">
        <v>8</v>
      </c>
      <c r="F12" s="6" t="n">
        <v>8</v>
      </c>
      <c r="G12" s="6"/>
      <c r="H12" s="6"/>
      <c r="I12" s="6"/>
      <c r="J12" s="6"/>
      <c r="K12" s="6"/>
      <c r="L12" s="6"/>
      <c r="M12" s="6"/>
      <c r="N12" s="6"/>
      <c r="O12" s="6"/>
      <c r="P12" s="7" t="n">
        <f aca="false">SUM(D12:O12)</f>
        <v>46</v>
      </c>
      <c r="Q12" s="6" t="n">
        <f aca="false">P12*2</f>
        <v>92</v>
      </c>
    </row>
    <row r="13" customFormat="false" ht="13.8" hidden="false" customHeight="false" outlineLevel="0" collapsed="false">
      <c r="A13" s="1" t="s">
        <v>8</v>
      </c>
      <c r="B13" s="4" t="s">
        <v>31</v>
      </c>
      <c r="C13" s="4" t="s">
        <v>32</v>
      </c>
      <c r="D13" s="5" t="n">
        <f aca="false">VLOOKUP(B13,quiz30!A:K,11,0)</f>
        <v>30</v>
      </c>
      <c r="E13" s="6" t="n">
        <v>8</v>
      </c>
      <c r="F13" s="6" t="n">
        <v>8</v>
      </c>
      <c r="G13" s="6"/>
      <c r="H13" s="6"/>
      <c r="I13" s="6"/>
      <c r="J13" s="6"/>
      <c r="K13" s="6"/>
      <c r="L13" s="6"/>
      <c r="M13" s="6"/>
      <c r="N13" s="6"/>
      <c r="O13" s="6"/>
      <c r="P13" s="7" t="n">
        <f aca="false">SUM(D13:O13)</f>
        <v>46</v>
      </c>
      <c r="Q13" s="6" t="n">
        <f aca="false">P13*2</f>
        <v>92</v>
      </c>
    </row>
    <row r="14" customFormat="false" ht="13.8" hidden="false" customHeight="false" outlineLevel="0" collapsed="false">
      <c r="A14" s="1" t="s">
        <v>8</v>
      </c>
      <c r="B14" s="4" t="s">
        <v>33</v>
      </c>
      <c r="C14" s="4" t="s">
        <v>34</v>
      </c>
      <c r="D14" s="5" t="n">
        <f aca="false">VLOOKUP(B14,quiz30!A:K,11,0)</f>
        <v>28</v>
      </c>
      <c r="E14" s="6" t="n">
        <v>8</v>
      </c>
      <c r="F14" s="6" t="n">
        <v>8</v>
      </c>
      <c r="G14" s="6"/>
      <c r="H14" s="6"/>
      <c r="I14" s="6"/>
      <c r="J14" s="6"/>
      <c r="K14" s="6"/>
      <c r="L14" s="6"/>
      <c r="M14" s="6"/>
      <c r="N14" s="6"/>
      <c r="O14" s="6"/>
      <c r="P14" s="7" t="n">
        <f aca="false">SUM(D14:O14)</f>
        <v>44</v>
      </c>
      <c r="Q14" s="6" t="n">
        <f aca="false">P14*2</f>
        <v>88</v>
      </c>
    </row>
    <row r="15" customFormat="false" ht="13.8" hidden="false" customHeight="false" outlineLevel="0" collapsed="false">
      <c r="A15" s="1" t="s">
        <v>8</v>
      </c>
      <c r="B15" s="4" t="s">
        <v>35</v>
      </c>
      <c r="C15" s="4" t="s">
        <v>36</v>
      </c>
      <c r="D15" s="5" t="n">
        <f aca="false">VLOOKUP(B15,quiz30!A:K,11,0)</f>
        <v>30</v>
      </c>
      <c r="E15" s="6" t="n">
        <v>8</v>
      </c>
      <c r="F15" s="6" t="n">
        <v>8</v>
      </c>
      <c r="G15" s="6"/>
      <c r="H15" s="6"/>
      <c r="I15" s="6"/>
      <c r="J15" s="6"/>
      <c r="K15" s="6"/>
      <c r="L15" s="6"/>
      <c r="M15" s="6"/>
      <c r="N15" s="6"/>
      <c r="O15" s="6"/>
      <c r="P15" s="7" t="n">
        <f aca="false">SUM(D15:O15)</f>
        <v>46</v>
      </c>
      <c r="Q15" s="6" t="n">
        <f aca="false">P15*2</f>
        <v>92</v>
      </c>
    </row>
    <row r="16" customFormat="false" ht="13.8" hidden="false" customHeight="false" outlineLevel="0" collapsed="false">
      <c r="A16" s="1" t="s">
        <v>8</v>
      </c>
      <c r="B16" s="4" t="s">
        <v>37</v>
      </c>
      <c r="C16" s="9" t="s">
        <v>38</v>
      </c>
      <c r="D16" s="5" t="n">
        <f aca="false">VLOOKUP(B16,quiz30!A:K,11,0)</f>
        <v>29</v>
      </c>
      <c r="E16" s="6" t="n">
        <v>0</v>
      </c>
      <c r="F16" s="6" t="n">
        <v>0</v>
      </c>
      <c r="G16" s="6"/>
      <c r="H16" s="6"/>
      <c r="I16" s="6"/>
      <c r="J16" s="6"/>
      <c r="K16" s="6"/>
      <c r="L16" s="6"/>
      <c r="M16" s="6"/>
      <c r="N16" s="6"/>
      <c r="O16" s="6"/>
      <c r="P16" s="7" t="n">
        <v>35</v>
      </c>
      <c r="Q16" s="6" t="n">
        <f aca="false">P16*2</f>
        <v>70</v>
      </c>
    </row>
    <row r="17" customFormat="false" ht="13.8" hidden="false" customHeight="false" outlineLevel="0" collapsed="false">
      <c r="A17" s="1" t="s">
        <v>8</v>
      </c>
      <c r="B17" s="4" t="s">
        <v>39</v>
      </c>
      <c r="C17" s="4" t="s">
        <v>40</v>
      </c>
      <c r="D17" s="5" t="n">
        <f aca="false">VLOOKUP(B17,quiz30!A:K,11,0)</f>
        <v>30</v>
      </c>
      <c r="E17" s="6" t="n">
        <v>8</v>
      </c>
      <c r="F17" s="6" t="n">
        <v>8</v>
      </c>
      <c r="G17" s="6"/>
      <c r="H17" s="6"/>
      <c r="I17" s="6"/>
      <c r="J17" s="6"/>
      <c r="K17" s="6"/>
      <c r="L17" s="6"/>
      <c r="M17" s="6"/>
      <c r="N17" s="6"/>
      <c r="O17" s="6"/>
      <c r="P17" s="7" t="n">
        <f aca="false">SUM(D17:O17)</f>
        <v>46</v>
      </c>
      <c r="Q17" s="6" t="n">
        <f aca="false">P17*2</f>
        <v>92</v>
      </c>
    </row>
    <row r="18" customFormat="false" ht="13.8" hidden="false" customHeight="false" outlineLevel="0" collapsed="false">
      <c r="A18" s="1" t="s">
        <v>8</v>
      </c>
      <c r="B18" s="4" t="s">
        <v>41</v>
      </c>
      <c r="C18" s="4" t="s">
        <v>42</v>
      </c>
      <c r="D18" s="5" t="n">
        <f aca="false">VLOOKUP(B18,quiz30!A:K,11,0)</f>
        <v>30</v>
      </c>
      <c r="E18" s="6" t="n">
        <v>8</v>
      </c>
      <c r="F18" s="6" t="n">
        <v>8</v>
      </c>
      <c r="G18" s="6"/>
      <c r="H18" s="6"/>
      <c r="I18" s="6"/>
      <c r="J18" s="6"/>
      <c r="K18" s="6"/>
      <c r="L18" s="6"/>
      <c r="M18" s="6"/>
      <c r="N18" s="6"/>
      <c r="O18" s="6"/>
      <c r="P18" s="7" t="n">
        <f aca="false">SUM(D18:O18)</f>
        <v>46</v>
      </c>
      <c r="Q18" s="6" t="n">
        <f aca="false">P18*2</f>
        <v>92</v>
      </c>
    </row>
    <row r="19" customFormat="false" ht="13.8" hidden="false" customHeight="false" outlineLevel="0" collapsed="false">
      <c r="A19" s="1" t="s">
        <v>8</v>
      </c>
      <c r="B19" s="4" t="s">
        <v>43</v>
      </c>
      <c r="C19" s="4" t="s">
        <v>44</v>
      </c>
      <c r="D19" s="5" t="n">
        <f aca="false">VLOOKUP(B19,quiz30!A:K,11,0)</f>
        <v>30</v>
      </c>
      <c r="E19" s="6" t="n">
        <v>8</v>
      </c>
      <c r="F19" s="6" t="n">
        <v>8</v>
      </c>
      <c r="G19" s="6"/>
      <c r="H19" s="6"/>
      <c r="I19" s="6"/>
      <c r="J19" s="6"/>
      <c r="K19" s="6"/>
      <c r="L19" s="6"/>
      <c r="M19" s="6"/>
      <c r="N19" s="6"/>
      <c r="O19" s="6"/>
      <c r="P19" s="7" t="n">
        <f aca="false">SUM(D19:O19)</f>
        <v>46</v>
      </c>
      <c r="Q19" s="6" t="n">
        <f aca="false">P19*2</f>
        <v>92</v>
      </c>
    </row>
    <row r="20" customFormat="false" ht="13.8" hidden="false" customHeight="false" outlineLevel="0" collapsed="false">
      <c r="A20" s="1" t="s">
        <v>8</v>
      </c>
      <c r="B20" s="4" t="s">
        <v>45</v>
      </c>
      <c r="C20" s="4" t="s">
        <v>46</v>
      </c>
      <c r="D20" s="5" t="n">
        <f aca="false">VLOOKUP(B20,quiz30!A:K,11,0)</f>
        <v>30</v>
      </c>
      <c r="E20" s="6" t="n">
        <v>8</v>
      </c>
      <c r="F20" s="6" t="n">
        <v>8</v>
      </c>
      <c r="G20" s="6"/>
      <c r="H20" s="6"/>
      <c r="I20" s="6"/>
      <c r="J20" s="6"/>
      <c r="K20" s="6"/>
      <c r="L20" s="6"/>
      <c r="M20" s="6"/>
      <c r="N20" s="6"/>
      <c r="O20" s="6"/>
      <c r="P20" s="7" t="n">
        <f aca="false">SUM(D20:O20)</f>
        <v>46</v>
      </c>
      <c r="Q20" s="6" t="n">
        <f aca="false">P20*2</f>
        <v>92</v>
      </c>
    </row>
    <row r="21" customFormat="false" ht="13.8" hidden="false" customHeight="false" outlineLevel="0" collapsed="false">
      <c r="A21" s="1" t="s">
        <v>8</v>
      </c>
      <c r="B21" s="4" t="s">
        <v>47</v>
      </c>
      <c r="C21" s="4" t="s">
        <v>48</v>
      </c>
      <c r="D21" s="5" t="n">
        <f aca="false">VLOOKUP(B21,quiz30!A:K,11,0)</f>
        <v>30</v>
      </c>
      <c r="E21" s="6" t="n">
        <v>8</v>
      </c>
      <c r="F21" s="6" t="n">
        <v>8</v>
      </c>
      <c r="G21" s="6"/>
      <c r="H21" s="6"/>
      <c r="I21" s="6"/>
      <c r="J21" s="6"/>
      <c r="K21" s="6"/>
      <c r="L21" s="6"/>
      <c r="M21" s="6"/>
      <c r="N21" s="6"/>
      <c r="O21" s="6"/>
      <c r="P21" s="7" t="n">
        <f aca="false">SUM(D21:O21)</f>
        <v>46</v>
      </c>
      <c r="Q21" s="6" t="n">
        <f aca="false">P21*2</f>
        <v>92</v>
      </c>
    </row>
    <row r="22" customFormat="false" ht="13.8" hidden="false" customHeight="false" outlineLevel="0" collapsed="false">
      <c r="A22" s="1" t="s">
        <v>8</v>
      </c>
      <c r="B22" s="4" t="s">
        <v>49</v>
      </c>
      <c r="C22" s="4" t="s">
        <v>50</v>
      </c>
      <c r="D22" s="5" t="n">
        <f aca="false">VLOOKUP(B22,quiz30!A:K,11,0)</f>
        <v>29</v>
      </c>
      <c r="E22" s="6" t="n">
        <v>8</v>
      </c>
      <c r="F22" s="6" t="n">
        <v>8</v>
      </c>
      <c r="G22" s="6"/>
      <c r="H22" s="6"/>
      <c r="I22" s="6"/>
      <c r="J22" s="6"/>
      <c r="K22" s="6"/>
      <c r="L22" s="6"/>
      <c r="M22" s="6"/>
      <c r="N22" s="6"/>
      <c r="O22" s="6"/>
      <c r="P22" s="7" t="n">
        <f aca="false">SUM(D22:O22)</f>
        <v>45</v>
      </c>
      <c r="Q22" s="6" t="n">
        <f aca="false">P22*2</f>
        <v>90</v>
      </c>
    </row>
    <row r="23" customFormat="false" ht="13.8" hidden="false" customHeight="false" outlineLevel="0" collapsed="false">
      <c r="A23" s="1" t="s">
        <v>8</v>
      </c>
      <c r="B23" s="4" t="s">
        <v>51</v>
      </c>
      <c r="C23" s="4" t="s">
        <v>52</v>
      </c>
      <c r="D23" s="5" t="n">
        <f aca="false">VLOOKUP(B23,quiz30!A:K,11,0)</f>
        <v>30</v>
      </c>
      <c r="E23" s="6" t="n">
        <v>8</v>
      </c>
      <c r="F23" s="6" t="n">
        <v>8</v>
      </c>
      <c r="G23" s="6"/>
      <c r="H23" s="6"/>
      <c r="I23" s="6"/>
      <c r="J23" s="6"/>
      <c r="K23" s="6"/>
      <c r="L23" s="6"/>
      <c r="M23" s="6"/>
      <c r="N23" s="6"/>
      <c r="O23" s="6"/>
      <c r="P23" s="7" t="n">
        <f aca="false">SUM(D23:O23)</f>
        <v>46</v>
      </c>
      <c r="Q23" s="6" t="n">
        <f aca="false">P23*2</f>
        <v>92</v>
      </c>
    </row>
    <row r="24" customFormat="false" ht="13.8" hidden="false" customHeight="false" outlineLevel="0" collapsed="false">
      <c r="A24" s="1" t="s">
        <v>8</v>
      </c>
      <c r="B24" s="4" t="s">
        <v>53</v>
      </c>
      <c r="C24" s="4" t="s">
        <v>54</v>
      </c>
      <c r="D24" s="5" t="n">
        <f aca="false">VLOOKUP(B24,quiz30!A:K,11,0)</f>
        <v>30</v>
      </c>
      <c r="E24" s="6" t="n">
        <v>8</v>
      </c>
      <c r="F24" s="6" t="n">
        <v>8</v>
      </c>
      <c r="G24" s="6"/>
      <c r="H24" s="6"/>
      <c r="I24" s="6"/>
      <c r="J24" s="6"/>
      <c r="K24" s="6"/>
      <c r="L24" s="6"/>
      <c r="M24" s="6"/>
      <c r="N24" s="6"/>
      <c r="O24" s="6"/>
      <c r="P24" s="7" t="n">
        <f aca="false">SUM(D24:O24)</f>
        <v>46</v>
      </c>
      <c r="Q24" s="6" t="n">
        <f aca="false">P24*2</f>
        <v>92</v>
      </c>
    </row>
    <row r="25" customFormat="false" ht="13.8" hidden="false" customHeight="false" outlineLevel="0" collapsed="false">
      <c r="A25" s="1" t="s">
        <v>8</v>
      </c>
      <c r="B25" s="4" t="s">
        <v>55</v>
      </c>
      <c r="C25" s="4" t="s">
        <v>56</v>
      </c>
      <c r="D25" s="5" t="n">
        <f aca="false">VLOOKUP(B25,quiz30!A:K,11,0)</f>
        <v>30</v>
      </c>
      <c r="E25" s="6" t="n">
        <v>8</v>
      </c>
      <c r="F25" s="6" t="n">
        <v>8</v>
      </c>
      <c r="G25" s="6"/>
      <c r="H25" s="6"/>
      <c r="I25" s="6"/>
      <c r="J25" s="6"/>
      <c r="K25" s="6"/>
      <c r="L25" s="6"/>
      <c r="M25" s="6"/>
      <c r="N25" s="6"/>
      <c r="O25" s="6"/>
      <c r="P25" s="7" t="n">
        <f aca="false">SUM(D25:O25)</f>
        <v>46</v>
      </c>
      <c r="Q25" s="6" t="n">
        <f aca="false">P25*2</f>
        <v>92</v>
      </c>
    </row>
    <row r="26" customFormat="false" ht="13.8" hidden="false" customHeight="false" outlineLevel="0" collapsed="false">
      <c r="A26" s="1" t="s">
        <v>8</v>
      </c>
      <c r="B26" s="4" t="s">
        <v>57</v>
      </c>
      <c r="C26" s="4" t="s">
        <v>58</v>
      </c>
      <c r="D26" s="5" t="n">
        <f aca="false">VLOOKUP(B26,quiz30!A:K,11,0)</f>
        <v>30</v>
      </c>
      <c r="E26" s="6" t="n">
        <v>8</v>
      </c>
      <c r="F26" s="6" t="n">
        <v>8</v>
      </c>
      <c r="G26" s="6"/>
      <c r="H26" s="6"/>
      <c r="I26" s="6"/>
      <c r="J26" s="6"/>
      <c r="K26" s="6"/>
      <c r="L26" s="6"/>
      <c r="M26" s="6"/>
      <c r="N26" s="6"/>
      <c r="O26" s="6"/>
      <c r="P26" s="7" t="n">
        <f aca="false">SUM(D26:O26)</f>
        <v>46</v>
      </c>
      <c r="Q26" s="6" t="n">
        <f aca="false">P26*2</f>
        <v>92</v>
      </c>
    </row>
    <row r="27" customFormat="false" ht="13.8" hidden="false" customHeight="false" outlineLevel="0" collapsed="false">
      <c r="A27" s="1" t="s">
        <v>8</v>
      </c>
      <c r="B27" s="4" t="s">
        <v>59</v>
      </c>
      <c r="C27" s="4" t="s">
        <v>60</v>
      </c>
      <c r="D27" s="5" t="n">
        <f aca="false">VLOOKUP(B27,quiz30!A:K,11,0)</f>
        <v>30</v>
      </c>
      <c r="E27" s="6" t="n">
        <v>8</v>
      </c>
      <c r="F27" s="6" t="n">
        <v>8</v>
      </c>
      <c r="G27" s="6"/>
      <c r="H27" s="6"/>
      <c r="I27" s="6"/>
      <c r="J27" s="6"/>
      <c r="K27" s="6"/>
      <c r="L27" s="6"/>
      <c r="M27" s="6"/>
      <c r="N27" s="6"/>
      <c r="O27" s="6"/>
      <c r="P27" s="7" t="n">
        <f aca="false">SUM(D27:O27)</f>
        <v>46</v>
      </c>
      <c r="Q27" s="6" t="n">
        <f aca="false">P27*2</f>
        <v>92</v>
      </c>
    </row>
    <row r="28" customFormat="false" ht="13.8" hidden="false" customHeight="false" outlineLevel="0" collapsed="false">
      <c r="A28" s="1" t="s">
        <v>8</v>
      </c>
      <c r="B28" s="4" t="s">
        <v>61</v>
      </c>
      <c r="C28" s="4" t="s">
        <v>62</v>
      </c>
      <c r="D28" s="5" t="n">
        <f aca="false">VLOOKUP(B28,quiz30!A:K,11,0)</f>
        <v>29</v>
      </c>
      <c r="E28" s="6" t="n">
        <v>8</v>
      </c>
      <c r="F28" s="6" t="n">
        <v>8</v>
      </c>
      <c r="G28" s="6"/>
      <c r="H28" s="6"/>
      <c r="I28" s="6"/>
      <c r="J28" s="6"/>
      <c r="K28" s="6"/>
      <c r="L28" s="6"/>
      <c r="M28" s="6"/>
      <c r="N28" s="6"/>
      <c r="O28" s="6"/>
      <c r="P28" s="7" t="n">
        <f aca="false">SUM(D28:O28)</f>
        <v>45</v>
      </c>
      <c r="Q28" s="6" t="n">
        <f aca="false">P28*2</f>
        <v>90</v>
      </c>
    </row>
    <row r="29" customFormat="false" ht="13.8" hidden="false" customHeight="false" outlineLevel="0" collapsed="false">
      <c r="A29" s="1" t="s">
        <v>8</v>
      </c>
      <c r="B29" s="4" t="s">
        <v>63</v>
      </c>
      <c r="C29" s="4" t="s">
        <v>64</v>
      </c>
      <c r="D29" s="5" t="n">
        <f aca="false">VLOOKUP(B29,quiz30!A:K,11,0)</f>
        <v>30</v>
      </c>
      <c r="E29" s="6" t="n">
        <v>8</v>
      </c>
      <c r="F29" s="6" t="n">
        <v>8</v>
      </c>
      <c r="G29" s="6"/>
      <c r="H29" s="6"/>
      <c r="I29" s="6"/>
      <c r="J29" s="6"/>
      <c r="K29" s="6"/>
      <c r="L29" s="6"/>
      <c r="M29" s="6"/>
      <c r="N29" s="6"/>
      <c r="O29" s="6"/>
      <c r="P29" s="7" t="n">
        <f aca="false">SUM(D29:O29)</f>
        <v>46</v>
      </c>
      <c r="Q29" s="6" t="n">
        <f aca="false">P29*2</f>
        <v>92</v>
      </c>
    </row>
    <row r="30" customFormat="false" ht="13.8" hidden="false" customHeight="false" outlineLevel="0" collapsed="false">
      <c r="A30" s="1" t="s">
        <v>8</v>
      </c>
      <c r="B30" s="4" t="s">
        <v>65</v>
      </c>
      <c r="C30" s="4" t="s">
        <v>66</v>
      </c>
      <c r="D30" s="5" t="n">
        <f aca="false">VLOOKUP(B30,quiz30!A:K,11,0)</f>
        <v>28</v>
      </c>
      <c r="E30" s="6" t="n">
        <v>8</v>
      </c>
      <c r="F30" s="6" t="n">
        <v>8</v>
      </c>
      <c r="G30" s="6"/>
      <c r="H30" s="6"/>
      <c r="I30" s="6"/>
      <c r="J30" s="6"/>
      <c r="K30" s="6"/>
      <c r="L30" s="6"/>
      <c r="M30" s="6"/>
      <c r="N30" s="6"/>
      <c r="O30" s="6"/>
      <c r="P30" s="7" t="n">
        <f aca="false">SUM(D30:O30)</f>
        <v>44</v>
      </c>
      <c r="Q30" s="6" t="n">
        <f aca="false">P30*2</f>
        <v>88</v>
      </c>
    </row>
    <row r="31" customFormat="false" ht="13.8" hidden="false" customHeight="false" outlineLevel="0" collapsed="false">
      <c r="A31" s="1" t="s">
        <v>8</v>
      </c>
      <c r="B31" s="4" t="s">
        <v>67</v>
      </c>
      <c r="C31" s="8" t="s">
        <v>68</v>
      </c>
      <c r="D31" s="5" t="n">
        <f aca="false">VLOOKUP(B31,quiz30!A:K,11,0)</f>
        <v>0</v>
      </c>
      <c r="E31" s="6" t="n">
        <v>0</v>
      </c>
      <c r="F31" s="6" t="n">
        <v>0</v>
      </c>
      <c r="G31" s="6"/>
      <c r="H31" s="6"/>
      <c r="I31" s="6"/>
      <c r="J31" s="6"/>
      <c r="K31" s="6"/>
      <c r="L31" s="6"/>
      <c r="M31" s="6"/>
      <c r="N31" s="6"/>
      <c r="O31" s="6"/>
      <c r="P31" s="7" t="n">
        <f aca="false">SUM(D31:O31)</f>
        <v>0</v>
      </c>
      <c r="Q31" s="6" t="n">
        <f aca="false">P31*2</f>
        <v>0</v>
      </c>
    </row>
    <row r="32" customFormat="false" ht="13.8" hidden="false" customHeight="false" outlineLevel="0" collapsed="false">
      <c r="A32" s="1" t="s">
        <v>8</v>
      </c>
      <c r="B32" s="4" t="s">
        <v>69</v>
      </c>
      <c r="C32" s="4" t="s">
        <v>70</v>
      </c>
      <c r="D32" s="5" t="n">
        <f aca="false">VLOOKUP(B32,quiz30!A:K,11,0)</f>
        <v>30</v>
      </c>
      <c r="E32" s="6" t="n">
        <v>8</v>
      </c>
      <c r="F32" s="6" t="n">
        <v>8</v>
      </c>
      <c r="G32" s="6"/>
      <c r="H32" s="6"/>
      <c r="I32" s="6"/>
      <c r="J32" s="6"/>
      <c r="K32" s="6"/>
      <c r="L32" s="6"/>
      <c r="M32" s="6"/>
      <c r="N32" s="6"/>
      <c r="O32" s="6"/>
      <c r="P32" s="7" t="n">
        <f aca="false">SUM(D32:O32)</f>
        <v>46</v>
      </c>
      <c r="Q32" s="6" t="n">
        <f aca="false">P32*2</f>
        <v>92</v>
      </c>
    </row>
    <row r="33" customFormat="false" ht="13.8" hidden="false" customHeight="false" outlineLevel="0" collapsed="false">
      <c r="A33" s="1" t="s">
        <v>8</v>
      </c>
      <c r="B33" s="4" t="s">
        <v>71</v>
      </c>
      <c r="C33" s="4" t="s">
        <v>72</v>
      </c>
      <c r="D33" s="5" t="n">
        <f aca="false">VLOOKUP(B33,quiz30!A:K,11,0)</f>
        <v>30</v>
      </c>
      <c r="E33" s="6" t="n">
        <v>8</v>
      </c>
      <c r="F33" s="6" t="n">
        <v>8</v>
      </c>
      <c r="G33" s="6"/>
      <c r="H33" s="6"/>
      <c r="I33" s="6"/>
      <c r="J33" s="6"/>
      <c r="K33" s="6"/>
      <c r="L33" s="6"/>
      <c r="M33" s="6"/>
      <c r="N33" s="6"/>
      <c r="O33" s="6"/>
      <c r="P33" s="7" t="n">
        <f aca="false">SUM(D33:O33)</f>
        <v>46</v>
      </c>
      <c r="Q33" s="6" t="n">
        <f aca="false">P33*2</f>
        <v>92</v>
      </c>
    </row>
    <row r="34" customFormat="false" ht="13.8" hidden="false" customHeight="false" outlineLevel="0" collapsed="false">
      <c r="A34" s="1" t="s">
        <v>8</v>
      </c>
      <c r="B34" s="4" t="s">
        <v>73</v>
      </c>
      <c r="C34" s="4" t="s">
        <v>74</v>
      </c>
      <c r="D34" s="5" t="n">
        <f aca="false">VLOOKUP(B34,quiz30!A:K,11,0)</f>
        <v>30</v>
      </c>
      <c r="E34" s="6" t="n">
        <v>8</v>
      </c>
      <c r="F34" s="6" t="n">
        <v>8</v>
      </c>
      <c r="G34" s="6"/>
      <c r="H34" s="6"/>
      <c r="I34" s="6"/>
      <c r="J34" s="6"/>
      <c r="K34" s="6"/>
      <c r="L34" s="6"/>
      <c r="M34" s="6"/>
      <c r="N34" s="6"/>
      <c r="O34" s="6"/>
      <c r="P34" s="7" t="n">
        <f aca="false">SUM(D34:O34)</f>
        <v>46</v>
      </c>
      <c r="Q34" s="6" t="n">
        <f aca="false">P34*2</f>
        <v>92</v>
      </c>
    </row>
    <row r="35" customFormat="false" ht="13.8" hidden="false" customHeight="false" outlineLevel="0" collapsed="false">
      <c r="A35" s="1" t="s">
        <v>8</v>
      </c>
      <c r="B35" s="4" t="s">
        <v>75</v>
      </c>
      <c r="C35" s="4" t="s">
        <v>76</v>
      </c>
      <c r="D35" s="5" t="n">
        <f aca="false">VLOOKUP(B35,quiz30!A:K,11,0)</f>
        <v>28</v>
      </c>
      <c r="E35" s="6" t="n">
        <v>8</v>
      </c>
      <c r="F35" s="6" t="n">
        <v>8</v>
      </c>
      <c r="G35" s="6"/>
      <c r="H35" s="6"/>
      <c r="I35" s="6"/>
      <c r="J35" s="6"/>
      <c r="K35" s="6"/>
      <c r="L35" s="6"/>
      <c r="M35" s="6"/>
      <c r="N35" s="6"/>
      <c r="O35" s="6"/>
      <c r="P35" s="7" t="n">
        <f aca="false">SUM(D35:O35)</f>
        <v>44</v>
      </c>
      <c r="Q35" s="6" t="n">
        <f aca="false">P35*2</f>
        <v>88</v>
      </c>
    </row>
    <row r="36" customFormat="false" ht="13.8" hidden="false" customHeight="false" outlineLevel="0" collapsed="false">
      <c r="A36" s="1" t="s">
        <v>8</v>
      </c>
      <c r="B36" s="4" t="s">
        <v>77</v>
      </c>
      <c r="C36" s="4" t="s">
        <v>78</v>
      </c>
      <c r="D36" s="5" t="n">
        <f aca="false">VLOOKUP(B36,quiz30!A:K,11,0)</f>
        <v>30</v>
      </c>
      <c r="E36" s="6" t="n">
        <v>8</v>
      </c>
      <c r="F36" s="6" t="n">
        <v>8</v>
      </c>
      <c r="G36" s="6"/>
      <c r="H36" s="6"/>
      <c r="I36" s="6"/>
      <c r="J36" s="6"/>
      <c r="K36" s="6"/>
      <c r="L36" s="6"/>
      <c r="M36" s="6"/>
      <c r="N36" s="6"/>
      <c r="O36" s="6"/>
      <c r="P36" s="7" t="n">
        <f aca="false">SUM(D36:O36)</f>
        <v>46</v>
      </c>
      <c r="Q36" s="6" t="n">
        <f aca="false">P36*2</f>
        <v>92</v>
      </c>
    </row>
    <row r="37" customFormat="false" ht="13.8" hidden="false" customHeight="false" outlineLevel="0" collapsed="false">
      <c r="A37" s="1" t="s">
        <v>8</v>
      </c>
      <c r="B37" s="4" t="s">
        <v>79</v>
      </c>
      <c r="C37" s="8" t="s">
        <v>80</v>
      </c>
      <c r="D37" s="5" t="n">
        <v>22</v>
      </c>
      <c r="E37" s="6" t="n">
        <v>6</v>
      </c>
      <c r="F37" s="6" t="n">
        <v>8</v>
      </c>
      <c r="G37" s="6"/>
      <c r="H37" s="6"/>
      <c r="I37" s="6"/>
      <c r="J37" s="6"/>
      <c r="K37" s="6"/>
      <c r="L37" s="6"/>
      <c r="M37" s="6"/>
      <c r="N37" s="6"/>
      <c r="O37" s="6"/>
      <c r="P37" s="7" t="n">
        <f aca="false">SUM(D37:O37)</f>
        <v>36</v>
      </c>
      <c r="Q37" s="6" t="n">
        <f aca="false">P37*2</f>
        <v>72</v>
      </c>
    </row>
    <row r="38" customFormat="false" ht="13.8" hidden="false" customHeight="false" outlineLevel="0" collapsed="false">
      <c r="A38" s="1" t="s">
        <v>8</v>
      </c>
      <c r="B38" s="4" t="s">
        <v>81</v>
      </c>
      <c r="C38" s="8" t="s">
        <v>82</v>
      </c>
      <c r="D38" s="5" t="n">
        <f aca="false">VLOOKUP(B38,quiz30!A:K,11,0)</f>
        <v>0</v>
      </c>
      <c r="E38" s="6" t="n">
        <v>0</v>
      </c>
      <c r="F38" s="6" t="n">
        <v>0</v>
      </c>
      <c r="G38" s="6"/>
      <c r="H38" s="6"/>
      <c r="I38" s="6"/>
      <c r="J38" s="6"/>
      <c r="K38" s="6"/>
      <c r="L38" s="6"/>
      <c r="M38" s="6"/>
      <c r="N38" s="6"/>
      <c r="O38" s="6"/>
      <c r="P38" s="7" t="n">
        <f aca="false">SUM(D38:O38)</f>
        <v>0</v>
      </c>
      <c r="Q38" s="6" t="n">
        <f aca="false">P38*2</f>
        <v>0</v>
      </c>
    </row>
    <row r="39" customFormat="false" ht="13.8" hidden="false" customHeight="false" outlineLevel="0" collapsed="false">
      <c r="A39" s="1" t="s">
        <v>8</v>
      </c>
      <c r="B39" s="4" t="s">
        <v>83</v>
      </c>
      <c r="C39" s="4" t="s">
        <v>84</v>
      </c>
      <c r="D39" s="5" t="n">
        <f aca="false">VLOOKUP(B39,quiz30!A:K,11,0)</f>
        <v>30</v>
      </c>
      <c r="E39" s="6" t="n">
        <v>8</v>
      </c>
      <c r="F39" s="6" t="n">
        <v>8</v>
      </c>
      <c r="G39" s="6"/>
      <c r="H39" s="6"/>
      <c r="I39" s="6"/>
      <c r="J39" s="6"/>
      <c r="K39" s="6"/>
      <c r="L39" s="6"/>
      <c r="M39" s="6"/>
      <c r="N39" s="6"/>
      <c r="O39" s="6"/>
      <c r="P39" s="7" t="n">
        <f aca="false">SUM(D39:O39)</f>
        <v>46</v>
      </c>
      <c r="Q39" s="6" t="n">
        <f aca="false">P39*2</f>
        <v>92</v>
      </c>
    </row>
    <row r="40" customFormat="false" ht="13.8" hidden="false" customHeight="false" outlineLevel="0" collapsed="false">
      <c r="A40" s="1" t="s">
        <v>8</v>
      </c>
      <c r="B40" s="4" t="s">
        <v>85</v>
      </c>
      <c r="C40" s="4" t="s">
        <v>86</v>
      </c>
      <c r="D40" s="5" t="n">
        <f aca="false">VLOOKUP(B40,quiz30!A:K,11,0)</f>
        <v>29</v>
      </c>
      <c r="E40" s="6" t="n">
        <v>8</v>
      </c>
      <c r="F40" s="6" t="n">
        <v>8</v>
      </c>
      <c r="G40" s="6"/>
      <c r="H40" s="6"/>
      <c r="I40" s="6"/>
      <c r="J40" s="6"/>
      <c r="K40" s="6"/>
      <c r="L40" s="6"/>
      <c r="M40" s="6"/>
      <c r="N40" s="6"/>
      <c r="O40" s="6"/>
      <c r="P40" s="7" t="n">
        <f aca="false">SUM(D40:O40)</f>
        <v>45</v>
      </c>
      <c r="Q40" s="6" t="n">
        <f aca="false">P40*2</f>
        <v>90</v>
      </c>
    </row>
    <row r="41" customFormat="false" ht="13.8" hidden="false" customHeight="false" outlineLevel="0" collapsed="false">
      <c r="A41" s="1" t="s">
        <v>8</v>
      </c>
      <c r="B41" s="4" t="s">
        <v>87</v>
      </c>
      <c r="C41" s="4" t="s">
        <v>88</v>
      </c>
      <c r="D41" s="5" t="n">
        <f aca="false">VLOOKUP(B41,quiz30!A:K,11,0)</f>
        <v>30</v>
      </c>
      <c r="E41" s="6" t="n">
        <v>8</v>
      </c>
      <c r="F41" s="6" t="n">
        <v>8</v>
      </c>
      <c r="G41" s="6"/>
      <c r="H41" s="6"/>
      <c r="I41" s="6"/>
      <c r="J41" s="6"/>
      <c r="K41" s="6"/>
      <c r="L41" s="6"/>
      <c r="M41" s="6"/>
      <c r="N41" s="6"/>
      <c r="O41" s="6"/>
      <c r="P41" s="7" t="n">
        <f aca="false">SUM(D41:O41)</f>
        <v>46</v>
      </c>
      <c r="Q41" s="6" t="n">
        <f aca="false">P41*2</f>
        <v>92</v>
      </c>
    </row>
    <row r="42" customFormat="false" ht="13.8" hidden="false" customHeight="false" outlineLevel="0" collapsed="false">
      <c r="A42" s="1" t="s">
        <v>8</v>
      </c>
      <c r="B42" s="4" t="s">
        <v>89</v>
      </c>
      <c r="C42" s="4" t="s">
        <v>90</v>
      </c>
      <c r="D42" s="5" t="n">
        <f aca="false">VLOOKUP(B42,quiz30!A:K,11,0)</f>
        <v>30</v>
      </c>
      <c r="E42" s="6" t="n">
        <v>8</v>
      </c>
      <c r="F42" s="6" t="n">
        <v>8</v>
      </c>
      <c r="G42" s="6"/>
      <c r="H42" s="6"/>
      <c r="I42" s="6"/>
      <c r="J42" s="6"/>
      <c r="K42" s="6"/>
      <c r="L42" s="6"/>
      <c r="M42" s="6"/>
      <c r="N42" s="6"/>
      <c r="O42" s="6"/>
      <c r="P42" s="7" t="n">
        <f aca="false">SUM(D42:O42)</f>
        <v>46</v>
      </c>
      <c r="Q42" s="6" t="n">
        <f aca="false">P42*2</f>
        <v>92</v>
      </c>
    </row>
    <row r="43" customFormat="false" ht="13.8" hidden="false" customHeight="false" outlineLevel="0" collapsed="false">
      <c r="A43" s="1" t="s">
        <v>8</v>
      </c>
      <c r="B43" s="4" t="s">
        <v>91</v>
      </c>
      <c r="C43" s="4" t="s">
        <v>92</v>
      </c>
      <c r="D43" s="5" t="n">
        <f aca="false">VLOOKUP(B43,quiz30!A:K,11,0)</f>
        <v>30</v>
      </c>
      <c r="E43" s="6" t="n">
        <v>8</v>
      </c>
      <c r="F43" s="6" t="n">
        <v>8</v>
      </c>
      <c r="G43" s="6"/>
      <c r="H43" s="6"/>
      <c r="I43" s="6"/>
      <c r="J43" s="6"/>
      <c r="K43" s="6"/>
      <c r="L43" s="6"/>
      <c r="M43" s="6"/>
      <c r="N43" s="6"/>
      <c r="O43" s="6"/>
      <c r="P43" s="7" t="n">
        <f aca="false">SUM(D43:O43)</f>
        <v>46</v>
      </c>
      <c r="Q43" s="6" t="n">
        <f aca="false">P43*2</f>
        <v>92</v>
      </c>
    </row>
    <row r="44" customFormat="false" ht="13.8" hidden="false" customHeight="false" outlineLevel="0" collapsed="false">
      <c r="A44" s="1" t="s">
        <v>8</v>
      </c>
      <c r="B44" s="4" t="s">
        <v>93</v>
      </c>
      <c r="C44" s="4" t="s">
        <v>94</v>
      </c>
      <c r="D44" s="5" t="n">
        <f aca="false">VLOOKUP(B44,quiz30!A:K,11,0)</f>
        <v>30</v>
      </c>
      <c r="E44" s="6" t="n">
        <v>8</v>
      </c>
      <c r="F44" s="6" t="n">
        <v>8</v>
      </c>
      <c r="G44" s="6"/>
      <c r="H44" s="6"/>
      <c r="I44" s="6"/>
      <c r="J44" s="6"/>
      <c r="K44" s="6"/>
      <c r="L44" s="6"/>
      <c r="M44" s="6"/>
      <c r="N44" s="6"/>
      <c r="O44" s="6"/>
      <c r="P44" s="7" t="n">
        <f aca="false">SUM(D44:O44)</f>
        <v>46</v>
      </c>
      <c r="Q44" s="6" t="n">
        <f aca="false">P44*2</f>
        <v>92</v>
      </c>
    </row>
    <row r="45" customFormat="false" ht="13.8" hidden="false" customHeight="false" outlineLevel="0" collapsed="false">
      <c r="A45" s="1" t="s">
        <v>8</v>
      </c>
      <c r="B45" s="4" t="s">
        <v>95</v>
      </c>
      <c r="C45" s="4" t="s">
        <v>96</v>
      </c>
      <c r="D45" s="5" t="n">
        <f aca="false">VLOOKUP(B45,quiz30!A:K,11,0)</f>
        <v>30</v>
      </c>
      <c r="E45" s="6" t="n">
        <v>8</v>
      </c>
      <c r="F45" s="6" t="n">
        <v>8</v>
      </c>
      <c r="G45" s="6"/>
      <c r="H45" s="6"/>
      <c r="I45" s="6"/>
      <c r="J45" s="6"/>
      <c r="K45" s="6"/>
      <c r="L45" s="6"/>
      <c r="M45" s="6"/>
      <c r="N45" s="6"/>
      <c r="O45" s="6"/>
      <c r="P45" s="7" t="n">
        <f aca="false">SUM(D45:O45)</f>
        <v>46</v>
      </c>
      <c r="Q45" s="6" t="n">
        <f aca="false">P45*2</f>
        <v>92</v>
      </c>
    </row>
    <row r="46" customFormat="false" ht="13.8" hidden="false" customHeight="false" outlineLevel="0" collapsed="false">
      <c r="A46" s="1" t="s">
        <v>8</v>
      </c>
      <c r="B46" s="4" t="s">
        <v>97</v>
      </c>
      <c r="C46" s="4" t="s">
        <v>98</v>
      </c>
      <c r="D46" s="5" t="n">
        <f aca="false">VLOOKUP(B46,quiz30!A:K,11,0)</f>
        <v>30</v>
      </c>
      <c r="E46" s="6" t="n">
        <v>8</v>
      </c>
      <c r="F46" s="6" t="n">
        <v>8</v>
      </c>
      <c r="G46" s="6"/>
      <c r="H46" s="6"/>
      <c r="I46" s="6"/>
      <c r="J46" s="6"/>
      <c r="K46" s="6"/>
      <c r="L46" s="6"/>
      <c r="M46" s="6"/>
      <c r="N46" s="6"/>
      <c r="O46" s="6"/>
      <c r="P46" s="7" t="n">
        <f aca="false">SUM(D46:O46)</f>
        <v>46</v>
      </c>
      <c r="Q46" s="6" t="n">
        <f aca="false">P46*2</f>
        <v>92</v>
      </c>
    </row>
    <row r="47" customFormat="false" ht="13.8" hidden="false" customHeight="false" outlineLevel="0" collapsed="false">
      <c r="A47" s="1" t="s">
        <v>99</v>
      </c>
      <c r="B47" s="4" t="s">
        <v>100</v>
      </c>
      <c r="C47" s="4" t="s">
        <v>101</v>
      </c>
      <c r="D47" s="5" t="n">
        <f aca="false">VLOOKUP(B47,quiz30!A:K,11,0)</f>
        <v>28</v>
      </c>
      <c r="E47" s="6" t="n">
        <v>8</v>
      </c>
      <c r="F47" s="6" t="n">
        <v>8</v>
      </c>
      <c r="G47" s="6"/>
      <c r="H47" s="6"/>
      <c r="I47" s="6"/>
      <c r="J47" s="6"/>
      <c r="K47" s="6"/>
      <c r="L47" s="6"/>
      <c r="M47" s="6"/>
      <c r="N47" s="6"/>
      <c r="O47" s="6"/>
      <c r="P47" s="7" t="n">
        <f aca="false">SUM(D47:O47)</f>
        <v>44</v>
      </c>
      <c r="Q47" s="6" t="n">
        <f aca="false">P47*2</f>
        <v>88</v>
      </c>
    </row>
    <row r="48" customFormat="false" ht="13.8" hidden="false" customHeight="false" outlineLevel="0" collapsed="false">
      <c r="A48" s="1" t="s">
        <v>99</v>
      </c>
      <c r="B48" s="4" t="s">
        <v>102</v>
      </c>
      <c r="C48" s="4" t="s">
        <v>103</v>
      </c>
      <c r="D48" s="5" t="n">
        <f aca="false">VLOOKUP(B48,quiz30!A:K,11,0)</f>
        <v>30</v>
      </c>
      <c r="E48" s="6" t="n">
        <v>8</v>
      </c>
      <c r="F48" s="6" t="n">
        <v>8</v>
      </c>
      <c r="G48" s="6"/>
      <c r="H48" s="6"/>
      <c r="I48" s="6"/>
      <c r="J48" s="6"/>
      <c r="K48" s="6"/>
      <c r="L48" s="6"/>
      <c r="M48" s="6"/>
      <c r="N48" s="6"/>
      <c r="O48" s="6"/>
      <c r="P48" s="7" t="n">
        <f aca="false">SUM(D48:O48)</f>
        <v>46</v>
      </c>
      <c r="Q48" s="6" t="n">
        <f aca="false">P48*2</f>
        <v>92</v>
      </c>
    </row>
    <row r="49" customFormat="false" ht="13.8" hidden="false" customHeight="false" outlineLevel="0" collapsed="false">
      <c r="A49" s="1" t="s">
        <v>99</v>
      </c>
      <c r="B49" s="4" t="s">
        <v>104</v>
      </c>
      <c r="C49" s="4" t="s">
        <v>105</v>
      </c>
      <c r="D49" s="5" t="n">
        <f aca="false">VLOOKUP(B49,quiz30!A:K,11,0)</f>
        <v>12</v>
      </c>
      <c r="E49" s="6" t="n">
        <v>8</v>
      </c>
      <c r="F49" s="6" t="n">
        <v>8</v>
      </c>
      <c r="G49" s="6"/>
      <c r="H49" s="6"/>
      <c r="I49" s="6"/>
      <c r="J49" s="6"/>
      <c r="K49" s="6"/>
      <c r="L49" s="6"/>
      <c r="M49" s="6"/>
      <c r="N49" s="6"/>
      <c r="O49" s="6"/>
      <c r="P49" s="7" t="n">
        <v>35</v>
      </c>
      <c r="Q49" s="6" t="n">
        <f aca="false">P49*2</f>
        <v>70</v>
      </c>
    </row>
    <row r="50" customFormat="false" ht="13.8" hidden="false" customHeight="false" outlineLevel="0" collapsed="false">
      <c r="A50" s="1" t="s">
        <v>99</v>
      </c>
      <c r="B50" s="4" t="s">
        <v>106</v>
      </c>
      <c r="C50" s="4" t="s">
        <v>107</v>
      </c>
      <c r="D50" s="5" t="n">
        <f aca="false">VLOOKUP(B50,quiz30!A:K,11,0)</f>
        <v>29</v>
      </c>
      <c r="E50" s="6" t="n">
        <v>8</v>
      </c>
      <c r="F50" s="6" t="n">
        <v>10</v>
      </c>
      <c r="G50" s="6"/>
      <c r="H50" s="6"/>
      <c r="I50" s="6"/>
      <c r="J50" s="6"/>
      <c r="K50" s="6"/>
      <c r="L50" s="6"/>
      <c r="M50" s="6"/>
      <c r="N50" s="6"/>
      <c r="O50" s="6"/>
      <c r="P50" s="7" t="n">
        <f aca="false">SUM(D50:O50)</f>
        <v>47</v>
      </c>
      <c r="Q50" s="6" t="n">
        <f aca="false">P50*2</f>
        <v>94</v>
      </c>
    </row>
    <row r="51" customFormat="false" ht="13.8" hidden="false" customHeight="false" outlineLevel="0" collapsed="false">
      <c r="A51" s="1" t="s">
        <v>99</v>
      </c>
      <c r="B51" s="4" t="s">
        <v>108</v>
      </c>
      <c r="C51" s="8" t="s">
        <v>109</v>
      </c>
      <c r="D51" s="5" t="n">
        <f aca="false">VLOOKUP(B51,quiz30!A:K,11,0)</f>
        <v>0</v>
      </c>
      <c r="E51" s="6" t="n">
        <v>0</v>
      </c>
      <c r="F51" s="6" t="n">
        <v>0</v>
      </c>
      <c r="G51" s="6"/>
      <c r="H51" s="6"/>
      <c r="I51" s="6"/>
      <c r="J51" s="6"/>
      <c r="K51" s="6"/>
      <c r="L51" s="6"/>
      <c r="M51" s="6"/>
      <c r="N51" s="6"/>
      <c r="O51" s="6"/>
      <c r="P51" s="7" t="n">
        <f aca="false">SUM(D51:O51)</f>
        <v>0</v>
      </c>
      <c r="Q51" s="6" t="n">
        <f aca="false">P51*2</f>
        <v>0</v>
      </c>
    </row>
    <row r="52" customFormat="false" ht="13.8" hidden="false" customHeight="false" outlineLevel="0" collapsed="false">
      <c r="A52" s="1" t="s">
        <v>99</v>
      </c>
      <c r="B52" s="4" t="s">
        <v>110</v>
      </c>
      <c r="C52" s="4" t="s">
        <v>111</v>
      </c>
      <c r="D52" s="5" t="n">
        <f aca="false">VLOOKUP(B52,quiz30!A:K,11,0)</f>
        <v>30</v>
      </c>
      <c r="E52" s="6" t="n">
        <v>8</v>
      </c>
      <c r="F52" s="6" t="n">
        <v>8</v>
      </c>
      <c r="G52" s="6"/>
      <c r="H52" s="6"/>
      <c r="I52" s="6"/>
      <c r="J52" s="6"/>
      <c r="K52" s="6"/>
      <c r="L52" s="6"/>
      <c r="M52" s="6"/>
      <c r="N52" s="6"/>
      <c r="O52" s="6"/>
      <c r="P52" s="7" t="n">
        <f aca="false">SUM(D52:O52)</f>
        <v>46</v>
      </c>
      <c r="Q52" s="6" t="n">
        <f aca="false">P52*2</f>
        <v>92</v>
      </c>
    </row>
    <row r="53" customFormat="false" ht="13.8" hidden="false" customHeight="false" outlineLevel="0" collapsed="false">
      <c r="A53" s="1" t="s">
        <v>99</v>
      </c>
      <c r="B53" s="4" t="s">
        <v>112</v>
      </c>
      <c r="C53" s="4" t="s">
        <v>113</v>
      </c>
      <c r="D53" s="5" t="n">
        <f aca="false">VLOOKUP(B53,quiz30!A:K,11,0)</f>
        <v>30</v>
      </c>
      <c r="E53" s="6" t="n">
        <v>8</v>
      </c>
      <c r="F53" s="6" t="n">
        <v>8</v>
      </c>
      <c r="G53" s="6"/>
      <c r="H53" s="6"/>
      <c r="I53" s="6"/>
      <c r="J53" s="6"/>
      <c r="K53" s="6"/>
      <c r="L53" s="6"/>
      <c r="M53" s="6"/>
      <c r="N53" s="6"/>
      <c r="O53" s="6"/>
      <c r="P53" s="7" t="n">
        <f aca="false">SUM(D53:O53)</f>
        <v>46</v>
      </c>
      <c r="Q53" s="6" t="n">
        <f aca="false">P53*2</f>
        <v>92</v>
      </c>
    </row>
    <row r="54" customFormat="false" ht="13.8" hidden="false" customHeight="false" outlineLevel="0" collapsed="false">
      <c r="A54" s="1" t="s">
        <v>99</v>
      </c>
      <c r="B54" s="4" t="s">
        <v>114</v>
      </c>
      <c r="C54" s="8" t="s">
        <v>115</v>
      </c>
      <c r="D54" s="5" t="n">
        <f aca="false">VLOOKUP(B54,quiz30!A:K,11,0)</f>
        <v>0</v>
      </c>
      <c r="E54" s="6" t="n">
        <v>0</v>
      </c>
      <c r="F54" s="6" t="n">
        <v>0</v>
      </c>
      <c r="G54" s="6"/>
      <c r="H54" s="6"/>
      <c r="I54" s="6"/>
      <c r="J54" s="6"/>
      <c r="K54" s="6"/>
      <c r="L54" s="6"/>
      <c r="M54" s="6"/>
      <c r="N54" s="6"/>
      <c r="O54" s="6"/>
      <c r="P54" s="7" t="n">
        <f aca="false">SUM(D54:O54)</f>
        <v>0</v>
      </c>
      <c r="Q54" s="6" t="n">
        <f aca="false">P54*2</f>
        <v>0</v>
      </c>
    </row>
    <row r="55" customFormat="false" ht="13.8" hidden="false" customHeight="false" outlineLevel="0" collapsed="false">
      <c r="A55" s="1" t="s">
        <v>99</v>
      </c>
      <c r="B55" s="4" t="s">
        <v>116</v>
      </c>
      <c r="C55" s="4" t="s">
        <v>117</v>
      </c>
      <c r="D55" s="5" t="n">
        <f aca="false">VLOOKUP(B55,quiz30!A:K,11,0)</f>
        <v>30</v>
      </c>
      <c r="E55" s="6" t="n">
        <v>8</v>
      </c>
      <c r="F55" s="6" t="n">
        <v>8</v>
      </c>
      <c r="G55" s="6"/>
      <c r="H55" s="6"/>
      <c r="I55" s="6"/>
      <c r="J55" s="6"/>
      <c r="K55" s="6"/>
      <c r="L55" s="6"/>
      <c r="M55" s="6"/>
      <c r="N55" s="6"/>
      <c r="O55" s="6"/>
      <c r="P55" s="7" t="n">
        <f aca="false">SUM(D55:O55)</f>
        <v>46</v>
      </c>
      <c r="Q55" s="6" t="n">
        <f aca="false">P55*2</f>
        <v>92</v>
      </c>
    </row>
    <row r="56" customFormat="false" ht="13.8" hidden="false" customHeight="false" outlineLevel="0" collapsed="false">
      <c r="A56" s="1" t="s">
        <v>99</v>
      </c>
      <c r="B56" s="4" t="s">
        <v>118</v>
      </c>
      <c r="C56" s="4" t="s">
        <v>119</v>
      </c>
      <c r="D56" s="5" t="n">
        <f aca="false">VLOOKUP(B56,quiz30!A:K,11,0)</f>
        <v>30</v>
      </c>
      <c r="E56" s="6" t="n">
        <v>8</v>
      </c>
      <c r="F56" s="6" t="n">
        <v>8</v>
      </c>
      <c r="G56" s="6"/>
      <c r="H56" s="6"/>
      <c r="I56" s="6"/>
      <c r="J56" s="6"/>
      <c r="K56" s="6"/>
      <c r="L56" s="6"/>
      <c r="M56" s="6"/>
      <c r="N56" s="6"/>
      <c r="O56" s="6"/>
      <c r="P56" s="7" t="n">
        <f aca="false">SUM(D56:O56)</f>
        <v>46</v>
      </c>
      <c r="Q56" s="6" t="n">
        <f aca="false">P56*2</f>
        <v>92</v>
      </c>
    </row>
    <row r="57" customFormat="false" ht="13.8" hidden="false" customHeight="false" outlineLevel="0" collapsed="false">
      <c r="A57" s="1" t="s">
        <v>99</v>
      </c>
      <c r="B57" s="4" t="s">
        <v>120</v>
      </c>
      <c r="C57" s="4" t="s">
        <v>121</v>
      </c>
      <c r="D57" s="5" t="n">
        <f aca="false">VLOOKUP(B57,quiz30!A:K,11,0)</f>
        <v>29</v>
      </c>
      <c r="E57" s="6" t="n">
        <v>8</v>
      </c>
      <c r="F57" s="6" t="n">
        <v>8</v>
      </c>
      <c r="G57" s="6"/>
      <c r="H57" s="6"/>
      <c r="I57" s="6"/>
      <c r="J57" s="6"/>
      <c r="K57" s="6"/>
      <c r="L57" s="6"/>
      <c r="M57" s="6"/>
      <c r="N57" s="6"/>
      <c r="O57" s="6"/>
      <c r="P57" s="7" t="n">
        <f aca="false">SUM(D57:O57)</f>
        <v>45</v>
      </c>
      <c r="Q57" s="6" t="n">
        <f aca="false">P57*2</f>
        <v>90</v>
      </c>
    </row>
    <row r="58" customFormat="false" ht="13.8" hidden="false" customHeight="false" outlineLevel="0" collapsed="false">
      <c r="A58" s="1" t="s">
        <v>99</v>
      </c>
      <c r="B58" s="4" t="s">
        <v>122</v>
      </c>
      <c r="C58" s="4" t="s">
        <v>123</v>
      </c>
      <c r="D58" s="5" t="n">
        <f aca="false">VLOOKUP(B58,quiz30!A:K,11,0)</f>
        <v>30</v>
      </c>
      <c r="E58" s="6" t="n">
        <v>8</v>
      </c>
      <c r="F58" s="6" t="n">
        <v>8</v>
      </c>
      <c r="G58" s="6"/>
      <c r="H58" s="6"/>
      <c r="I58" s="6"/>
      <c r="J58" s="6"/>
      <c r="K58" s="6"/>
      <c r="L58" s="6"/>
      <c r="M58" s="6"/>
      <c r="N58" s="6"/>
      <c r="O58" s="6"/>
      <c r="P58" s="7" t="n">
        <f aca="false">SUM(D58:O58)</f>
        <v>46</v>
      </c>
      <c r="Q58" s="6" t="n">
        <f aca="false">P58*2</f>
        <v>92</v>
      </c>
    </row>
    <row r="59" customFormat="false" ht="13.8" hidden="false" customHeight="false" outlineLevel="0" collapsed="false">
      <c r="A59" s="1" t="s">
        <v>99</v>
      </c>
      <c r="B59" s="4" t="s">
        <v>124</v>
      </c>
      <c r="C59" s="4" t="s">
        <v>125</v>
      </c>
      <c r="D59" s="5" t="n">
        <f aca="false">VLOOKUP(B59,quiz30!A:K,11,0)</f>
        <v>29</v>
      </c>
      <c r="E59" s="6" t="n">
        <v>8</v>
      </c>
      <c r="F59" s="6" t="n">
        <v>8</v>
      </c>
      <c r="G59" s="6"/>
      <c r="H59" s="6"/>
      <c r="I59" s="6"/>
      <c r="J59" s="6"/>
      <c r="K59" s="6"/>
      <c r="L59" s="6"/>
      <c r="M59" s="6"/>
      <c r="N59" s="6"/>
      <c r="O59" s="6"/>
      <c r="P59" s="7" t="n">
        <f aca="false">SUM(D59:O59)</f>
        <v>45</v>
      </c>
      <c r="Q59" s="6" t="n">
        <f aca="false">P59*2</f>
        <v>90</v>
      </c>
    </row>
    <row r="60" customFormat="false" ht="13.8" hidden="false" customHeight="false" outlineLevel="0" collapsed="false">
      <c r="A60" s="1" t="s">
        <v>99</v>
      </c>
      <c r="B60" s="4" t="s">
        <v>126</v>
      </c>
      <c r="C60" s="4" t="s">
        <v>127</v>
      </c>
      <c r="D60" s="5" t="n">
        <f aca="false">VLOOKUP(B60,quiz30!A:K,11,0)</f>
        <v>30</v>
      </c>
      <c r="E60" s="6" t="n">
        <v>8</v>
      </c>
      <c r="F60" s="6" t="n">
        <v>8</v>
      </c>
      <c r="G60" s="6"/>
      <c r="H60" s="6"/>
      <c r="I60" s="6"/>
      <c r="J60" s="6"/>
      <c r="K60" s="6"/>
      <c r="L60" s="6"/>
      <c r="M60" s="6"/>
      <c r="N60" s="6"/>
      <c r="O60" s="6"/>
      <c r="P60" s="7" t="n">
        <f aca="false">SUM(D60:O60)</f>
        <v>46</v>
      </c>
      <c r="Q60" s="6" t="n">
        <f aca="false">P60*2</f>
        <v>92</v>
      </c>
    </row>
    <row r="61" customFormat="false" ht="13.8" hidden="false" customHeight="false" outlineLevel="0" collapsed="false">
      <c r="A61" s="1" t="s">
        <v>99</v>
      </c>
      <c r="B61" s="4" t="s">
        <v>128</v>
      </c>
      <c r="C61" s="4" t="s">
        <v>129</v>
      </c>
      <c r="D61" s="5" t="n">
        <f aca="false">VLOOKUP(B61,quiz30!A:K,11,0)</f>
        <v>29</v>
      </c>
      <c r="E61" s="6" t="n">
        <v>8</v>
      </c>
      <c r="F61" s="6" t="n">
        <v>8</v>
      </c>
      <c r="G61" s="6"/>
      <c r="H61" s="6"/>
      <c r="I61" s="6"/>
      <c r="J61" s="6"/>
      <c r="K61" s="6"/>
      <c r="L61" s="6"/>
      <c r="M61" s="6"/>
      <c r="N61" s="6"/>
      <c r="O61" s="6"/>
      <c r="P61" s="7" t="n">
        <f aca="false">SUM(D61:O61)</f>
        <v>45</v>
      </c>
      <c r="Q61" s="6" t="n">
        <f aca="false">P61*2</f>
        <v>90</v>
      </c>
    </row>
    <row r="62" customFormat="false" ht="13.8" hidden="false" customHeight="false" outlineLevel="0" collapsed="false">
      <c r="A62" s="1" t="s">
        <v>99</v>
      </c>
      <c r="B62" s="4" t="s">
        <v>130</v>
      </c>
      <c r="C62" s="4" t="s">
        <v>131</v>
      </c>
      <c r="D62" s="5" t="n">
        <f aca="false">VLOOKUP(B62,quiz30!A:K,11,0)</f>
        <v>30</v>
      </c>
      <c r="E62" s="6" t="n">
        <v>8</v>
      </c>
      <c r="F62" s="6" t="n">
        <v>8</v>
      </c>
      <c r="G62" s="6"/>
      <c r="H62" s="6"/>
      <c r="I62" s="6"/>
      <c r="J62" s="6"/>
      <c r="K62" s="6"/>
      <c r="L62" s="6"/>
      <c r="M62" s="6"/>
      <c r="N62" s="6"/>
      <c r="O62" s="6"/>
      <c r="P62" s="7" t="n">
        <f aca="false">SUM(D62:O62)</f>
        <v>46</v>
      </c>
      <c r="Q62" s="6" t="n">
        <f aca="false">P62*2</f>
        <v>92</v>
      </c>
    </row>
    <row r="63" customFormat="false" ht="13.8" hidden="false" customHeight="false" outlineLevel="0" collapsed="false">
      <c r="A63" s="1" t="s">
        <v>99</v>
      </c>
      <c r="B63" s="4" t="s">
        <v>132</v>
      </c>
      <c r="C63" s="4" t="s">
        <v>133</v>
      </c>
      <c r="D63" s="5" t="n">
        <f aca="false">VLOOKUP(B63,quiz30!A:K,11,0)</f>
        <v>30</v>
      </c>
      <c r="E63" s="6" t="n">
        <v>8</v>
      </c>
      <c r="F63" s="6" t="n">
        <v>8</v>
      </c>
      <c r="G63" s="6"/>
      <c r="H63" s="6"/>
      <c r="I63" s="6"/>
      <c r="J63" s="6"/>
      <c r="K63" s="6"/>
      <c r="L63" s="6"/>
      <c r="M63" s="6"/>
      <c r="N63" s="6"/>
      <c r="O63" s="6"/>
      <c r="P63" s="7" t="n">
        <f aca="false">SUM(D63:O63)</f>
        <v>46</v>
      </c>
      <c r="Q63" s="6" t="n">
        <f aca="false">P63*2</f>
        <v>92</v>
      </c>
    </row>
    <row r="64" customFormat="false" ht="13.8" hidden="false" customHeight="false" outlineLevel="0" collapsed="false">
      <c r="A64" s="1" t="s">
        <v>99</v>
      </c>
      <c r="B64" s="4" t="s">
        <v>134</v>
      </c>
      <c r="C64" s="4" t="s">
        <v>135</v>
      </c>
      <c r="D64" s="5" t="n">
        <f aca="false">VLOOKUP(B64,quiz30!A:K,11,0)</f>
        <v>29</v>
      </c>
      <c r="E64" s="6" t="n">
        <v>8</v>
      </c>
      <c r="F64" s="6" t="n">
        <v>8</v>
      </c>
      <c r="G64" s="6"/>
      <c r="H64" s="6"/>
      <c r="I64" s="6"/>
      <c r="J64" s="6"/>
      <c r="K64" s="6"/>
      <c r="L64" s="6"/>
      <c r="M64" s="6"/>
      <c r="N64" s="6"/>
      <c r="O64" s="6"/>
      <c r="P64" s="7" t="n">
        <f aca="false">SUM(D64:O64)</f>
        <v>45</v>
      </c>
      <c r="Q64" s="6" t="n">
        <f aca="false">P64*2</f>
        <v>90</v>
      </c>
    </row>
    <row r="65" customFormat="false" ht="13.8" hidden="false" customHeight="false" outlineLevel="0" collapsed="false">
      <c r="A65" s="1" t="s">
        <v>99</v>
      </c>
      <c r="B65" s="4" t="s">
        <v>136</v>
      </c>
      <c r="C65" s="4" t="s">
        <v>137</v>
      </c>
      <c r="D65" s="5" t="n">
        <f aca="false">VLOOKUP(B65,quiz30!A:K,11,0)</f>
        <v>29</v>
      </c>
      <c r="E65" s="6" t="n">
        <v>8</v>
      </c>
      <c r="F65" s="6" t="n">
        <v>8</v>
      </c>
      <c r="G65" s="6"/>
      <c r="H65" s="6"/>
      <c r="I65" s="6"/>
      <c r="J65" s="6"/>
      <c r="K65" s="6"/>
      <c r="L65" s="6"/>
      <c r="M65" s="6"/>
      <c r="N65" s="6"/>
      <c r="O65" s="6"/>
      <c r="P65" s="7" t="n">
        <f aca="false">SUM(D65:O65)</f>
        <v>45</v>
      </c>
      <c r="Q65" s="6" t="n">
        <f aca="false">P65*2</f>
        <v>90</v>
      </c>
    </row>
    <row r="66" customFormat="false" ht="13.8" hidden="false" customHeight="false" outlineLevel="0" collapsed="false">
      <c r="A66" s="1" t="s">
        <v>99</v>
      </c>
      <c r="B66" s="4" t="s">
        <v>138</v>
      </c>
      <c r="C66" s="4" t="s">
        <v>139</v>
      </c>
      <c r="D66" s="5" t="n">
        <f aca="false">VLOOKUP(B66,quiz30!A:K,11,0)</f>
        <v>30</v>
      </c>
      <c r="E66" s="6" t="n">
        <v>8</v>
      </c>
      <c r="F66" s="6" t="n">
        <v>8</v>
      </c>
      <c r="G66" s="6"/>
      <c r="H66" s="6"/>
      <c r="I66" s="6"/>
      <c r="J66" s="6"/>
      <c r="K66" s="6"/>
      <c r="L66" s="6"/>
      <c r="M66" s="6"/>
      <c r="N66" s="6"/>
      <c r="O66" s="6"/>
      <c r="P66" s="7" t="n">
        <f aca="false">SUM(D66:O66)</f>
        <v>46</v>
      </c>
      <c r="Q66" s="6" t="n">
        <f aca="false">P66*2</f>
        <v>92</v>
      </c>
    </row>
    <row r="67" customFormat="false" ht="13.8" hidden="false" customHeight="false" outlineLevel="0" collapsed="false">
      <c r="A67" s="1" t="s">
        <v>99</v>
      </c>
      <c r="B67" s="4" t="s">
        <v>140</v>
      </c>
      <c r="C67" s="4" t="s">
        <v>141</v>
      </c>
      <c r="D67" s="5" t="n">
        <f aca="false">VLOOKUP(B67,quiz30!A:K,11,0)</f>
        <v>30</v>
      </c>
      <c r="E67" s="6" t="n">
        <v>8</v>
      </c>
      <c r="F67" s="6" t="n">
        <v>8</v>
      </c>
      <c r="G67" s="6"/>
      <c r="H67" s="6"/>
      <c r="I67" s="6"/>
      <c r="J67" s="6"/>
      <c r="K67" s="6"/>
      <c r="L67" s="6"/>
      <c r="M67" s="6"/>
      <c r="N67" s="6"/>
      <c r="O67" s="6"/>
      <c r="P67" s="7" t="n">
        <f aca="false">SUM(D67:O67)</f>
        <v>46</v>
      </c>
      <c r="Q67" s="6" t="n">
        <f aca="false">P67*2</f>
        <v>92</v>
      </c>
    </row>
    <row r="68" customFormat="false" ht="13.8" hidden="false" customHeight="false" outlineLevel="0" collapsed="false">
      <c r="A68" s="1" t="s">
        <v>99</v>
      </c>
      <c r="B68" s="4" t="s">
        <v>142</v>
      </c>
      <c r="C68" s="4" t="s">
        <v>143</v>
      </c>
      <c r="D68" s="5" t="n">
        <f aca="false">VLOOKUP(B68,quiz30!A:K,11,0)</f>
        <v>29</v>
      </c>
      <c r="E68" s="6" t="n">
        <v>8</v>
      </c>
      <c r="F68" s="6" t="n">
        <v>8</v>
      </c>
      <c r="G68" s="6"/>
      <c r="H68" s="6"/>
      <c r="I68" s="6"/>
      <c r="J68" s="6"/>
      <c r="K68" s="6"/>
      <c r="L68" s="6"/>
      <c r="M68" s="6"/>
      <c r="N68" s="6"/>
      <c r="O68" s="6"/>
      <c r="P68" s="7" t="n">
        <f aca="false">SUM(D68:O68)</f>
        <v>45</v>
      </c>
      <c r="Q68" s="6" t="n">
        <f aca="false">P68*2</f>
        <v>90</v>
      </c>
    </row>
    <row r="69" customFormat="false" ht="13.8" hidden="false" customHeight="false" outlineLevel="0" collapsed="false">
      <c r="A69" s="1" t="s">
        <v>99</v>
      </c>
      <c r="B69" s="4" t="s">
        <v>144</v>
      </c>
      <c r="C69" s="4" t="s">
        <v>145</v>
      </c>
      <c r="D69" s="5" t="n">
        <f aca="false">VLOOKUP(B69,quiz30!A:K,11,0)</f>
        <v>30</v>
      </c>
      <c r="E69" s="6" t="n">
        <v>8</v>
      </c>
      <c r="F69" s="6" t="n">
        <v>8</v>
      </c>
      <c r="G69" s="6"/>
      <c r="H69" s="6"/>
      <c r="I69" s="6"/>
      <c r="J69" s="6"/>
      <c r="K69" s="6"/>
      <c r="L69" s="6"/>
      <c r="M69" s="6"/>
      <c r="N69" s="6"/>
      <c r="O69" s="6"/>
      <c r="P69" s="7" t="n">
        <f aca="false">SUM(D69:O69)</f>
        <v>46</v>
      </c>
      <c r="Q69" s="6" t="n">
        <f aca="false">P69*2</f>
        <v>92</v>
      </c>
    </row>
    <row r="70" customFormat="false" ht="13.8" hidden="false" customHeight="false" outlineLevel="0" collapsed="false">
      <c r="A70" s="1" t="s">
        <v>99</v>
      </c>
      <c r="B70" s="4" t="s">
        <v>146</v>
      </c>
      <c r="C70" s="4" t="s">
        <v>147</v>
      </c>
      <c r="D70" s="5" t="n">
        <f aca="false">VLOOKUP(B70,quiz30!A:K,11,0)</f>
        <v>30</v>
      </c>
      <c r="E70" s="6" t="n">
        <v>8</v>
      </c>
      <c r="F70" s="6" t="n">
        <v>8</v>
      </c>
      <c r="G70" s="6"/>
      <c r="H70" s="6"/>
      <c r="I70" s="6"/>
      <c r="J70" s="6"/>
      <c r="K70" s="6"/>
      <c r="L70" s="6"/>
      <c r="M70" s="6"/>
      <c r="N70" s="6"/>
      <c r="O70" s="6"/>
      <c r="P70" s="7" t="n">
        <f aca="false">SUM(D70:O70)</f>
        <v>46</v>
      </c>
      <c r="Q70" s="6" t="n">
        <f aca="false">P70*2</f>
        <v>92</v>
      </c>
    </row>
    <row r="71" customFormat="false" ht="13.8" hidden="false" customHeight="false" outlineLevel="0" collapsed="false">
      <c r="A71" s="1" t="s">
        <v>99</v>
      </c>
      <c r="B71" s="4" t="s">
        <v>148</v>
      </c>
      <c r="C71" s="4" t="s">
        <v>149</v>
      </c>
      <c r="D71" s="5" t="n">
        <f aca="false">VLOOKUP(B71,quiz30!A:K,11,0)</f>
        <v>29</v>
      </c>
      <c r="E71" s="6" t="n">
        <v>8</v>
      </c>
      <c r="F71" s="6" t="n">
        <v>8</v>
      </c>
      <c r="G71" s="6"/>
      <c r="H71" s="6"/>
      <c r="I71" s="6"/>
      <c r="J71" s="6"/>
      <c r="K71" s="6"/>
      <c r="L71" s="6"/>
      <c r="M71" s="6"/>
      <c r="N71" s="6"/>
      <c r="O71" s="6"/>
      <c r="P71" s="7" t="n">
        <f aca="false">SUM(D71:O71)</f>
        <v>45</v>
      </c>
      <c r="Q71" s="6" t="n">
        <f aca="false">P71*2</f>
        <v>90</v>
      </c>
    </row>
    <row r="72" customFormat="false" ht="13.8" hidden="false" customHeight="false" outlineLevel="0" collapsed="false">
      <c r="A72" s="1" t="s">
        <v>99</v>
      </c>
      <c r="B72" s="4" t="s">
        <v>150</v>
      </c>
      <c r="C72" s="4" t="s">
        <v>151</v>
      </c>
      <c r="D72" s="5" t="n">
        <f aca="false">VLOOKUP(B72,quiz30!A:K,11,0)</f>
        <v>30</v>
      </c>
      <c r="E72" s="6" t="n">
        <v>8</v>
      </c>
      <c r="F72" s="6" t="n">
        <v>8</v>
      </c>
      <c r="G72" s="6"/>
      <c r="H72" s="6"/>
      <c r="I72" s="6"/>
      <c r="J72" s="6"/>
      <c r="K72" s="6"/>
      <c r="L72" s="6"/>
      <c r="M72" s="6"/>
      <c r="N72" s="6"/>
      <c r="O72" s="6"/>
      <c r="P72" s="7" t="n">
        <f aca="false">SUM(D72:O72)</f>
        <v>46</v>
      </c>
      <c r="Q72" s="6" t="n">
        <f aca="false">P72*2</f>
        <v>92</v>
      </c>
    </row>
    <row r="73" customFormat="false" ht="13.8" hidden="false" customHeight="false" outlineLevel="0" collapsed="false">
      <c r="A73" s="1" t="s">
        <v>99</v>
      </c>
      <c r="B73" s="4" t="s">
        <v>152</v>
      </c>
      <c r="C73" s="4" t="s">
        <v>153</v>
      </c>
      <c r="D73" s="5" t="n">
        <f aca="false">VLOOKUP(B73,quiz30!A:K,11,0)</f>
        <v>29</v>
      </c>
      <c r="E73" s="6" t="n">
        <v>8</v>
      </c>
      <c r="F73" s="6" t="n">
        <v>8</v>
      </c>
      <c r="G73" s="6"/>
      <c r="H73" s="6"/>
      <c r="I73" s="6"/>
      <c r="J73" s="6"/>
      <c r="K73" s="6"/>
      <c r="L73" s="6"/>
      <c r="M73" s="6"/>
      <c r="N73" s="6"/>
      <c r="O73" s="6"/>
      <c r="P73" s="7" t="n">
        <f aca="false">SUM(D73:O73)</f>
        <v>45</v>
      </c>
      <c r="Q73" s="6" t="n">
        <f aca="false">P73*2</f>
        <v>90</v>
      </c>
    </row>
    <row r="74" customFormat="false" ht="13.8" hidden="false" customHeight="false" outlineLevel="0" collapsed="false">
      <c r="A74" s="1" t="s">
        <v>99</v>
      </c>
      <c r="B74" s="4" t="s">
        <v>154</v>
      </c>
      <c r="C74" s="4" t="s">
        <v>155</v>
      </c>
      <c r="D74" s="5" t="n">
        <f aca="false">VLOOKUP(B74,quiz30!A:K,11,0)</f>
        <v>30</v>
      </c>
      <c r="E74" s="6" t="n">
        <v>8</v>
      </c>
      <c r="F74" s="6" t="n">
        <v>8</v>
      </c>
      <c r="G74" s="6"/>
      <c r="H74" s="6"/>
      <c r="I74" s="6"/>
      <c r="J74" s="6"/>
      <c r="K74" s="6"/>
      <c r="L74" s="6"/>
      <c r="M74" s="6"/>
      <c r="N74" s="6"/>
      <c r="O74" s="6"/>
      <c r="P74" s="7" t="n">
        <f aca="false">SUM(D74:O74)</f>
        <v>46</v>
      </c>
      <c r="Q74" s="6" t="n">
        <f aca="false">P74*2</f>
        <v>92</v>
      </c>
    </row>
    <row r="75" customFormat="false" ht="13.8" hidden="false" customHeight="false" outlineLevel="0" collapsed="false">
      <c r="A75" s="1" t="s">
        <v>99</v>
      </c>
      <c r="B75" s="4" t="s">
        <v>156</v>
      </c>
      <c r="C75" s="4" t="s">
        <v>157</v>
      </c>
      <c r="D75" s="5" t="n">
        <f aca="false">VLOOKUP(B75,quiz30!A:K,11,0)</f>
        <v>30</v>
      </c>
      <c r="E75" s="6" t="n">
        <v>8</v>
      </c>
      <c r="F75" s="6" t="n">
        <v>8</v>
      </c>
      <c r="G75" s="6"/>
      <c r="H75" s="6"/>
      <c r="I75" s="6"/>
      <c r="J75" s="6"/>
      <c r="K75" s="6"/>
      <c r="L75" s="6"/>
      <c r="M75" s="6"/>
      <c r="N75" s="6"/>
      <c r="O75" s="6"/>
      <c r="P75" s="7" t="n">
        <f aca="false">SUM(D75:O75)</f>
        <v>46</v>
      </c>
      <c r="Q75" s="6" t="n">
        <f aca="false">P75*2</f>
        <v>92</v>
      </c>
    </row>
    <row r="76" customFormat="false" ht="13.8" hidden="false" customHeight="false" outlineLevel="0" collapsed="false">
      <c r="A76" s="1" t="s">
        <v>99</v>
      </c>
      <c r="B76" s="4" t="s">
        <v>158</v>
      </c>
      <c r="C76" s="4" t="s">
        <v>159</v>
      </c>
      <c r="D76" s="5" t="n">
        <f aca="false">VLOOKUP(B76,quiz30!A:K,11,0)</f>
        <v>30</v>
      </c>
      <c r="E76" s="6" t="n">
        <v>8</v>
      </c>
      <c r="F76" s="6" t="n">
        <v>8</v>
      </c>
      <c r="G76" s="6"/>
      <c r="H76" s="6"/>
      <c r="I76" s="6"/>
      <c r="J76" s="6"/>
      <c r="K76" s="6"/>
      <c r="L76" s="6"/>
      <c r="M76" s="6"/>
      <c r="N76" s="6"/>
      <c r="O76" s="6"/>
      <c r="P76" s="7" t="n">
        <f aca="false">SUM(D76:O76)</f>
        <v>46</v>
      </c>
      <c r="Q76" s="6" t="n">
        <f aca="false">P76*2</f>
        <v>92</v>
      </c>
    </row>
    <row r="77" customFormat="false" ht="13.8" hidden="false" customHeight="false" outlineLevel="0" collapsed="false">
      <c r="A77" s="1" t="s">
        <v>99</v>
      </c>
      <c r="B77" s="4" t="s">
        <v>160</v>
      </c>
      <c r="C77" s="4" t="s">
        <v>161</v>
      </c>
      <c r="D77" s="5" t="n">
        <f aca="false">VLOOKUP(B77,quiz30!A:K,11,0)</f>
        <v>30</v>
      </c>
      <c r="E77" s="6" t="n">
        <v>8</v>
      </c>
      <c r="F77" s="6" t="n">
        <v>8</v>
      </c>
      <c r="G77" s="6"/>
      <c r="H77" s="6"/>
      <c r="I77" s="6"/>
      <c r="J77" s="6"/>
      <c r="K77" s="6"/>
      <c r="L77" s="6"/>
      <c r="M77" s="6"/>
      <c r="N77" s="6"/>
      <c r="O77" s="6"/>
      <c r="P77" s="7" t="n">
        <f aca="false">SUM(D77:O77)</f>
        <v>46</v>
      </c>
      <c r="Q77" s="6" t="n">
        <f aca="false">P77*2</f>
        <v>92</v>
      </c>
    </row>
    <row r="78" customFormat="false" ht="13.8" hidden="false" customHeight="false" outlineLevel="0" collapsed="false">
      <c r="A78" s="1" t="s">
        <v>99</v>
      </c>
      <c r="B78" s="4" t="s">
        <v>162</v>
      </c>
      <c r="C78" s="4" t="s">
        <v>163</v>
      </c>
      <c r="D78" s="5" t="n">
        <f aca="false">VLOOKUP(B78,quiz30!A:K,11,0)</f>
        <v>30</v>
      </c>
      <c r="E78" s="6" t="n">
        <v>8</v>
      </c>
      <c r="F78" s="6" t="n">
        <v>8</v>
      </c>
      <c r="G78" s="6"/>
      <c r="H78" s="6"/>
      <c r="I78" s="6"/>
      <c r="J78" s="6"/>
      <c r="K78" s="6"/>
      <c r="L78" s="6"/>
      <c r="M78" s="6"/>
      <c r="N78" s="6"/>
      <c r="O78" s="6"/>
      <c r="P78" s="7" t="n">
        <f aca="false">SUM(D78:O78)</f>
        <v>46</v>
      </c>
      <c r="Q78" s="6" t="n">
        <f aca="false">P78*2</f>
        <v>92</v>
      </c>
    </row>
    <row r="79" customFormat="false" ht="13.8" hidden="false" customHeight="false" outlineLevel="0" collapsed="false">
      <c r="A79" s="1" t="s">
        <v>99</v>
      </c>
      <c r="B79" s="4" t="s">
        <v>164</v>
      </c>
      <c r="C79" s="4" t="s">
        <v>165</v>
      </c>
      <c r="D79" s="5" t="n">
        <f aca="false">VLOOKUP(B79,quiz30!A:K,11,0)</f>
        <v>30</v>
      </c>
      <c r="E79" s="6" t="n">
        <v>8</v>
      </c>
      <c r="F79" s="6" t="n">
        <v>8</v>
      </c>
      <c r="G79" s="6"/>
      <c r="H79" s="6"/>
      <c r="I79" s="6"/>
      <c r="J79" s="6"/>
      <c r="K79" s="6"/>
      <c r="L79" s="6"/>
      <c r="M79" s="6"/>
      <c r="N79" s="6"/>
      <c r="O79" s="6"/>
      <c r="P79" s="7" t="n">
        <f aca="false">SUM(D79:O79)</f>
        <v>46</v>
      </c>
      <c r="Q79" s="6" t="n">
        <f aca="false">P79*2</f>
        <v>92</v>
      </c>
    </row>
    <row r="80" customFormat="false" ht="13.8" hidden="false" customHeight="false" outlineLevel="0" collapsed="false">
      <c r="A80" s="1" t="s">
        <v>99</v>
      </c>
      <c r="B80" s="4" t="s">
        <v>166</v>
      </c>
      <c r="C80" s="8" t="s">
        <v>167</v>
      </c>
      <c r="D80" s="5" t="n">
        <f aca="false">VLOOKUP(B80,quiz30!A:K,11,0)</f>
        <v>30</v>
      </c>
      <c r="E80" s="6" t="n">
        <v>7</v>
      </c>
      <c r="F80" s="6" t="n">
        <v>7</v>
      </c>
      <c r="G80" s="6"/>
      <c r="H80" s="6"/>
      <c r="I80" s="6"/>
      <c r="J80" s="6"/>
      <c r="K80" s="6"/>
      <c r="L80" s="6"/>
      <c r="M80" s="6"/>
      <c r="N80" s="6"/>
      <c r="O80" s="6"/>
      <c r="P80" s="7" t="n">
        <f aca="false">SUM(D80:O80)</f>
        <v>44</v>
      </c>
      <c r="Q80" s="6" t="n">
        <f aca="false">P80*2</f>
        <v>88</v>
      </c>
    </row>
    <row r="81" customFormat="false" ht="13.8" hidden="false" customHeight="false" outlineLevel="0" collapsed="false">
      <c r="A81" s="1" t="s">
        <v>99</v>
      </c>
      <c r="B81" s="4" t="s">
        <v>168</v>
      </c>
      <c r="C81" s="4" t="s">
        <v>169</v>
      </c>
      <c r="D81" s="5" t="n">
        <f aca="false">VLOOKUP(B81,quiz30!A:K,11,0)</f>
        <v>29</v>
      </c>
      <c r="E81" s="6" t="n">
        <v>8</v>
      </c>
      <c r="F81" s="6" t="n">
        <v>8</v>
      </c>
      <c r="G81" s="6"/>
      <c r="H81" s="6"/>
      <c r="I81" s="6"/>
      <c r="J81" s="6"/>
      <c r="K81" s="6"/>
      <c r="L81" s="6"/>
      <c r="M81" s="6"/>
      <c r="N81" s="6"/>
      <c r="O81" s="6"/>
      <c r="P81" s="7" t="n">
        <f aca="false">SUM(D81:O81)</f>
        <v>45</v>
      </c>
      <c r="Q81" s="6" t="n">
        <f aca="false">P81*2</f>
        <v>90</v>
      </c>
    </row>
    <row r="82" customFormat="false" ht="13.8" hidden="false" customHeight="false" outlineLevel="0" collapsed="false">
      <c r="A82" s="1" t="s">
        <v>99</v>
      </c>
      <c r="B82" s="4" t="s">
        <v>170</v>
      </c>
      <c r="C82" s="4" t="s">
        <v>171</v>
      </c>
      <c r="D82" s="5" t="n">
        <f aca="false">VLOOKUP(B82,quiz30!A:K,11,0)</f>
        <v>30</v>
      </c>
      <c r="E82" s="6" t="n">
        <v>8</v>
      </c>
      <c r="F82" s="6" t="n">
        <v>8</v>
      </c>
      <c r="G82" s="6"/>
      <c r="H82" s="6"/>
      <c r="I82" s="6"/>
      <c r="J82" s="6"/>
      <c r="K82" s="6"/>
      <c r="L82" s="6"/>
      <c r="M82" s="6"/>
      <c r="N82" s="6"/>
      <c r="O82" s="6"/>
      <c r="P82" s="7" t="n">
        <f aca="false">SUM(D82:O82)</f>
        <v>46</v>
      </c>
      <c r="Q82" s="6" t="n">
        <f aca="false">P82*2</f>
        <v>92</v>
      </c>
    </row>
    <row r="83" customFormat="false" ht="13.8" hidden="false" customHeight="false" outlineLevel="0" collapsed="false">
      <c r="A83" s="1" t="s">
        <v>99</v>
      </c>
      <c r="B83" s="4" t="s">
        <v>172</v>
      </c>
      <c r="C83" s="4" t="s">
        <v>173</v>
      </c>
      <c r="D83" s="5" t="n">
        <f aca="false">VLOOKUP(B83,quiz30!A:K,11,0)</f>
        <v>30</v>
      </c>
      <c r="E83" s="6" t="n">
        <v>8</v>
      </c>
      <c r="F83" s="6" t="n">
        <v>8</v>
      </c>
      <c r="G83" s="6"/>
      <c r="H83" s="6"/>
      <c r="I83" s="6"/>
      <c r="J83" s="6"/>
      <c r="K83" s="6"/>
      <c r="L83" s="6"/>
      <c r="M83" s="6"/>
      <c r="N83" s="6"/>
      <c r="O83" s="6"/>
      <c r="P83" s="7" t="n">
        <f aca="false">SUM(D83:O83)</f>
        <v>46</v>
      </c>
      <c r="Q83" s="6" t="n">
        <f aca="false">P83*2</f>
        <v>92</v>
      </c>
    </row>
    <row r="84" customFormat="false" ht="13.8" hidden="false" customHeight="false" outlineLevel="0" collapsed="false">
      <c r="A84" s="1" t="s">
        <v>99</v>
      </c>
      <c r="B84" s="4" t="s">
        <v>174</v>
      </c>
      <c r="C84" s="4" t="s">
        <v>175</v>
      </c>
      <c r="D84" s="5" t="n">
        <f aca="false">VLOOKUP(B84,quiz30!A:K,11,0)</f>
        <v>29</v>
      </c>
      <c r="E84" s="6" t="n">
        <v>8</v>
      </c>
      <c r="F84" s="6" t="n">
        <v>8</v>
      </c>
      <c r="G84" s="6"/>
      <c r="H84" s="6"/>
      <c r="I84" s="6"/>
      <c r="J84" s="6"/>
      <c r="K84" s="6"/>
      <c r="L84" s="6"/>
      <c r="M84" s="6"/>
      <c r="N84" s="6"/>
      <c r="O84" s="6"/>
      <c r="P84" s="7" t="n">
        <f aca="false">SUM(D84:O84)</f>
        <v>45</v>
      </c>
      <c r="Q84" s="6" t="n">
        <f aca="false">P84*2</f>
        <v>90</v>
      </c>
    </row>
    <row r="85" customFormat="false" ht="13.8" hidden="false" customHeight="false" outlineLevel="0" collapsed="false">
      <c r="A85" s="1" t="s">
        <v>99</v>
      </c>
      <c r="B85" s="4" t="s">
        <v>176</v>
      </c>
      <c r="C85" s="4" t="s">
        <v>177</v>
      </c>
      <c r="D85" s="5" t="n">
        <f aca="false">VLOOKUP(B85,quiz30!A:K,11,0)</f>
        <v>30</v>
      </c>
      <c r="E85" s="6" t="n">
        <v>8</v>
      </c>
      <c r="F85" s="6" t="n">
        <v>8</v>
      </c>
      <c r="G85" s="6"/>
      <c r="H85" s="6"/>
      <c r="I85" s="6"/>
      <c r="J85" s="6"/>
      <c r="K85" s="6"/>
      <c r="L85" s="6"/>
      <c r="M85" s="6"/>
      <c r="N85" s="6"/>
      <c r="O85" s="6"/>
      <c r="P85" s="7" t="n">
        <f aca="false">SUM(D85:O85)</f>
        <v>46</v>
      </c>
      <c r="Q85" s="6" t="n">
        <f aca="false">P85*2</f>
        <v>92</v>
      </c>
    </row>
    <row r="86" customFormat="false" ht="13.8" hidden="false" customHeight="false" outlineLevel="0" collapsed="false">
      <c r="A86" s="1" t="s">
        <v>99</v>
      </c>
      <c r="B86" s="4" t="s">
        <v>178</v>
      </c>
      <c r="C86" s="4" t="s">
        <v>179</v>
      </c>
      <c r="D86" s="5" t="n">
        <f aca="false">VLOOKUP(B86,quiz30!A:K,11,0)</f>
        <v>30</v>
      </c>
      <c r="E86" s="6" t="n">
        <v>8</v>
      </c>
      <c r="F86" s="6" t="n">
        <v>8</v>
      </c>
      <c r="G86" s="6"/>
      <c r="H86" s="6"/>
      <c r="I86" s="6"/>
      <c r="J86" s="6"/>
      <c r="K86" s="6"/>
      <c r="L86" s="6"/>
      <c r="M86" s="6"/>
      <c r="N86" s="6"/>
      <c r="O86" s="6"/>
      <c r="P86" s="7" t="n">
        <f aca="false">SUM(D86:O86)</f>
        <v>46</v>
      </c>
      <c r="Q86" s="6" t="n">
        <f aca="false">P86*2</f>
        <v>92</v>
      </c>
    </row>
    <row r="87" customFormat="false" ht="13.8" hidden="false" customHeight="false" outlineLevel="0" collapsed="false">
      <c r="A87" s="1" t="s">
        <v>99</v>
      </c>
      <c r="B87" s="4" t="s">
        <v>180</v>
      </c>
      <c r="C87" s="4" t="s">
        <v>181</v>
      </c>
      <c r="D87" s="5" t="n">
        <f aca="false">VLOOKUP(B87,quiz30!A:K,11,0)</f>
        <v>30</v>
      </c>
      <c r="E87" s="6" t="n">
        <v>8</v>
      </c>
      <c r="F87" s="6" t="n">
        <v>8</v>
      </c>
      <c r="G87" s="6"/>
      <c r="H87" s="6"/>
      <c r="I87" s="6"/>
      <c r="J87" s="6"/>
      <c r="K87" s="6"/>
      <c r="L87" s="6"/>
      <c r="M87" s="6"/>
      <c r="N87" s="6"/>
      <c r="O87" s="6"/>
      <c r="P87" s="7" t="n">
        <f aca="false">SUM(D87:O87)</f>
        <v>46</v>
      </c>
      <c r="Q87" s="6" t="n">
        <f aca="false">P87*2</f>
        <v>92</v>
      </c>
    </row>
    <row r="88" customFormat="false" ht="13.8" hidden="false" customHeight="false" outlineLevel="0" collapsed="false">
      <c r="A88" s="1" t="s">
        <v>99</v>
      </c>
      <c r="B88" s="4" t="s">
        <v>182</v>
      </c>
      <c r="C88" s="4" t="s">
        <v>183</v>
      </c>
      <c r="D88" s="5" t="n">
        <f aca="false">VLOOKUP(B88,quiz30!A:K,11,0)</f>
        <v>30</v>
      </c>
      <c r="E88" s="6" t="n">
        <v>8</v>
      </c>
      <c r="F88" s="6" t="n">
        <v>8</v>
      </c>
      <c r="G88" s="6"/>
      <c r="H88" s="6"/>
      <c r="I88" s="6"/>
      <c r="J88" s="6"/>
      <c r="K88" s="6"/>
      <c r="L88" s="6"/>
      <c r="M88" s="6"/>
      <c r="N88" s="6"/>
      <c r="O88" s="6"/>
      <c r="P88" s="7" t="n">
        <f aca="false">SUM(D88:O88)</f>
        <v>46</v>
      </c>
      <c r="Q88" s="6" t="n">
        <f aca="false">P88*2</f>
        <v>92</v>
      </c>
    </row>
    <row r="89" customFormat="false" ht="13.8" hidden="false" customHeight="false" outlineLevel="0" collapsed="false">
      <c r="A89" s="1" t="s">
        <v>99</v>
      </c>
      <c r="B89" s="4" t="s">
        <v>184</v>
      </c>
      <c r="C89" s="4" t="s">
        <v>185</v>
      </c>
      <c r="D89" s="5" t="n">
        <f aca="false">VLOOKUP(B89,quiz30!A:K,11,0)</f>
        <v>30</v>
      </c>
      <c r="E89" s="6" t="n">
        <v>8</v>
      </c>
      <c r="F89" s="6" t="n">
        <v>10</v>
      </c>
      <c r="G89" s="6"/>
      <c r="H89" s="6"/>
      <c r="I89" s="6"/>
      <c r="J89" s="6"/>
      <c r="K89" s="6"/>
      <c r="L89" s="6"/>
      <c r="M89" s="6"/>
      <c r="N89" s="6"/>
      <c r="O89" s="6"/>
      <c r="P89" s="7" t="n">
        <f aca="false">SUM(D89:O89)</f>
        <v>48</v>
      </c>
      <c r="Q89" s="6" t="n">
        <f aca="false">P89*2</f>
        <v>96</v>
      </c>
    </row>
    <row r="90" customFormat="false" ht="13.8" hidden="false" customHeight="false" outlineLevel="0" collapsed="false">
      <c r="A90" s="1" t="s">
        <v>99</v>
      </c>
      <c r="B90" s="4" t="s">
        <v>186</v>
      </c>
      <c r="C90" s="4" t="s">
        <v>187</v>
      </c>
      <c r="D90" s="5" t="n">
        <f aca="false">VLOOKUP(B90,quiz30!A:K,11,0)</f>
        <v>29</v>
      </c>
      <c r="E90" s="6" t="n">
        <v>8</v>
      </c>
      <c r="F90" s="6" t="n">
        <v>8</v>
      </c>
      <c r="G90" s="6"/>
      <c r="H90" s="6"/>
      <c r="I90" s="6"/>
      <c r="J90" s="6"/>
      <c r="K90" s="6"/>
      <c r="L90" s="6"/>
      <c r="M90" s="6"/>
      <c r="N90" s="6"/>
      <c r="O90" s="6"/>
      <c r="P90" s="7" t="n">
        <f aca="false">SUM(D90:O90)</f>
        <v>45</v>
      </c>
      <c r="Q90" s="6" t="n">
        <f aca="false">P90*2</f>
        <v>90</v>
      </c>
    </row>
  </sheetData>
  <autoFilter ref="A1:P90"/>
  <conditionalFormatting sqref="P1:P1048576">
    <cfRule type="cellIs" priority="2" operator="lessThan" aboveAverage="0" equalAverage="0" bottom="0" percent="0" rank="0" text="" dxfId="8">
      <formula>25</formula>
    </cfRule>
  </conditionalFormatting>
  <conditionalFormatting sqref="P1:P1048576">
    <cfRule type="cellIs" priority="3" operator="lessThan" aboveAverage="0" equalAverage="0" bottom="0" percent="0" rank="0" text="" dxfId="9">
      <formula>30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Q2" activeCellId="0" sqref="Q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16.57"/>
    <col collapsed="false" customWidth="false" hidden="false" outlineLevel="0" max="2" min="2" style="1" width="11.57"/>
    <col collapsed="false" customWidth="true" hidden="false" outlineLevel="0" max="3" min="3" style="1" width="25.71"/>
    <col collapsed="false" customWidth="true" hidden="false" outlineLevel="0" max="4" min="4" style="1" width="11.43"/>
    <col collapsed="false" customWidth="true" hidden="false" outlineLevel="0" max="5" min="5" style="0" width="11.43"/>
    <col collapsed="false" customWidth="true" hidden="false" outlineLevel="0" max="13" min="6" style="0" width="5.86"/>
    <col collapsed="false" customWidth="true" hidden="false" outlineLevel="0" max="15" min="14" style="0" width="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188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s">
        <v>189</v>
      </c>
      <c r="Q1" s="3" t="s">
        <v>190</v>
      </c>
    </row>
    <row r="2" customFormat="false" ht="13.8" hidden="false" customHeight="false" outlineLevel="0" collapsed="false">
      <c r="A2" s="1" t="s">
        <v>8</v>
      </c>
      <c r="B2" s="10" t="s">
        <v>9</v>
      </c>
      <c r="C2" s="10" t="s">
        <v>10</v>
      </c>
      <c r="D2" s="11" t="n">
        <v>62</v>
      </c>
      <c r="E2" s="6" t="n">
        <v>6</v>
      </c>
      <c r="F2" s="6" t="n">
        <v>5</v>
      </c>
      <c r="G2" s="6" t="n">
        <v>5</v>
      </c>
      <c r="H2" s="6" t="n">
        <v>6</v>
      </c>
      <c r="I2" s="6" t="n">
        <v>5</v>
      </c>
      <c r="J2" s="6" t="n">
        <v>6</v>
      </c>
      <c r="K2" s="6" t="n">
        <v>8</v>
      </c>
      <c r="L2" s="6" t="n">
        <v>6</v>
      </c>
      <c r="M2" s="6"/>
      <c r="N2" s="6"/>
      <c r="O2" s="6" t="n">
        <v>15</v>
      </c>
      <c r="P2" s="6" t="n">
        <f aca="false">IFERROR(SUM(E2:O2),"A")</f>
        <v>62</v>
      </c>
      <c r="Q2" s="6" t="n">
        <f aca="false">IF(ROUND(P2*20/100,0)=0,"A",ROUND(P2*20/100,0))</f>
        <v>12</v>
      </c>
    </row>
    <row r="3" customFormat="false" ht="13.8" hidden="false" customHeight="false" outlineLevel="0" collapsed="false">
      <c r="A3" s="1" t="s">
        <v>8</v>
      </c>
      <c r="B3" s="10" t="s">
        <v>11</v>
      </c>
      <c r="C3" s="10" t="s">
        <v>12</v>
      </c>
      <c r="D3" s="11" t="n">
        <v>42</v>
      </c>
      <c r="E3" s="6" t="n">
        <v>4</v>
      </c>
      <c r="F3" s="6" t="n">
        <v>5</v>
      </c>
      <c r="G3" s="6" t="n">
        <v>4</v>
      </c>
      <c r="H3" s="6" t="n">
        <v>4</v>
      </c>
      <c r="I3" s="6"/>
      <c r="J3" s="6"/>
      <c r="K3" s="6" t="n">
        <v>10</v>
      </c>
      <c r="L3" s="6"/>
      <c r="M3" s="6"/>
      <c r="N3" s="6"/>
      <c r="O3" s="6" t="n">
        <v>15</v>
      </c>
      <c r="P3" s="6" t="n">
        <f aca="false">IFERROR(SUM(E3:O3),"A")</f>
        <v>42</v>
      </c>
      <c r="Q3" s="6" t="n">
        <f aca="false">IF(ROUND(P3*20/100,0)=0,"A",ROUND(P3*20/100,0))</f>
        <v>8</v>
      </c>
    </row>
    <row r="4" customFormat="false" ht="13.8" hidden="false" customHeight="false" outlineLevel="0" collapsed="false">
      <c r="A4" s="1" t="s">
        <v>8</v>
      </c>
      <c r="B4" s="10" t="s">
        <v>13</v>
      </c>
      <c r="C4" s="10" t="s">
        <v>14</v>
      </c>
      <c r="D4" s="11" t="n">
        <v>30</v>
      </c>
      <c r="E4" s="6" t="n">
        <v>3</v>
      </c>
      <c r="F4" s="6" t="n">
        <v>3</v>
      </c>
      <c r="G4" s="6"/>
      <c r="H4" s="6" t="n">
        <v>2</v>
      </c>
      <c r="I4" s="6" t="n">
        <v>2</v>
      </c>
      <c r="J4" s="6" t="n">
        <v>6</v>
      </c>
      <c r="K4" s="6" t="n">
        <v>8</v>
      </c>
      <c r="L4" s="6"/>
      <c r="M4" s="6"/>
      <c r="N4" s="6" t="n">
        <v>6</v>
      </c>
      <c r="O4" s="6"/>
      <c r="P4" s="6" t="n">
        <f aca="false">IFERROR(SUM(E4:O4),"A")</f>
        <v>30</v>
      </c>
      <c r="Q4" s="6" t="n">
        <f aca="false">IF(ROUND(P4*20/100,0)=0,"A",ROUND(P4*20/100,0))</f>
        <v>6</v>
      </c>
    </row>
    <row r="5" customFormat="false" ht="13.8" hidden="false" customHeight="false" outlineLevel="0" collapsed="false">
      <c r="A5" s="1" t="s">
        <v>8</v>
      </c>
      <c r="B5" s="10" t="s">
        <v>15</v>
      </c>
      <c r="C5" s="10" t="s">
        <v>16</v>
      </c>
      <c r="D5" s="11" t="n">
        <v>71</v>
      </c>
      <c r="E5" s="6" t="n">
        <v>5</v>
      </c>
      <c r="F5" s="6" t="n">
        <v>4</v>
      </c>
      <c r="G5" s="6" t="n">
        <v>3</v>
      </c>
      <c r="H5" s="6" t="n">
        <v>5</v>
      </c>
      <c r="I5" s="6" t="n">
        <v>5</v>
      </c>
      <c r="J5" s="6" t="n">
        <v>11</v>
      </c>
      <c r="K5" s="6" t="n">
        <v>10</v>
      </c>
      <c r="L5" s="6" t="n">
        <v>10</v>
      </c>
      <c r="M5" s="6"/>
      <c r="N5" s="6"/>
      <c r="O5" s="6" t="n">
        <v>18</v>
      </c>
      <c r="P5" s="6" t="n">
        <f aca="false">IFERROR(SUM(E5:O5),"A")</f>
        <v>71</v>
      </c>
      <c r="Q5" s="6" t="n">
        <f aca="false">IF(ROUND(P5*20/100,0)=0,"A",ROUND(P5*20/100,0))</f>
        <v>14</v>
      </c>
    </row>
    <row r="6" customFormat="false" ht="13.8" hidden="false" customHeight="false" outlineLevel="0" collapsed="false">
      <c r="A6" s="1" t="s">
        <v>8</v>
      </c>
      <c r="B6" s="10" t="s">
        <v>17</v>
      </c>
      <c r="C6" s="10" t="s">
        <v>18</v>
      </c>
      <c r="D6" s="11" t="n">
        <v>41</v>
      </c>
      <c r="E6" s="6" t="n">
        <v>3</v>
      </c>
      <c r="F6" s="6" t="n">
        <v>3</v>
      </c>
      <c r="G6" s="6"/>
      <c r="H6" s="6" t="n">
        <v>4</v>
      </c>
      <c r="I6" s="6" t="n">
        <v>3</v>
      </c>
      <c r="J6" s="6" t="n">
        <v>11</v>
      </c>
      <c r="K6" s="6" t="n">
        <v>9</v>
      </c>
      <c r="L6" s="6" t="n">
        <v>3</v>
      </c>
      <c r="M6" s="6"/>
      <c r="N6" s="6"/>
      <c r="O6" s="6" t="n">
        <v>5</v>
      </c>
      <c r="P6" s="6" t="n">
        <f aca="false">IFERROR(SUM(E6:O6),"A")</f>
        <v>41</v>
      </c>
      <c r="Q6" s="6" t="n">
        <f aca="false">IF(ROUND(P6*20/100,0)=0,"A",ROUND(P6*20/100,0))</f>
        <v>8</v>
      </c>
    </row>
    <row r="7" customFormat="false" ht="13.8" hidden="false" customHeight="false" outlineLevel="0" collapsed="false">
      <c r="A7" s="1" t="s">
        <v>8</v>
      </c>
      <c r="B7" s="10" t="s">
        <v>19</v>
      </c>
      <c r="C7" s="10" t="s">
        <v>20</v>
      </c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 t="n">
        <f aca="false">IFERROR(SUM(E7:O7),"A")</f>
        <v>0</v>
      </c>
      <c r="Q7" s="6" t="str">
        <f aca="false">IF(ROUND(P7*20/100,0)=0,"A",ROUND(P7*20/100,0))</f>
        <v>A</v>
      </c>
    </row>
    <row r="8" customFormat="false" ht="13.8" hidden="false" customHeight="false" outlineLevel="0" collapsed="false">
      <c r="A8" s="1" t="s">
        <v>99</v>
      </c>
      <c r="B8" s="10" t="s">
        <v>100</v>
      </c>
      <c r="C8" s="10" t="s">
        <v>101</v>
      </c>
      <c r="D8" s="11" t="n">
        <v>41</v>
      </c>
      <c r="E8" s="6" t="n">
        <v>3</v>
      </c>
      <c r="F8" s="6" t="n">
        <v>3</v>
      </c>
      <c r="G8" s="6" t="n">
        <v>2</v>
      </c>
      <c r="H8" s="6"/>
      <c r="I8" s="6" t="n">
        <v>4</v>
      </c>
      <c r="J8" s="6" t="n">
        <v>11</v>
      </c>
      <c r="K8" s="6"/>
      <c r="L8" s="6"/>
      <c r="M8" s="6"/>
      <c r="N8" s="6" t="n">
        <v>18</v>
      </c>
      <c r="O8" s="6"/>
      <c r="P8" s="6" t="n">
        <f aca="false">IFERROR(SUM(E8:O8),"A")</f>
        <v>41</v>
      </c>
      <c r="Q8" s="6" t="n">
        <f aca="false">IF(ROUND(P8*20/100,0)=0,"A",ROUND(P8*20/100,0))</f>
        <v>8</v>
      </c>
    </row>
    <row r="9" customFormat="false" ht="13.8" hidden="false" customHeight="false" outlineLevel="0" collapsed="false">
      <c r="A9" s="1" t="s">
        <v>8</v>
      </c>
      <c r="B9" s="10" t="s">
        <v>21</v>
      </c>
      <c r="C9" s="10" t="s">
        <v>22</v>
      </c>
      <c r="D9" s="11" t="n">
        <v>48</v>
      </c>
      <c r="E9" s="6" t="n">
        <v>4</v>
      </c>
      <c r="F9" s="6" t="n">
        <v>5</v>
      </c>
      <c r="G9" s="6" t="n">
        <v>3</v>
      </c>
      <c r="H9" s="6" t="n">
        <v>3</v>
      </c>
      <c r="I9" s="6" t="n">
        <v>1</v>
      </c>
      <c r="J9" s="6" t="n">
        <v>9</v>
      </c>
      <c r="K9" s="6" t="n">
        <v>6</v>
      </c>
      <c r="L9" s="6"/>
      <c r="M9" s="6"/>
      <c r="N9" s="6"/>
      <c r="O9" s="6" t="n">
        <v>17</v>
      </c>
      <c r="P9" s="6" t="n">
        <f aca="false">IFERROR(SUM(E9:O9),"A")</f>
        <v>48</v>
      </c>
      <c r="Q9" s="6" t="n">
        <f aca="false">IF(ROUND(P9*20/100,0)=0,"A",ROUND(P9*20/100,0))</f>
        <v>10</v>
      </c>
    </row>
    <row r="10" customFormat="false" ht="13.8" hidden="false" customHeight="false" outlineLevel="0" collapsed="false">
      <c r="A10" s="1" t="s">
        <v>8</v>
      </c>
      <c r="B10" s="10" t="s">
        <v>23</v>
      </c>
      <c r="C10" s="10" t="s">
        <v>24</v>
      </c>
      <c r="D10" s="11" t="n">
        <v>15</v>
      </c>
      <c r="E10" s="6" t="n">
        <v>2</v>
      </c>
      <c r="F10" s="6"/>
      <c r="G10" s="6"/>
      <c r="H10" s="6"/>
      <c r="I10" s="6" t="n">
        <v>3</v>
      </c>
      <c r="J10" s="6"/>
      <c r="K10" s="6" t="n">
        <v>3</v>
      </c>
      <c r="L10" s="6"/>
      <c r="M10" s="6"/>
      <c r="N10" s="6"/>
      <c r="O10" s="6" t="n">
        <v>7</v>
      </c>
      <c r="P10" s="6" t="n">
        <f aca="false">IFERROR(SUM(E10:O10),"A")</f>
        <v>15</v>
      </c>
      <c r="Q10" s="6" t="n">
        <f aca="false">IF(ROUND(P10*20/100,0)=0,"A",ROUND(P10*20/100,0))</f>
        <v>3</v>
      </c>
    </row>
    <row r="11" customFormat="false" ht="13.8" hidden="false" customHeight="false" outlineLevel="0" collapsed="false">
      <c r="A11" s="1" t="s">
        <v>8</v>
      </c>
      <c r="B11" s="10" t="s">
        <v>25</v>
      </c>
      <c r="C11" s="10" t="s">
        <v>26</v>
      </c>
      <c r="D11" s="11" t="n">
        <v>34</v>
      </c>
      <c r="E11" s="6" t="n">
        <v>4</v>
      </c>
      <c r="F11" s="6" t="n">
        <v>4</v>
      </c>
      <c r="G11" s="6" t="n">
        <v>5</v>
      </c>
      <c r="H11" s="6" t="n">
        <v>5</v>
      </c>
      <c r="I11" s="6" t="n">
        <v>4</v>
      </c>
      <c r="J11" s="6"/>
      <c r="K11" s="6" t="n">
        <v>6</v>
      </c>
      <c r="L11" s="6"/>
      <c r="M11" s="6"/>
      <c r="N11" s="6" t="n">
        <v>6</v>
      </c>
      <c r="O11" s="6"/>
      <c r="P11" s="6" t="n">
        <f aca="false">IFERROR(SUM(E11:O11),"A")</f>
        <v>34</v>
      </c>
      <c r="Q11" s="6" t="n">
        <f aca="false">IF(ROUND(P11*20/100,0)=0,"A",ROUND(P11*20/100,0))</f>
        <v>7</v>
      </c>
    </row>
    <row r="12" customFormat="false" ht="13.8" hidden="false" customHeight="false" outlineLevel="0" collapsed="false">
      <c r="A12" s="1" t="s">
        <v>8</v>
      </c>
      <c r="B12" s="10" t="s">
        <v>27</v>
      </c>
      <c r="C12" s="10" t="s">
        <v>28</v>
      </c>
      <c r="D12" s="11" t="n">
        <v>40</v>
      </c>
      <c r="E12" s="6" t="n">
        <v>5</v>
      </c>
      <c r="F12" s="6" t="n">
        <v>2</v>
      </c>
      <c r="G12" s="6" t="n">
        <v>2</v>
      </c>
      <c r="H12" s="6" t="n">
        <v>4</v>
      </c>
      <c r="I12" s="6" t="n">
        <v>5</v>
      </c>
      <c r="J12" s="6"/>
      <c r="K12" s="6" t="n">
        <v>11</v>
      </c>
      <c r="L12" s="6" t="n">
        <v>0</v>
      </c>
      <c r="M12" s="6"/>
      <c r="N12" s="6"/>
      <c r="O12" s="6" t="n">
        <v>11</v>
      </c>
      <c r="P12" s="6" t="n">
        <f aca="false">IFERROR(SUM(E12:O12),"A")</f>
        <v>40</v>
      </c>
      <c r="Q12" s="6" t="n">
        <f aca="false">IF(ROUND(P12*20/100,0)=0,"A",ROUND(P12*20/100,0))</f>
        <v>8</v>
      </c>
    </row>
    <row r="13" customFormat="false" ht="13.8" hidden="false" customHeight="false" outlineLevel="0" collapsed="false">
      <c r="A13" s="1" t="s">
        <v>8</v>
      </c>
      <c r="B13" s="10" t="s">
        <v>29</v>
      </c>
      <c r="C13" s="10" t="s">
        <v>30</v>
      </c>
      <c r="D13" s="11" t="n">
        <v>36</v>
      </c>
      <c r="E13" s="6" t="n">
        <v>3</v>
      </c>
      <c r="F13" s="6" t="n">
        <v>4</v>
      </c>
      <c r="G13" s="6"/>
      <c r="H13" s="6"/>
      <c r="I13" s="6" t="n">
        <v>1</v>
      </c>
      <c r="J13" s="6" t="n">
        <v>7</v>
      </c>
      <c r="K13" s="6" t="n">
        <v>3</v>
      </c>
      <c r="L13" s="6" t="n">
        <v>2</v>
      </c>
      <c r="M13" s="6"/>
      <c r="N13" s="6"/>
      <c r="O13" s="6" t="n">
        <v>7</v>
      </c>
      <c r="P13" s="6" t="n">
        <f aca="false">IFERROR(SUM(E13:O13),"A")</f>
        <v>27</v>
      </c>
      <c r="Q13" s="6" t="n">
        <f aca="false">IF(ROUND(P13*20/100,0)=0,"A",ROUND(P13*20/100,0))</f>
        <v>5</v>
      </c>
    </row>
    <row r="14" customFormat="false" ht="13.8" hidden="false" customHeight="false" outlineLevel="0" collapsed="false">
      <c r="A14" s="1" t="s">
        <v>99</v>
      </c>
      <c r="B14" s="10" t="s">
        <v>102</v>
      </c>
      <c r="C14" s="10" t="s">
        <v>103</v>
      </c>
      <c r="D14" s="11" t="n">
        <v>15</v>
      </c>
      <c r="E14" s="6" t="n">
        <v>2</v>
      </c>
      <c r="F14" s="6" t="n">
        <v>2</v>
      </c>
      <c r="G14" s="6"/>
      <c r="H14" s="6"/>
      <c r="I14" s="6" t="n">
        <v>3</v>
      </c>
      <c r="J14" s="6" t="n">
        <v>8</v>
      </c>
      <c r="K14" s="6"/>
      <c r="L14" s="6"/>
      <c r="M14" s="6"/>
      <c r="N14" s="6"/>
      <c r="O14" s="6"/>
      <c r="P14" s="6" t="n">
        <f aca="false">IFERROR(SUM(E14:O14),"A")</f>
        <v>15</v>
      </c>
      <c r="Q14" s="6" t="n">
        <f aca="false">IF(ROUND(P14*20/100,0)=0,"A",ROUND(P14*20/100,0))</f>
        <v>3</v>
      </c>
    </row>
    <row r="15" customFormat="false" ht="13.8" hidden="false" customHeight="false" outlineLevel="0" collapsed="false">
      <c r="A15" s="1" t="s">
        <v>8</v>
      </c>
      <c r="B15" s="10" t="s">
        <v>31</v>
      </c>
      <c r="C15" s="10" t="s">
        <v>32</v>
      </c>
      <c r="D15" s="11" t="n">
        <v>38</v>
      </c>
      <c r="E15" s="6" t="n">
        <v>6</v>
      </c>
      <c r="F15" s="6" t="n">
        <v>6</v>
      </c>
      <c r="G15" s="6"/>
      <c r="H15" s="6"/>
      <c r="I15" s="6" t="n">
        <v>3</v>
      </c>
      <c r="J15" s="6"/>
      <c r="K15" s="6" t="n">
        <v>12</v>
      </c>
      <c r="L15" s="6" t="n">
        <v>7</v>
      </c>
      <c r="M15" s="6" t="n">
        <v>6</v>
      </c>
      <c r="N15" s="6"/>
      <c r="O15" s="6" t="n">
        <v>5</v>
      </c>
      <c r="P15" s="6" t="n">
        <f aca="false">IFERROR(SUM(E15:O15),"A")</f>
        <v>45</v>
      </c>
      <c r="Q15" s="6" t="n">
        <f aca="false">IF(ROUND(P15*20/100,0)=0,"A",ROUND(P15*20/100,0))</f>
        <v>9</v>
      </c>
    </row>
    <row r="16" customFormat="false" ht="13.8" hidden="false" customHeight="false" outlineLevel="0" collapsed="false">
      <c r="A16" s="1" t="s">
        <v>8</v>
      </c>
      <c r="B16" s="10" t="s">
        <v>33</v>
      </c>
      <c r="C16" s="10" t="s">
        <v>34</v>
      </c>
      <c r="D16" s="11" t="n">
        <v>29</v>
      </c>
      <c r="E16" s="6" t="n">
        <v>2</v>
      </c>
      <c r="F16" s="6" t="n">
        <v>3</v>
      </c>
      <c r="G16" s="6"/>
      <c r="H16" s="6"/>
      <c r="I16" s="6" t="n">
        <v>3</v>
      </c>
      <c r="J16" s="6"/>
      <c r="K16" s="6" t="n">
        <v>9</v>
      </c>
      <c r="L16" s="6"/>
      <c r="M16" s="6"/>
      <c r="N16" s="6"/>
      <c r="O16" s="6" t="n">
        <v>12</v>
      </c>
      <c r="P16" s="6" t="n">
        <f aca="false">IFERROR(SUM(E16:O16),"A")</f>
        <v>29</v>
      </c>
      <c r="Q16" s="6" t="n">
        <f aca="false">IF(ROUND(P16*20/100,0)=0,"A",ROUND(P16*20/100,0))</f>
        <v>6</v>
      </c>
    </row>
    <row r="17" customFormat="false" ht="13.8" hidden="false" customHeight="false" outlineLevel="0" collapsed="false">
      <c r="A17" s="1" t="s">
        <v>8</v>
      </c>
      <c r="B17" s="10" t="s">
        <v>35</v>
      </c>
      <c r="C17" s="10" t="s">
        <v>36</v>
      </c>
      <c r="D17" s="11" t="n">
        <v>59</v>
      </c>
      <c r="E17" s="6" t="n">
        <v>4</v>
      </c>
      <c r="F17" s="6" t="n">
        <v>3</v>
      </c>
      <c r="G17" s="6" t="n">
        <v>3</v>
      </c>
      <c r="H17" s="6" t="n">
        <v>3</v>
      </c>
      <c r="I17" s="6" t="n">
        <v>5</v>
      </c>
      <c r="J17" s="6" t="n">
        <v>8</v>
      </c>
      <c r="K17" s="6" t="n">
        <v>12</v>
      </c>
      <c r="L17" s="6" t="n">
        <v>8</v>
      </c>
      <c r="M17" s="6"/>
      <c r="N17" s="6"/>
      <c r="O17" s="6" t="n">
        <v>13</v>
      </c>
      <c r="P17" s="6" t="n">
        <f aca="false">IFERROR(SUM(E17:O17),"A")</f>
        <v>59</v>
      </c>
      <c r="Q17" s="6" t="n">
        <f aca="false">IF(ROUND(P17*20/100,0)=0,"A",ROUND(P17*20/100,0))</f>
        <v>12</v>
      </c>
    </row>
    <row r="18" customFormat="false" ht="13.8" hidden="false" customHeight="false" outlineLevel="0" collapsed="false">
      <c r="A18" s="1" t="s">
        <v>8</v>
      </c>
      <c r="B18" s="10" t="s">
        <v>37</v>
      </c>
      <c r="C18" s="10" t="s">
        <v>38</v>
      </c>
      <c r="D18" s="11" t="n">
        <v>66</v>
      </c>
      <c r="E18" s="6" t="n">
        <v>5</v>
      </c>
      <c r="F18" s="6" t="n">
        <v>5</v>
      </c>
      <c r="G18" s="6" t="n">
        <v>0</v>
      </c>
      <c r="H18" s="6" t="n">
        <v>4</v>
      </c>
      <c r="I18" s="6" t="n">
        <v>6</v>
      </c>
      <c r="J18" s="6" t="n">
        <v>7</v>
      </c>
      <c r="K18" s="6" t="n">
        <v>14</v>
      </c>
      <c r="L18" s="6" t="n">
        <v>4</v>
      </c>
      <c r="M18" s="6"/>
      <c r="N18" s="6"/>
      <c r="O18" s="6" t="n">
        <v>21</v>
      </c>
      <c r="P18" s="6" t="n">
        <f aca="false">IFERROR(SUM(E18:O18),"A")</f>
        <v>66</v>
      </c>
      <c r="Q18" s="6" t="n">
        <f aca="false">IF(ROUND(P18*20/100,0)=0,"A",ROUND(P18*20/100,0))</f>
        <v>13</v>
      </c>
    </row>
    <row r="19" customFormat="false" ht="13.8" hidden="false" customHeight="false" outlineLevel="0" collapsed="false">
      <c r="A19" s="1" t="s">
        <v>8</v>
      </c>
      <c r="B19" s="10" t="s">
        <v>39</v>
      </c>
      <c r="C19" s="10" t="s">
        <v>40</v>
      </c>
      <c r="D19" s="1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n">
        <f aca="false">IFERROR(SUM(E19:O19),"A")</f>
        <v>0</v>
      </c>
      <c r="Q19" s="6" t="str">
        <f aca="false">IF(ROUND(P19*20/100,0)=0,"A",ROUND(P19*20/100,0))</f>
        <v>A</v>
      </c>
    </row>
    <row r="20" customFormat="false" ht="13.8" hidden="false" customHeight="false" outlineLevel="0" collapsed="false">
      <c r="A20" s="1" t="s">
        <v>8</v>
      </c>
      <c r="B20" s="10" t="s">
        <v>41</v>
      </c>
      <c r="C20" s="10" t="s">
        <v>42</v>
      </c>
      <c r="D20" s="11" t="n">
        <v>57</v>
      </c>
      <c r="E20" s="6" t="n">
        <v>4</v>
      </c>
      <c r="F20" s="6" t="n">
        <v>5</v>
      </c>
      <c r="G20" s="6" t="n">
        <v>4</v>
      </c>
      <c r="H20" s="6"/>
      <c r="I20" s="6" t="n">
        <v>6</v>
      </c>
      <c r="J20" s="6" t="n">
        <v>5</v>
      </c>
      <c r="K20" s="6" t="n">
        <v>7</v>
      </c>
      <c r="L20" s="6" t="n">
        <v>8</v>
      </c>
      <c r="M20" s="6"/>
      <c r="N20" s="6"/>
      <c r="O20" s="6" t="n">
        <v>18</v>
      </c>
      <c r="P20" s="6" t="n">
        <f aca="false">IFERROR(SUM(E20:O20),"A")</f>
        <v>57</v>
      </c>
      <c r="Q20" s="6" t="n">
        <f aca="false">IF(ROUND(P20*20/100,0)=0,"A",ROUND(P20*20/100,0))</f>
        <v>11</v>
      </c>
    </row>
    <row r="21" customFormat="false" ht="13.8" hidden="false" customHeight="false" outlineLevel="0" collapsed="false">
      <c r="A21" s="1" t="s">
        <v>8</v>
      </c>
      <c r="B21" s="10" t="s">
        <v>43</v>
      </c>
      <c r="C21" s="10" t="s">
        <v>44</v>
      </c>
      <c r="D21" s="11" t="n">
        <v>55</v>
      </c>
      <c r="E21" s="6" t="n">
        <v>5</v>
      </c>
      <c r="F21" s="6" t="n">
        <v>6</v>
      </c>
      <c r="G21" s="6" t="n">
        <v>2</v>
      </c>
      <c r="H21" s="6"/>
      <c r="I21" s="6" t="n">
        <v>6</v>
      </c>
      <c r="J21" s="6" t="n">
        <v>9</v>
      </c>
      <c r="K21" s="6" t="n">
        <v>11</v>
      </c>
      <c r="L21" s="6" t="n">
        <v>14</v>
      </c>
      <c r="M21" s="6"/>
      <c r="N21" s="6"/>
      <c r="O21" s="6" t="n">
        <v>2</v>
      </c>
      <c r="P21" s="6" t="n">
        <f aca="false">IFERROR(SUM(E21:O21),"A")</f>
        <v>55</v>
      </c>
      <c r="Q21" s="6" t="n">
        <f aca="false">IF(ROUND(P21*20/100,0)=0,"A",ROUND(P21*20/100,0))</f>
        <v>11</v>
      </c>
    </row>
    <row r="22" customFormat="false" ht="13.8" hidden="false" customHeight="false" outlineLevel="0" collapsed="false">
      <c r="A22" s="1" t="s">
        <v>8</v>
      </c>
      <c r="B22" s="10" t="s">
        <v>45</v>
      </c>
      <c r="C22" s="10" t="s">
        <v>46</v>
      </c>
      <c r="D22" s="11" t="n">
        <v>55</v>
      </c>
      <c r="E22" s="6" t="n">
        <v>5</v>
      </c>
      <c r="F22" s="6" t="n">
        <v>5</v>
      </c>
      <c r="G22" s="6"/>
      <c r="H22" s="6"/>
      <c r="I22" s="6" t="n">
        <v>5</v>
      </c>
      <c r="J22" s="6" t="n">
        <v>12</v>
      </c>
      <c r="K22" s="6" t="n">
        <v>10</v>
      </c>
      <c r="L22" s="6" t="n">
        <v>8</v>
      </c>
      <c r="M22" s="6"/>
      <c r="N22" s="6" t="n">
        <v>10</v>
      </c>
      <c r="O22" s="6"/>
      <c r="P22" s="6" t="n">
        <f aca="false">IFERROR(SUM(E22:O22),"A")</f>
        <v>55</v>
      </c>
      <c r="Q22" s="6" t="n">
        <f aca="false">IF(ROUND(P22*20/100,0)=0,"A",ROUND(P22*20/100,0))</f>
        <v>11</v>
      </c>
    </row>
    <row r="23" customFormat="false" ht="13.8" hidden="false" customHeight="false" outlineLevel="0" collapsed="false">
      <c r="A23" s="1" t="s">
        <v>8</v>
      </c>
      <c r="B23" s="10" t="s">
        <v>47</v>
      </c>
      <c r="C23" s="10" t="s">
        <v>48</v>
      </c>
      <c r="D23" s="1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n">
        <f aca="false">IFERROR(SUM(E23:O23),"A")</f>
        <v>0</v>
      </c>
      <c r="Q23" s="6" t="str">
        <f aca="false">IF(ROUND(P23*20/100,0)=0,"A",ROUND(P23*20/100,0))</f>
        <v>A</v>
      </c>
    </row>
    <row r="24" customFormat="false" ht="13.8" hidden="false" customHeight="false" outlineLevel="0" collapsed="false">
      <c r="A24" s="1" t="s">
        <v>8</v>
      </c>
      <c r="B24" s="10" t="s">
        <v>49</v>
      </c>
      <c r="C24" s="10" t="s">
        <v>50</v>
      </c>
      <c r="D24" s="1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n">
        <f aca="false">IFERROR(SUM(E24:O24),"A")</f>
        <v>0</v>
      </c>
      <c r="Q24" s="6" t="str">
        <f aca="false">IF(ROUND(P24*20/100,0)=0,"A",ROUND(P24*20/100,0))</f>
        <v>A</v>
      </c>
    </row>
    <row r="25" customFormat="false" ht="13.8" hidden="false" customHeight="false" outlineLevel="0" collapsed="false">
      <c r="A25" s="1" t="s">
        <v>8</v>
      </c>
      <c r="B25" s="10" t="s">
        <v>51</v>
      </c>
      <c r="C25" s="10" t="s">
        <v>52</v>
      </c>
      <c r="D25" s="11" t="n">
        <v>19</v>
      </c>
      <c r="E25" s="6"/>
      <c r="F25" s="6"/>
      <c r="G25" s="6"/>
      <c r="H25" s="6"/>
      <c r="I25" s="6"/>
      <c r="J25" s="6" t="n">
        <v>8</v>
      </c>
      <c r="K25" s="6" t="n">
        <v>4</v>
      </c>
      <c r="L25" s="6"/>
      <c r="M25" s="6"/>
      <c r="N25" s="6" t="n">
        <v>7</v>
      </c>
      <c r="O25" s="6"/>
      <c r="P25" s="6" t="n">
        <f aca="false">IFERROR(SUM(E25:O25),"A")</f>
        <v>19</v>
      </c>
      <c r="Q25" s="6" t="n">
        <f aca="false">IF(ROUND(P25*20/100,0)=0,"A",ROUND(P25*20/100,0))</f>
        <v>4</v>
      </c>
    </row>
    <row r="26" customFormat="false" ht="13.8" hidden="false" customHeight="false" outlineLevel="0" collapsed="false">
      <c r="A26" s="1" t="s">
        <v>8</v>
      </c>
      <c r="B26" s="10" t="s">
        <v>53</v>
      </c>
      <c r="C26" s="10" t="s">
        <v>54</v>
      </c>
      <c r="D26" s="11" t="n">
        <v>77</v>
      </c>
      <c r="E26" s="6" t="n">
        <v>3</v>
      </c>
      <c r="F26" s="6" t="n">
        <v>3</v>
      </c>
      <c r="G26" s="6" t="n">
        <v>5</v>
      </c>
      <c r="H26" s="6" t="n">
        <v>5</v>
      </c>
      <c r="I26" s="6" t="n">
        <v>6</v>
      </c>
      <c r="J26" s="6" t="n">
        <v>14</v>
      </c>
      <c r="K26" s="6" t="n">
        <v>14</v>
      </c>
      <c r="L26" s="6" t="n">
        <v>12</v>
      </c>
      <c r="M26" s="6"/>
      <c r="N26" s="6"/>
      <c r="O26" s="6" t="n">
        <v>15</v>
      </c>
      <c r="P26" s="6" t="n">
        <f aca="false">IFERROR(SUM(E26:O26),"A")</f>
        <v>77</v>
      </c>
      <c r="Q26" s="6" t="n">
        <f aca="false">IF(ROUND(P26*20/100,0)=0,"A",ROUND(P26*20/100,0))</f>
        <v>15</v>
      </c>
    </row>
    <row r="27" customFormat="false" ht="13.8" hidden="false" customHeight="false" outlineLevel="0" collapsed="false">
      <c r="A27" s="1" t="s">
        <v>8</v>
      </c>
      <c r="B27" s="10" t="s">
        <v>55</v>
      </c>
      <c r="C27" s="10" t="s">
        <v>56</v>
      </c>
      <c r="D27" s="11" t="n">
        <v>43</v>
      </c>
      <c r="E27" s="6" t="n">
        <v>4</v>
      </c>
      <c r="F27" s="6" t="n">
        <v>3</v>
      </c>
      <c r="G27" s="6" t="n">
        <v>3</v>
      </c>
      <c r="H27" s="6" t="n">
        <v>3</v>
      </c>
      <c r="I27" s="6" t="n">
        <v>0</v>
      </c>
      <c r="J27" s="6"/>
      <c r="K27" s="6" t="n">
        <v>5</v>
      </c>
      <c r="L27" s="6"/>
      <c r="M27" s="6"/>
      <c r="N27" s="6"/>
      <c r="O27" s="6" t="n">
        <v>5</v>
      </c>
      <c r="P27" s="6" t="n">
        <f aca="false">IFERROR(SUM(E27:O27),"A")</f>
        <v>23</v>
      </c>
      <c r="Q27" s="6" t="n">
        <f aca="false">IF(ROUND(P27*20/100,0)=0,"A",ROUND(P27*20/100,0))</f>
        <v>5</v>
      </c>
    </row>
    <row r="28" customFormat="false" ht="13.8" hidden="false" customHeight="false" outlineLevel="0" collapsed="false">
      <c r="A28" s="1" t="s">
        <v>8</v>
      </c>
      <c r="B28" s="10" t="s">
        <v>57</v>
      </c>
      <c r="C28" s="10" t="s">
        <v>58</v>
      </c>
      <c r="D28" s="11" t="n">
        <v>86</v>
      </c>
      <c r="E28" s="6" t="n">
        <v>6</v>
      </c>
      <c r="F28" s="6" t="n">
        <v>6</v>
      </c>
      <c r="G28" s="6" t="n">
        <v>6</v>
      </c>
      <c r="H28" s="6" t="n">
        <v>5</v>
      </c>
      <c r="I28" s="6" t="n">
        <v>6</v>
      </c>
      <c r="J28" s="6" t="n">
        <v>15</v>
      </c>
      <c r="K28" s="6" t="n">
        <v>12</v>
      </c>
      <c r="L28" s="6" t="n">
        <v>12</v>
      </c>
      <c r="M28" s="6"/>
      <c r="N28" s="6"/>
      <c r="O28" s="6" t="n">
        <v>18</v>
      </c>
      <c r="P28" s="6" t="n">
        <f aca="false">IFERROR(SUM(E28:O28),"A")</f>
        <v>86</v>
      </c>
      <c r="Q28" s="6" t="n">
        <f aca="false">IF(ROUND(P28*20/100,0)=0,"A",ROUND(P28*20/100,0))</f>
        <v>17</v>
      </c>
    </row>
    <row r="29" customFormat="false" ht="13.8" hidden="false" customHeight="false" outlineLevel="0" collapsed="false">
      <c r="A29" s="1" t="s">
        <v>8</v>
      </c>
      <c r="B29" s="10" t="s">
        <v>59</v>
      </c>
      <c r="C29" s="10" t="s">
        <v>60</v>
      </c>
      <c r="D29" s="11" t="n">
        <v>45</v>
      </c>
      <c r="E29" s="6" t="n">
        <v>3</v>
      </c>
      <c r="F29" s="6" t="n">
        <v>4</v>
      </c>
      <c r="G29" s="6" t="n">
        <v>3</v>
      </c>
      <c r="H29" s="6" t="n">
        <v>4</v>
      </c>
      <c r="I29" s="6" t="n">
        <v>4</v>
      </c>
      <c r="J29" s="6"/>
      <c r="K29" s="6" t="n">
        <v>9</v>
      </c>
      <c r="L29" s="6" t="n">
        <v>8</v>
      </c>
      <c r="M29" s="6"/>
      <c r="N29" s="6"/>
      <c r="O29" s="6" t="n">
        <v>10</v>
      </c>
      <c r="P29" s="6" t="n">
        <f aca="false">IFERROR(SUM(E29:O29),"A")</f>
        <v>45</v>
      </c>
      <c r="Q29" s="6" t="n">
        <f aca="false">IF(ROUND(P29*20/100,0)=0,"A",ROUND(P29*20/100,0))</f>
        <v>9</v>
      </c>
    </row>
    <row r="30" customFormat="false" ht="13.8" hidden="false" customHeight="false" outlineLevel="0" collapsed="false">
      <c r="A30" s="1" t="s">
        <v>99</v>
      </c>
      <c r="B30" s="10" t="s">
        <v>104</v>
      </c>
      <c r="C30" s="10" t="s">
        <v>105</v>
      </c>
      <c r="D30" s="11" t="n">
        <v>9</v>
      </c>
      <c r="E30" s="6" t="n">
        <v>3</v>
      </c>
      <c r="F30" s="6" t="n">
        <v>3</v>
      </c>
      <c r="G30" s="6" t="n">
        <v>2</v>
      </c>
      <c r="H30" s="6"/>
      <c r="I30" s="6"/>
      <c r="J30" s="6"/>
      <c r="K30" s="6"/>
      <c r="L30" s="6" t="n">
        <v>1</v>
      </c>
      <c r="M30" s="6"/>
      <c r="N30" s="6"/>
      <c r="O30" s="6"/>
      <c r="P30" s="6" t="n">
        <f aca="false">IFERROR(SUM(E30:O30),"A")</f>
        <v>9</v>
      </c>
      <c r="Q30" s="6" t="n">
        <f aca="false">IF(ROUND(P30*20/100,0)=0,"A",ROUND(P30*20/100,0))</f>
        <v>2</v>
      </c>
    </row>
    <row r="31" customFormat="false" ht="13.8" hidden="false" customHeight="false" outlineLevel="0" collapsed="false">
      <c r="A31" s="1" t="s">
        <v>8</v>
      </c>
      <c r="B31" s="10" t="s">
        <v>61</v>
      </c>
      <c r="C31" s="10" t="s">
        <v>62</v>
      </c>
      <c r="D31" s="11" t="n">
        <v>57</v>
      </c>
      <c r="E31" s="6" t="n">
        <v>5</v>
      </c>
      <c r="F31" s="6" t="n">
        <v>5</v>
      </c>
      <c r="G31" s="6" t="n">
        <v>4</v>
      </c>
      <c r="H31" s="6"/>
      <c r="I31" s="6" t="n">
        <v>5</v>
      </c>
      <c r="J31" s="6" t="n">
        <v>6</v>
      </c>
      <c r="K31" s="6" t="n">
        <v>8</v>
      </c>
      <c r="L31" s="6" t="n">
        <v>8</v>
      </c>
      <c r="M31" s="6"/>
      <c r="N31" s="6"/>
      <c r="O31" s="6" t="n">
        <v>16</v>
      </c>
      <c r="P31" s="6" t="n">
        <f aca="false">IFERROR(SUM(E31:O31),"A")</f>
        <v>57</v>
      </c>
      <c r="Q31" s="6" t="n">
        <f aca="false">IF(ROUND(P31*20/100,0)=0,"A",ROUND(P31*20/100,0))</f>
        <v>11</v>
      </c>
    </row>
    <row r="32" customFormat="false" ht="13.8" hidden="false" customHeight="false" outlineLevel="0" collapsed="false">
      <c r="A32" s="1" t="s">
        <v>8</v>
      </c>
      <c r="B32" s="10" t="s">
        <v>63</v>
      </c>
      <c r="C32" s="10" t="s">
        <v>64</v>
      </c>
      <c r="D32" s="11" t="n">
        <v>41</v>
      </c>
      <c r="E32" s="6" t="n">
        <v>2</v>
      </c>
      <c r="F32" s="6" t="n">
        <v>2</v>
      </c>
      <c r="G32" s="6"/>
      <c r="H32" s="6" t="n">
        <v>2</v>
      </c>
      <c r="I32" s="6" t="n">
        <v>5</v>
      </c>
      <c r="J32" s="6" t="n">
        <v>12</v>
      </c>
      <c r="K32" s="6" t="n">
        <v>7</v>
      </c>
      <c r="L32" s="6" t="n">
        <v>3</v>
      </c>
      <c r="M32" s="6"/>
      <c r="N32" s="6" t="n">
        <v>8</v>
      </c>
      <c r="O32" s="6"/>
      <c r="P32" s="6" t="n">
        <f aca="false">IFERROR(SUM(E32:O32),"A")</f>
        <v>41</v>
      </c>
      <c r="Q32" s="6" t="n">
        <f aca="false">IF(ROUND(P32*20/100,0)=0,"A",ROUND(P32*20/100,0))</f>
        <v>8</v>
      </c>
    </row>
    <row r="33" customFormat="false" ht="13.8" hidden="false" customHeight="false" outlineLevel="0" collapsed="false">
      <c r="A33" s="1" t="s">
        <v>8</v>
      </c>
      <c r="B33" s="10" t="s">
        <v>65</v>
      </c>
      <c r="C33" s="10" t="s">
        <v>66</v>
      </c>
      <c r="D33" s="11" t="n">
        <v>3</v>
      </c>
      <c r="E33" s="6" t="n">
        <v>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 t="n">
        <f aca="false">IFERROR(SUM(E33:O33),"A")</f>
        <v>3</v>
      </c>
      <c r="Q33" s="6" t="n">
        <f aca="false">IF(ROUND(P33*20/100,0)=0,"A",ROUND(P33*20/100,0))</f>
        <v>1</v>
      </c>
    </row>
    <row r="34" customFormat="false" ht="13.8" hidden="false" customHeight="false" outlineLevel="0" collapsed="false">
      <c r="A34" s="1" t="s">
        <v>8</v>
      </c>
      <c r="B34" s="10" t="s">
        <v>67</v>
      </c>
      <c r="C34" s="10" t="s">
        <v>68</v>
      </c>
      <c r="D34" s="1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n">
        <f aca="false">IFERROR(SUM(E34:O34),"A")</f>
        <v>0</v>
      </c>
      <c r="Q34" s="6" t="str">
        <f aca="false">IF(ROUND(P34*20/100,0)=0,"A",ROUND(P34*20/100,0))</f>
        <v>A</v>
      </c>
    </row>
    <row r="35" customFormat="false" ht="13.8" hidden="false" customHeight="false" outlineLevel="0" collapsed="false">
      <c r="A35" s="1" t="s">
        <v>8</v>
      </c>
      <c r="B35" s="10" t="s">
        <v>69</v>
      </c>
      <c r="C35" s="10" t="s">
        <v>70</v>
      </c>
      <c r="D35" s="11" t="n">
        <v>30</v>
      </c>
      <c r="E35" s="6" t="n">
        <v>5</v>
      </c>
      <c r="F35" s="6" t="n">
        <v>5</v>
      </c>
      <c r="G35" s="6" t="n">
        <v>4</v>
      </c>
      <c r="H35" s="6"/>
      <c r="I35" s="6"/>
      <c r="J35" s="6"/>
      <c r="K35" s="6" t="n">
        <v>9</v>
      </c>
      <c r="L35" s="6"/>
      <c r="M35" s="6"/>
      <c r="N35" s="6"/>
      <c r="O35" s="6" t="n">
        <v>7</v>
      </c>
      <c r="P35" s="6" t="n">
        <f aca="false">IFERROR(SUM(E35:O35),"A")</f>
        <v>30</v>
      </c>
      <c r="Q35" s="6" t="n">
        <f aca="false">IF(ROUND(P35*20/100,0)=0,"A",ROUND(P35*20/100,0))</f>
        <v>6</v>
      </c>
    </row>
    <row r="36" customFormat="false" ht="13.8" hidden="false" customHeight="false" outlineLevel="0" collapsed="false">
      <c r="A36" s="1" t="s">
        <v>8</v>
      </c>
      <c r="B36" s="10" t="s">
        <v>71</v>
      </c>
      <c r="C36" s="10" t="s">
        <v>72</v>
      </c>
      <c r="D36" s="11" t="n">
        <v>24</v>
      </c>
      <c r="E36" s="6" t="n">
        <v>4</v>
      </c>
      <c r="F36" s="6" t="n">
        <v>3</v>
      </c>
      <c r="G36" s="6" t="n">
        <v>3</v>
      </c>
      <c r="H36" s="6" t="n">
        <v>2</v>
      </c>
      <c r="I36" s="6" t="n">
        <v>0</v>
      </c>
      <c r="J36" s="6" t="n">
        <v>0</v>
      </c>
      <c r="K36" s="6" t="n">
        <v>5</v>
      </c>
      <c r="L36" s="6"/>
      <c r="M36" s="6" t="n">
        <v>2</v>
      </c>
      <c r="N36" s="6" t="n">
        <v>5</v>
      </c>
      <c r="O36" s="6"/>
      <c r="P36" s="6" t="n">
        <f aca="false">IFERROR(SUM(E36:O36),"A")</f>
        <v>24</v>
      </c>
      <c r="Q36" s="6" t="n">
        <f aca="false">IF(ROUND(P36*20/100,0)=0,"A",ROUND(P36*20/100,0))</f>
        <v>5</v>
      </c>
    </row>
    <row r="37" customFormat="false" ht="13.8" hidden="false" customHeight="false" outlineLevel="0" collapsed="false">
      <c r="A37" s="1" t="s">
        <v>8</v>
      </c>
      <c r="B37" s="10" t="s">
        <v>73</v>
      </c>
      <c r="C37" s="10" t="s">
        <v>74</v>
      </c>
      <c r="D37" s="11" t="n">
        <v>37</v>
      </c>
      <c r="E37" s="6" t="n">
        <v>2</v>
      </c>
      <c r="F37" s="6" t="n">
        <v>4</v>
      </c>
      <c r="G37" s="6" t="n">
        <v>3</v>
      </c>
      <c r="H37" s="6" t="n">
        <v>5</v>
      </c>
      <c r="I37" s="6" t="n">
        <v>4</v>
      </c>
      <c r="J37" s="6" t="n">
        <v>0</v>
      </c>
      <c r="K37" s="6" t="n">
        <v>5</v>
      </c>
      <c r="L37" s="6" t="n">
        <v>2</v>
      </c>
      <c r="M37" s="6"/>
      <c r="N37" s="6" t="n">
        <v>12</v>
      </c>
      <c r="O37" s="6"/>
      <c r="P37" s="6" t="n">
        <f aca="false">IFERROR(SUM(E37:O37),"A")</f>
        <v>37</v>
      </c>
      <c r="Q37" s="6" t="n">
        <f aca="false">IF(ROUND(P37*20/100,0)=0,"A",ROUND(P37*20/100,0))</f>
        <v>7</v>
      </c>
    </row>
    <row r="38" customFormat="false" ht="13.8" hidden="false" customHeight="false" outlineLevel="0" collapsed="false">
      <c r="A38" s="1" t="s">
        <v>8</v>
      </c>
      <c r="B38" s="10" t="s">
        <v>75</v>
      </c>
      <c r="C38" s="10" t="s">
        <v>76</v>
      </c>
      <c r="D38" s="11" t="n">
        <v>29</v>
      </c>
      <c r="E38" s="6" t="n">
        <v>5</v>
      </c>
      <c r="F38" s="6" t="n">
        <v>4</v>
      </c>
      <c r="G38" s="6"/>
      <c r="H38" s="6" t="n">
        <v>4</v>
      </c>
      <c r="I38" s="6" t="n">
        <v>4</v>
      </c>
      <c r="J38" s="6"/>
      <c r="K38" s="6" t="n">
        <v>5</v>
      </c>
      <c r="L38" s="6"/>
      <c r="M38" s="6"/>
      <c r="N38" s="6"/>
      <c r="O38" s="6" t="n">
        <v>7</v>
      </c>
      <c r="P38" s="6" t="n">
        <f aca="false">IFERROR(SUM(E38:O38),"A")</f>
        <v>29</v>
      </c>
      <c r="Q38" s="6" t="n">
        <f aca="false">IF(ROUND(P38*20/100,0)=0,"A",ROUND(P38*20/100,0))</f>
        <v>6</v>
      </c>
    </row>
    <row r="39" customFormat="false" ht="13.8" hidden="false" customHeight="false" outlineLevel="0" collapsed="false">
      <c r="A39" s="1" t="s">
        <v>8</v>
      </c>
      <c r="B39" s="10" t="s">
        <v>77</v>
      </c>
      <c r="C39" s="10" t="s">
        <v>78</v>
      </c>
      <c r="D39" s="11" t="n">
        <v>59</v>
      </c>
      <c r="E39" s="6" t="n">
        <v>4</v>
      </c>
      <c r="F39" s="6" t="n">
        <v>4</v>
      </c>
      <c r="G39" s="6" t="n">
        <v>4</v>
      </c>
      <c r="H39" s="6" t="n">
        <v>5</v>
      </c>
      <c r="I39" s="6" t="n">
        <v>4</v>
      </c>
      <c r="J39" s="6" t="n">
        <v>5</v>
      </c>
      <c r="K39" s="6" t="n">
        <v>8</v>
      </c>
      <c r="L39" s="6" t="n">
        <v>8</v>
      </c>
      <c r="M39" s="6"/>
      <c r="N39" s="6" t="n">
        <v>17</v>
      </c>
      <c r="O39" s="6"/>
      <c r="P39" s="6" t="n">
        <f aca="false">IFERROR(SUM(E39:O39),"A")</f>
        <v>59</v>
      </c>
      <c r="Q39" s="6" t="n">
        <f aca="false">IF(ROUND(P39*20/100,0)=0,"A",ROUND(P39*20/100,0))</f>
        <v>12</v>
      </c>
    </row>
    <row r="40" customFormat="false" ht="13.8" hidden="false" customHeight="false" outlineLevel="0" collapsed="false">
      <c r="A40" s="1" t="s">
        <v>99</v>
      </c>
      <c r="B40" s="10" t="s">
        <v>106</v>
      </c>
      <c r="C40" s="10" t="s">
        <v>107</v>
      </c>
      <c r="D40" s="11" t="n">
        <v>60</v>
      </c>
      <c r="E40" s="6" t="n">
        <v>5</v>
      </c>
      <c r="F40" s="6" t="n">
        <v>4</v>
      </c>
      <c r="G40" s="6" t="n">
        <v>2</v>
      </c>
      <c r="H40" s="6" t="n">
        <v>4</v>
      </c>
      <c r="I40" s="6" t="n">
        <v>5</v>
      </c>
      <c r="J40" s="6" t="n">
        <v>11</v>
      </c>
      <c r="K40" s="6" t="n">
        <v>9</v>
      </c>
      <c r="L40" s="6"/>
      <c r="M40" s="6"/>
      <c r="N40" s="6"/>
      <c r="O40" s="6" t="n">
        <v>20</v>
      </c>
      <c r="P40" s="6" t="n">
        <f aca="false">IFERROR(SUM(E40:O40),"A")</f>
        <v>60</v>
      </c>
      <c r="Q40" s="6" t="n">
        <f aca="false">IF(ROUND(P40*20/100,0)=0,"A",ROUND(P40*20/100,0))</f>
        <v>12</v>
      </c>
    </row>
    <row r="41" customFormat="false" ht="13.8" hidden="false" customHeight="false" outlineLevel="0" collapsed="false">
      <c r="A41" s="1" t="s">
        <v>8</v>
      </c>
      <c r="B41" s="10" t="s">
        <v>79</v>
      </c>
      <c r="C41" s="10" t="s">
        <v>80</v>
      </c>
      <c r="D41" s="11" t="n">
        <v>40</v>
      </c>
      <c r="E41" s="6" t="n">
        <v>5</v>
      </c>
      <c r="F41" s="6" t="n">
        <v>5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10</v>
      </c>
      <c r="L41" s="6"/>
      <c r="M41" s="6"/>
      <c r="N41" s="6"/>
      <c r="O41" s="6" t="n">
        <v>8</v>
      </c>
      <c r="P41" s="6" t="n">
        <f aca="false">IFERROR(SUM(E41:O41),"A")</f>
        <v>40</v>
      </c>
      <c r="Q41" s="6" t="n">
        <f aca="false">IF(ROUND(P41*20/100,0)=0,"A",ROUND(P41*20/100,0))</f>
        <v>8</v>
      </c>
    </row>
    <row r="42" customFormat="false" ht="13.8" hidden="false" customHeight="false" outlineLevel="0" collapsed="false">
      <c r="A42" s="1" t="s">
        <v>8</v>
      </c>
      <c r="B42" s="10" t="s">
        <v>81</v>
      </c>
      <c r="C42" s="10" t="s">
        <v>82</v>
      </c>
      <c r="D42" s="1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n">
        <f aca="false">IFERROR(SUM(E42:O42),"A")</f>
        <v>0</v>
      </c>
      <c r="Q42" s="6" t="str">
        <f aca="false">IF(ROUND(P42*20/100,0)=0,"A",ROUND(P42*20/100,0))</f>
        <v>A</v>
      </c>
    </row>
    <row r="43" customFormat="false" ht="13.8" hidden="false" customHeight="false" outlineLevel="0" collapsed="false">
      <c r="A43" s="1" t="s">
        <v>8</v>
      </c>
      <c r="B43" s="10" t="s">
        <v>83</v>
      </c>
      <c r="C43" s="10" t="s">
        <v>84</v>
      </c>
      <c r="D43" s="11" t="n">
        <v>57</v>
      </c>
      <c r="E43" s="6" t="n">
        <v>4</v>
      </c>
      <c r="F43" s="6" t="n">
        <v>3</v>
      </c>
      <c r="G43" s="6" t="n">
        <v>3</v>
      </c>
      <c r="H43" s="6" t="n">
        <v>3</v>
      </c>
      <c r="I43" s="6" t="n">
        <v>2</v>
      </c>
      <c r="J43" s="6" t="n">
        <v>11</v>
      </c>
      <c r="K43" s="6" t="n">
        <v>12</v>
      </c>
      <c r="L43" s="6" t="n">
        <v>10</v>
      </c>
      <c r="M43" s="6"/>
      <c r="N43" s="6"/>
      <c r="O43" s="6" t="n">
        <v>9</v>
      </c>
      <c r="P43" s="6" t="n">
        <f aca="false">IFERROR(SUM(E43:O43),"A")</f>
        <v>57</v>
      </c>
      <c r="Q43" s="6" t="n">
        <f aca="false">IF(ROUND(P43*20/100,0)=0,"A",ROUND(P43*20/100,0))</f>
        <v>11</v>
      </c>
    </row>
    <row r="44" customFormat="false" ht="13.8" hidden="false" customHeight="false" outlineLevel="0" collapsed="false">
      <c r="A44" s="1" t="s">
        <v>8</v>
      </c>
      <c r="B44" s="10" t="s">
        <v>85</v>
      </c>
      <c r="C44" s="10" t="s">
        <v>86</v>
      </c>
      <c r="D44" s="11" t="n">
        <v>61</v>
      </c>
      <c r="E44" s="6" t="n">
        <v>5</v>
      </c>
      <c r="F44" s="6" t="n">
        <v>5</v>
      </c>
      <c r="G44" s="6" t="n">
        <v>3</v>
      </c>
      <c r="H44" s="6" t="n">
        <v>4</v>
      </c>
      <c r="I44" s="6" t="n">
        <v>6</v>
      </c>
      <c r="J44" s="6" t="n">
        <v>9</v>
      </c>
      <c r="K44" s="6"/>
      <c r="L44" s="6" t="n">
        <v>15</v>
      </c>
      <c r="M44" s="6"/>
      <c r="N44" s="6" t="n">
        <v>12</v>
      </c>
      <c r="O44" s="6"/>
      <c r="P44" s="6" t="n">
        <f aca="false">IFERROR(SUM(E44:O44),"A")</f>
        <v>59</v>
      </c>
      <c r="Q44" s="6" t="n">
        <f aca="false">IF(ROUND(P44*20/100,0)=0,"A",ROUND(P44*20/100,0))</f>
        <v>12</v>
      </c>
    </row>
    <row r="45" customFormat="false" ht="13.8" hidden="false" customHeight="false" outlineLevel="0" collapsed="false">
      <c r="A45" s="1" t="s">
        <v>8</v>
      </c>
      <c r="B45" s="10" t="s">
        <v>87</v>
      </c>
      <c r="C45" s="10" t="s">
        <v>88</v>
      </c>
      <c r="D45" s="11" t="n">
        <v>66</v>
      </c>
      <c r="E45" s="6" t="n">
        <v>3</v>
      </c>
      <c r="F45" s="6" t="n">
        <v>4</v>
      </c>
      <c r="G45" s="6" t="n">
        <v>4</v>
      </c>
      <c r="H45" s="6" t="n">
        <v>5</v>
      </c>
      <c r="I45" s="6" t="n">
        <v>6</v>
      </c>
      <c r="J45" s="6" t="n">
        <v>8</v>
      </c>
      <c r="K45" s="6" t="n">
        <v>10</v>
      </c>
      <c r="L45" s="6" t="n">
        <v>10</v>
      </c>
      <c r="M45" s="6"/>
      <c r="N45" s="6" t="n">
        <v>16</v>
      </c>
      <c r="O45" s="6"/>
      <c r="P45" s="6" t="n">
        <f aca="false">IFERROR(SUM(E45:O45),"A")</f>
        <v>66</v>
      </c>
      <c r="Q45" s="6" t="n">
        <f aca="false">IF(ROUND(P45*20/100,0)=0,"A",ROUND(P45*20/100,0))</f>
        <v>13</v>
      </c>
    </row>
    <row r="46" customFormat="false" ht="13.8" hidden="false" customHeight="false" outlineLevel="0" collapsed="false">
      <c r="A46" s="1" t="s">
        <v>8</v>
      </c>
      <c r="B46" s="10" t="s">
        <v>89</v>
      </c>
      <c r="C46" s="10" t="s">
        <v>90</v>
      </c>
      <c r="D46" s="11" t="n">
        <v>69</v>
      </c>
      <c r="E46" s="6" t="n">
        <v>5</v>
      </c>
      <c r="F46" s="6" t="n">
        <v>5</v>
      </c>
      <c r="G46" s="6" t="n">
        <v>5</v>
      </c>
      <c r="H46" s="6"/>
      <c r="I46" s="6" t="n">
        <v>6</v>
      </c>
      <c r="J46" s="6" t="n">
        <v>11</v>
      </c>
      <c r="K46" s="6" t="n">
        <v>12</v>
      </c>
      <c r="L46" s="6" t="n">
        <v>9</v>
      </c>
      <c r="M46" s="6"/>
      <c r="N46" s="6"/>
      <c r="O46" s="6" t="n">
        <v>16</v>
      </c>
      <c r="P46" s="6" t="n">
        <f aca="false">IFERROR(SUM(E46:O46),"A")</f>
        <v>69</v>
      </c>
      <c r="Q46" s="6" t="n">
        <f aca="false">IF(ROUND(P46*20/100,0)=0,"A",ROUND(P46*20/100,0))</f>
        <v>14</v>
      </c>
    </row>
    <row r="47" customFormat="false" ht="13.8" hidden="false" customHeight="false" outlineLevel="0" collapsed="false">
      <c r="A47" s="1" t="s">
        <v>99</v>
      </c>
      <c r="B47" s="10" t="s">
        <v>108</v>
      </c>
      <c r="C47" s="10" t="s">
        <v>109</v>
      </c>
      <c r="D47" s="1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n">
        <f aca="false">IFERROR(SUM(E47:O47),"A")</f>
        <v>0</v>
      </c>
      <c r="Q47" s="6" t="str">
        <f aca="false">IF(ROUND(P47*20/100,0)=0,"A",ROUND(P47*20/100,0))</f>
        <v>A</v>
      </c>
    </row>
    <row r="48" customFormat="false" ht="13.8" hidden="false" customHeight="false" outlineLevel="0" collapsed="false">
      <c r="A48" s="1" t="s">
        <v>8</v>
      </c>
      <c r="B48" s="10" t="s">
        <v>91</v>
      </c>
      <c r="C48" s="10" t="s">
        <v>92</v>
      </c>
      <c r="D48" s="11" t="n">
        <v>67</v>
      </c>
      <c r="E48" s="6" t="n">
        <v>5</v>
      </c>
      <c r="F48" s="6" t="n">
        <v>5</v>
      </c>
      <c r="G48" s="6" t="n">
        <v>3</v>
      </c>
      <c r="H48" s="6" t="n">
        <v>3</v>
      </c>
      <c r="I48" s="6" t="n">
        <v>6</v>
      </c>
      <c r="J48" s="6" t="n">
        <v>10</v>
      </c>
      <c r="K48" s="6" t="n">
        <v>9</v>
      </c>
      <c r="L48" s="6" t="n">
        <v>11</v>
      </c>
      <c r="M48" s="6"/>
      <c r="N48" s="6" t="n">
        <v>15</v>
      </c>
      <c r="O48" s="6"/>
      <c r="P48" s="6" t="n">
        <f aca="false">IFERROR(SUM(E48:O48),"A")</f>
        <v>67</v>
      </c>
      <c r="Q48" s="6" t="n">
        <f aca="false">IF(ROUND(P48*20/100,0)=0,"A",ROUND(P48*20/100,0))</f>
        <v>13</v>
      </c>
    </row>
    <row r="49" customFormat="false" ht="13.8" hidden="false" customHeight="false" outlineLevel="0" collapsed="false">
      <c r="A49" s="1" t="s">
        <v>8</v>
      </c>
      <c r="B49" s="10" t="s">
        <v>93</v>
      </c>
      <c r="C49" s="10" t="s">
        <v>94</v>
      </c>
      <c r="D49" s="11" t="n">
        <v>70</v>
      </c>
      <c r="E49" s="6" t="n">
        <v>5</v>
      </c>
      <c r="F49" s="6" t="n">
        <v>6</v>
      </c>
      <c r="G49" s="6" t="n">
        <v>5</v>
      </c>
      <c r="H49" s="6" t="n">
        <v>4</v>
      </c>
      <c r="I49" s="6" t="n">
        <v>4</v>
      </c>
      <c r="J49" s="6" t="n">
        <v>10</v>
      </c>
      <c r="K49" s="6" t="n">
        <v>10</v>
      </c>
      <c r="L49" s="6"/>
      <c r="M49" s="6" t="n">
        <v>7</v>
      </c>
      <c r="N49" s="6"/>
      <c r="O49" s="6" t="n">
        <v>19</v>
      </c>
      <c r="P49" s="6" t="n">
        <f aca="false">IFERROR(SUM(E49:O49),"A")</f>
        <v>70</v>
      </c>
      <c r="Q49" s="6" t="n">
        <f aca="false">IF(ROUND(P49*20/100,0)=0,"A",ROUND(P49*20/100,0))</f>
        <v>14</v>
      </c>
    </row>
    <row r="50" customFormat="false" ht="13.8" hidden="false" customHeight="false" outlineLevel="0" collapsed="false">
      <c r="A50" s="1" t="s">
        <v>8</v>
      </c>
      <c r="B50" s="10" t="s">
        <v>95</v>
      </c>
      <c r="C50" s="10" t="s">
        <v>96</v>
      </c>
      <c r="D50" s="11" t="n">
        <v>40</v>
      </c>
      <c r="E50" s="6" t="n">
        <v>3</v>
      </c>
      <c r="F50" s="6" t="n">
        <v>2</v>
      </c>
      <c r="G50" s="6"/>
      <c r="H50" s="6" t="n">
        <v>0</v>
      </c>
      <c r="I50" s="6"/>
      <c r="J50" s="6" t="n">
        <v>13</v>
      </c>
      <c r="K50" s="6" t="n">
        <v>10</v>
      </c>
      <c r="L50" s="6" t="n">
        <v>8</v>
      </c>
      <c r="M50" s="6"/>
      <c r="N50" s="6"/>
      <c r="O50" s="6" t="n">
        <v>4</v>
      </c>
      <c r="P50" s="6" t="n">
        <f aca="false">IFERROR(SUM(E50:O50),"A")</f>
        <v>40</v>
      </c>
      <c r="Q50" s="6" t="n">
        <f aca="false">IF(ROUND(P50*20/100,0)=0,"A",ROUND(P50*20/100,0))</f>
        <v>8</v>
      </c>
    </row>
    <row r="51" customFormat="false" ht="13.8" hidden="false" customHeight="false" outlineLevel="0" collapsed="false">
      <c r="A51" s="1" t="s">
        <v>99</v>
      </c>
      <c r="B51" s="10" t="s">
        <v>110</v>
      </c>
      <c r="C51" s="10" t="s">
        <v>111</v>
      </c>
      <c r="D51" s="11" t="n">
        <v>28</v>
      </c>
      <c r="E51" s="6" t="n">
        <v>3</v>
      </c>
      <c r="F51" s="6" t="n">
        <v>4</v>
      </c>
      <c r="G51" s="6" t="n">
        <v>3</v>
      </c>
      <c r="H51" s="6"/>
      <c r="I51" s="6" t="n">
        <v>3</v>
      </c>
      <c r="J51" s="6"/>
      <c r="K51" s="6" t="n">
        <v>3</v>
      </c>
      <c r="L51" s="6" t="n">
        <v>2</v>
      </c>
      <c r="M51" s="6" t="n">
        <v>2</v>
      </c>
      <c r="N51" s="6"/>
      <c r="O51" s="6" t="n">
        <v>8</v>
      </c>
      <c r="P51" s="6" t="n">
        <f aca="false">IFERROR(SUM(E51:O51),"A")</f>
        <v>28</v>
      </c>
      <c r="Q51" s="6" t="n">
        <f aca="false">IF(ROUND(P51*20/100,0)=0,"A",ROUND(P51*20/100,0))</f>
        <v>6</v>
      </c>
    </row>
    <row r="52" customFormat="false" ht="13.8" hidden="false" customHeight="false" outlineLevel="0" collapsed="false">
      <c r="A52" s="1" t="s">
        <v>99</v>
      </c>
      <c r="B52" s="10" t="s">
        <v>112</v>
      </c>
      <c r="C52" s="10" t="s">
        <v>113</v>
      </c>
      <c r="D52" s="11" t="n">
        <v>43</v>
      </c>
      <c r="E52" s="6" t="n">
        <v>4</v>
      </c>
      <c r="F52" s="6" t="n">
        <v>4</v>
      </c>
      <c r="G52" s="6" t="n">
        <v>0</v>
      </c>
      <c r="H52" s="6"/>
      <c r="I52" s="6" t="n">
        <v>4</v>
      </c>
      <c r="J52" s="6"/>
      <c r="K52" s="6" t="n">
        <v>10</v>
      </c>
      <c r="L52" s="6" t="n">
        <v>9</v>
      </c>
      <c r="M52" s="6"/>
      <c r="N52" s="6" t="n">
        <v>12</v>
      </c>
      <c r="O52" s="6"/>
      <c r="P52" s="6" t="n">
        <f aca="false">IFERROR(SUM(E52:O52),"A")</f>
        <v>43</v>
      </c>
      <c r="Q52" s="6" t="n">
        <f aca="false">IF(ROUND(P52*20/100,0)=0,"A",ROUND(P52*20/100,0))</f>
        <v>9</v>
      </c>
    </row>
    <row r="53" customFormat="false" ht="13.8" hidden="false" customHeight="false" outlineLevel="0" collapsed="false">
      <c r="A53" s="1" t="s">
        <v>99</v>
      </c>
      <c r="B53" s="10" t="s">
        <v>114</v>
      </c>
      <c r="C53" s="10" t="s">
        <v>115</v>
      </c>
      <c r="D53" s="11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n">
        <f aca="false">IFERROR(SUM(E53:O53),"A")</f>
        <v>0</v>
      </c>
      <c r="Q53" s="6" t="str">
        <f aca="false">IF(ROUND(P53*20/100,0)=0,"A",ROUND(P53*20/100,0))</f>
        <v>A</v>
      </c>
    </row>
    <row r="54" customFormat="false" ht="13.8" hidden="false" customHeight="false" outlineLevel="0" collapsed="false">
      <c r="A54" s="1" t="s">
        <v>99</v>
      </c>
      <c r="B54" s="10" t="s">
        <v>116</v>
      </c>
      <c r="C54" s="10" t="s">
        <v>117</v>
      </c>
      <c r="D54" s="11" t="n">
        <v>19</v>
      </c>
      <c r="E54" s="6" t="n">
        <v>5</v>
      </c>
      <c r="F54" s="6" t="n">
        <v>4</v>
      </c>
      <c r="G54" s="6"/>
      <c r="H54" s="6"/>
      <c r="I54" s="6"/>
      <c r="J54" s="6"/>
      <c r="K54" s="6" t="n">
        <v>6</v>
      </c>
      <c r="L54" s="6"/>
      <c r="M54" s="6"/>
      <c r="N54" s="6" t="n">
        <v>4</v>
      </c>
      <c r="O54" s="6"/>
      <c r="P54" s="6" t="n">
        <f aca="false">IFERROR(SUM(E54:O54),"A")</f>
        <v>19</v>
      </c>
      <c r="Q54" s="6" t="n">
        <f aca="false">IF(ROUND(P54*20/100,0)=0,"A",ROUND(P54*20/100,0))</f>
        <v>4</v>
      </c>
    </row>
    <row r="55" customFormat="false" ht="13.8" hidden="false" customHeight="false" outlineLevel="0" collapsed="false">
      <c r="A55" s="1" t="s">
        <v>99</v>
      </c>
      <c r="B55" s="10" t="s">
        <v>118</v>
      </c>
      <c r="C55" s="10" t="s">
        <v>119</v>
      </c>
      <c r="D55" s="11" t="n">
        <v>65</v>
      </c>
      <c r="E55" s="6" t="n">
        <v>4</v>
      </c>
      <c r="F55" s="6" t="n">
        <v>4</v>
      </c>
      <c r="G55" s="6" t="n">
        <v>4</v>
      </c>
      <c r="H55" s="6" t="n">
        <v>4</v>
      </c>
      <c r="I55" s="6" t="n">
        <v>3</v>
      </c>
      <c r="J55" s="6" t="n">
        <v>6</v>
      </c>
      <c r="K55" s="6" t="n">
        <v>12</v>
      </c>
      <c r="L55" s="6" t="n">
        <v>12</v>
      </c>
      <c r="M55" s="6"/>
      <c r="N55" s="6" t="n">
        <v>16</v>
      </c>
      <c r="O55" s="6"/>
      <c r="P55" s="6" t="n">
        <f aca="false">IFERROR(SUM(E55:O55),"A")</f>
        <v>65</v>
      </c>
      <c r="Q55" s="6" t="n">
        <f aca="false">IF(ROUND(P55*20/100,0)=0,"A",ROUND(P55*20/100,0))</f>
        <v>13</v>
      </c>
    </row>
    <row r="56" customFormat="false" ht="13.8" hidden="false" customHeight="false" outlineLevel="0" collapsed="false">
      <c r="A56" s="1" t="s">
        <v>8</v>
      </c>
      <c r="B56" s="10" t="s">
        <v>97</v>
      </c>
      <c r="C56" s="10" t="s">
        <v>98</v>
      </c>
      <c r="D56" s="11" t="n">
        <v>58</v>
      </c>
      <c r="E56" s="6" t="n">
        <v>4</v>
      </c>
      <c r="F56" s="6" t="n">
        <v>4</v>
      </c>
      <c r="G56" s="6" t="n">
        <v>4</v>
      </c>
      <c r="H56" s="6" t="n">
        <v>3</v>
      </c>
      <c r="I56" s="6" t="n">
        <v>4</v>
      </c>
      <c r="J56" s="6" t="n">
        <v>4</v>
      </c>
      <c r="K56" s="6" t="n">
        <v>8</v>
      </c>
      <c r="L56" s="6" t="n">
        <v>7</v>
      </c>
      <c r="M56" s="6"/>
      <c r="N56" s="6"/>
      <c r="O56" s="6" t="n">
        <v>20</v>
      </c>
      <c r="P56" s="6" t="n">
        <f aca="false">IFERROR(SUM(E56:O56),"A")</f>
        <v>58</v>
      </c>
      <c r="Q56" s="6" t="n">
        <f aca="false">IF(ROUND(P56*20/100,0)=0,"A",ROUND(P56*20/100,0))</f>
        <v>12</v>
      </c>
    </row>
    <row r="57" customFormat="false" ht="13.8" hidden="false" customHeight="false" outlineLevel="0" collapsed="false">
      <c r="A57" s="1" t="s">
        <v>99</v>
      </c>
      <c r="B57" s="10" t="s">
        <v>120</v>
      </c>
      <c r="C57" s="10" t="s">
        <v>121</v>
      </c>
      <c r="D57" s="11" t="n">
        <v>15</v>
      </c>
      <c r="E57" s="6" t="n">
        <v>3</v>
      </c>
      <c r="F57" s="6" t="n">
        <v>4</v>
      </c>
      <c r="G57" s="6" t="n">
        <v>2</v>
      </c>
      <c r="H57" s="6"/>
      <c r="I57" s="6" t="n">
        <v>0</v>
      </c>
      <c r="J57" s="6"/>
      <c r="K57" s="6"/>
      <c r="L57" s="6"/>
      <c r="M57" s="6"/>
      <c r="N57" s="6" t="n">
        <v>6</v>
      </c>
      <c r="O57" s="6"/>
      <c r="P57" s="6" t="n">
        <f aca="false">IFERROR(SUM(E57:O57),"A")</f>
        <v>15</v>
      </c>
      <c r="Q57" s="6" t="n">
        <f aca="false">IF(ROUND(P57*20/100,0)=0,"A",ROUND(P57*20/100,0))</f>
        <v>3</v>
      </c>
    </row>
    <row r="58" customFormat="false" ht="13.8" hidden="false" customHeight="false" outlineLevel="0" collapsed="false">
      <c r="A58" s="1" t="s">
        <v>99</v>
      </c>
      <c r="B58" s="10" t="s">
        <v>122</v>
      </c>
      <c r="C58" s="10" t="s">
        <v>123</v>
      </c>
      <c r="D58" s="11" t="n">
        <v>40</v>
      </c>
      <c r="E58" s="6" t="n">
        <v>4</v>
      </c>
      <c r="F58" s="6" t="n">
        <v>4</v>
      </c>
      <c r="G58" s="6" t="n">
        <v>1</v>
      </c>
      <c r="H58" s="6"/>
      <c r="I58" s="6" t="n">
        <v>2</v>
      </c>
      <c r="J58" s="6" t="n">
        <v>9</v>
      </c>
      <c r="K58" s="6" t="n">
        <v>8</v>
      </c>
      <c r="L58" s="6" t="n">
        <v>6</v>
      </c>
      <c r="M58" s="6"/>
      <c r="N58" s="6" t="n">
        <v>7</v>
      </c>
      <c r="O58" s="6"/>
      <c r="P58" s="6" t="n">
        <f aca="false">IFERROR(SUM(E58:O58),"A")</f>
        <v>41</v>
      </c>
      <c r="Q58" s="6" t="n">
        <f aca="false">IF(ROUND(P58*20/100,0)=0,"A",ROUND(P58*20/100,0))</f>
        <v>8</v>
      </c>
    </row>
    <row r="59" customFormat="false" ht="13.8" hidden="false" customHeight="false" outlineLevel="0" collapsed="false">
      <c r="A59" s="1" t="s">
        <v>99</v>
      </c>
      <c r="B59" s="10" t="s">
        <v>124</v>
      </c>
      <c r="C59" s="10" t="s">
        <v>125</v>
      </c>
      <c r="D59" s="11" t="n">
        <v>58</v>
      </c>
      <c r="E59" s="6" t="n">
        <v>4</v>
      </c>
      <c r="F59" s="6" t="n">
        <v>5</v>
      </c>
      <c r="G59" s="6"/>
      <c r="H59" s="6" t="n">
        <v>5</v>
      </c>
      <c r="I59" s="6" t="n">
        <v>6</v>
      </c>
      <c r="J59" s="6" t="n">
        <v>10</v>
      </c>
      <c r="K59" s="6" t="n">
        <v>9</v>
      </c>
      <c r="L59" s="6"/>
      <c r="M59" s="6"/>
      <c r="N59" s="6" t="n">
        <v>10</v>
      </c>
      <c r="O59" s="6"/>
      <c r="P59" s="6" t="n">
        <f aca="false">IFERROR(SUM(E59:O59),"A")</f>
        <v>49</v>
      </c>
      <c r="Q59" s="6" t="n">
        <f aca="false">IF(ROUND(P59*20/100,0)=0,"A",ROUND(P59*20/100,0))</f>
        <v>10</v>
      </c>
    </row>
    <row r="60" customFormat="false" ht="13.8" hidden="false" customHeight="false" outlineLevel="0" collapsed="false">
      <c r="A60" s="1" t="s">
        <v>99</v>
      </c>
      <c r="B60" s="10" t="s">
        <v>126</v>
      </c>
      <c r="C60" s="10" t="s">
        <v>127</v>
      </c>
      <c r="D60" s="11" t="n">
        <v>35</v>
      </c>
      <c r="E60" s="6" t="n">
        <v>4</v>
      </c>
      <c r="F60" s="6" t="n">
        <v>3</v>
      </c>
      <c r="G60" s="6" t="n">
        <v>2</v>
      </c>
      <c r="H60" s="6"/>
      <c r="I60" s="6" t="n">
        <v>3</v>
      </c>
      <c r="J60" s="6" t="n">
        <v>8</v>
      </c>
      <c r="K60" s="6"/>
      <c r="L60" s="6" t="n">
        <v>3</v>
      </c>
      <c r="M60" s="6"/>
      <c r="N60" s="6"/>
      <c r="O60" s="6" t="n">
        <v>12</v>
      </c>
      <c r="P60" s="6" t="n">
        <f aca="false">IFERROR(SUM(E60:O60),"A")</f>
        <v>35</v>
      </c>
      <c r="Q60" s="6" t="n">
        <f aca="false">IF(ROUND(P60*20/100,0)=0,"A",ROUND(P60*20/100,0))</f>
        <v>7</v>
      </c>
    </row>
    <row r="61" customFormat="false" ht="13.8" hidden="false" customHeight="false" outlineLevel="0" collapsed="false">
      <c r="A61" s="1" t="s">
        <v>99</v>
      </c>
      <c r="B61" s="10" t="s">
        <v>128</v>
      </c>
      <c r="C61" s="10" t="s">
        <v>129</v>
      </c>
      <c r="D61" s="11" t="n">
        <v>22</v>
      </c>
      <c r="E61" s="6" t="n">
        <v>2</v>
      </c>
      <c r="F61" s="6"/>
      <c r="G61" s="6" t="n">
        <v>2</v>
      </c>
      <c r="H61" s="6"/>
      <c r="I61" s="6" t="n">
        <v>3</v>
      </c>
      <c r="J61" s="6"/>
      <c r="K61" s="6" t="n">
        <v>3</v>
      </c>
      <c r="L61" s="6" t="n">
        <v>4</v>
      </c>
      <c r="M61" s="6"/>
      <c r="N61" s="6" t="n">
        <v>8</v>
      </c>
      <c r="O61" s="6"/>
      <c r="P61" s="6" t="n">
        <f aca="false">IFERROR(SUM(E61:O61),"A")</f>
        <v>22</v>
      </c>
      <c r="Q61" s="6" t="n">
        <f aca="false">IF(ROUND(P61*20/100,0)=0,"A",ROUND(P61*20/100,0))</f>
        <v>4</v>
      </c>
    </row>
    <row r="62" customFormat="false" ht="13.8" hidden="false" customHeight="false" outlineLevel="0" collapsed="false">
      <c r="A62" s="1" t="s">
        <v>99</v>
      </c>
      <c r="B62" s="10" t="s">
        <v>130</v>
      </c>
      <c r="C62" s="10" t="s">
        <v>131</v>
      </c>
      <c r="D62" s="11" t="n">
        <v>71</v>
      </c>
      <c r="E62" s="6" t="n">
        <v>4</v>
      </c>
      <c r="F62" s="6" t="n">
        <v>4</v>
      </c>
      <c r="G62" s="6" t="n">
        <v>3</v>
      </c>
      <c r="H62" s="6" t="n">
        <v>4</v>
      </c>
      <c r="I62" s="6" t="n">
        <v>6</v>
      </c>
      <c r="J62" s="6" t="n">
        <v>14</v>
      </c>
      <c r="K62" s="6" t="n">
        <v>10</v>
      </c>
      <c r="L62" s="6" t="n">
        <v>8</v>
      </c>
      <c r="M62" s="6"/>
      <c r="N62" s="6" t="n">
        <v>18</v>
      </c>
      <c r="O62" s="6"/>
      <c r="P62" s="6" t="n">
        <f aca="false">IFERROR(SUM(E62:O62),"A")</f>
        <v>71</v>
      </c>
      <c r="Q62" s="6" t="n">
        <f aca="false">IF(ROUND(P62*20/100,0)=0,"A",ROUND(P62*20/100,0))</f>
        <v>14</v>
      </c>
    </row>
    <row r="63" customFormat="false" ht="13.8" hidden="false" customHeight="false" outlineLevel="0" collapsed="false">
      <c r="A63" s="1" t="s">
        <v>99</v>
      </c>
      <c r="B63" s="10" t="s">
        <v>132</v>
      </c>
      <c r="C63" s="10" t="s">
        <v>133</v>
      </c>
      <c r="D63" s="11" t="n">
        <v>47</v>
      </c>
      <c r="E63" s="6" t="n">
        <v>4</v>
      </c>
      <c r="F63" s="6" t="n">
        <v>4</v>
      </c>
      <c r="G63" s="6" t="n">
        <v>2</v>
      </c>
      <c r="H63" s="6"/>
      <c r="I63" s="6" t="n">
        <v>4</v>
      </c>
      <c r="J63" s="6" t="n">
        <v>8</v>
      </c>
      <c r="K63" s="6" t="n">
        <v>9</v>
      </c>
      <c r="L63" s="6" t="n">
        <v>4</v>
      </c>
      <c r="M63" s="6"/>
      <c r="N63" s="6"/>
      <c r="O63" s="6" t="n">
        <v>12</v>
      </c>
      <c r="P63" s="6" t="n">
        <f aca="false">IFERROR(SUM(E63:O63),"A")</f>
        <v>47</v>
      </c>
      <c r="Q63" s="6" t="n">
        <f aca="false">IF(ROUND(P63*20/100,0)=0,"A",ROUND(P63*20/100,0))</f>
        <v>9</v>
      </c>
    </row>
    <row r="64" customFormat="false" ht="13.8" hidden="false" customHeight="false" outlineLevel="0" collapsed="false">
      <c r="A64" s="1" t="s">
        <v>99</v>
      </c>
      <c r="B64" s="10" t="s">
        <v>134</v>
      </c>
      <c r="C64" s="10" t="s">
        <v>135</v>
      </c>
      <c r="D64" s="11" t="n">
        <v>18</v>
      </c>
      <c r="E64" s="6" t="n">
        <v>4</v>
      </c>
      <c r="F64" s="6" t="n">
        <v>2</v>
      </c>
      <c r="G64" s="6" t="n">
        <v>2</v>
      </c>
      <c r="H64" s="6" t="n">
        <v>0</v>
      </c>
      <c r="I64" s="6" t="n">
        <v>0</v>
      </c>
      <c r="J64" s="6" t="n">
        <v>6</v>
      </c>
      <c r="K64" s="6" t="n">
        <v>4</v>
      </c>
      <c r="L64" s="6"/>
      <c r="M64" s="6" t="n">
        <v>0</v>
      </c>
      <c r="N64" s="6"/>
      <c r="O64" s="6"/>
      <c r="P64" s="6" t="n">
        <f aca="false">IFERROR(SUM(E64:O64),"A")</f>
        <v>18</v>
      </c>
      <c r="Q64" s="6" t="n">
        <f aca="false">IF(ROUND(P64*20/100,0)=0,"A",ROUND(P64*20/100,0))</f>
        <v>4</v>
      </c>
    </row>
    <row r="65" customFormat="false" ht="13.8" hidden="false" customHeight="false" outlineLevel="0" collapsed="false">
      <c r="A65" s="1" t="s">
        <v>99</v>
      </c>
      <c r="B65" s="10" t="s">
        <v>136</v>
      </c>
      <c r="C65" s="10" t="s">
        <v>137</v>
      </c>
      <c r="D65" s="11" t="n">
        <v>82</v>
      </c>
      <c r="E65" s="6" t="n">
        <v>5</v>
      </c>
      <c r="F65" s="6" t="n">
        <v>5</v>
      </c>
      <c r="G65" s="6" t="n">
        <v>4</v>
      </c>
      <c r="H65" s="6" t="n">
        <v>5</v>
      </c>
      <c r="I65" s="6" t="n">
        <v>5</v>
      </c>
      <c r="J65" s="6" t="n">
        <v>9</v>
      </c>
      <c r="K65" s="6" t="n">
        <v>14</v>
      </c>
      <c r="L65" s="6" t="n">
        <v>14</v>
      </c>
      <c r="M65" s="6"/>
      <c r="N65" s="6"/>
      <c r="O65" s="6" t="n">
        <v>20</v>
      </c>
      <c r="P65" s="6" t="n">
        <f aca="false">IFERROR(SUM(E65:O65),"A")</f>
        <v>81</v>
      </c>
      <c r="Q65" s="6" t="n">
        <f aca="false">IF(ROUND(P65*20/100,0)=0,"A",ROUND(P65*20/100,0))</f>
        <v>16</v>
      </c>
    </row>
    <row r="66" customFormat="false" ht="13.8" hidden="false" customHeight="false" outlineLevel="0" collapsed="false">
      <c r="A66" s="1" t="s">
        <v>99</v>
      </c>
      <c r="B66" s="10" t="s">
        <v>138</v>
      </c>
      <c r="C66" s="10" t="s">
        <v>139</v>
      </c>
      <c r="D66" s="11" t="n">
        <v>55</v>
      </c>
      <c r="E66" s="6" t="n">
        <v>2</v>
      </c>
      <c r="F66" s="6" t="n">
        <v>4</v>
      </c>
      <c r="G66" s="6" t="n">
        <v>4</v>
      </c>
      <c r="H66" s="6" t="n">
        <v>4</v>
      </c>
      <c r="I66" s="6" t="n">
        <v>4</v>
      </c>
      <c r="J66" s="6" t="n">
        <v>6</v>
      </c>
      <c r="K66" s="6" t="n">
        <v>8</v>
      </c>
      <c r="L66" s="6" t="n">
        <v>7</v>
      </c>
      <c r="M66" s="6"/>
      <c r="N66" s="6" t="n">
        <v>16</v>
      </c>
      <c r="O66" s="6"/>
      <c r="P66" s="6" t="n">
        <f aca="false">IFERROR(SUM(E66:O66),"A")</f>
        <v>55</v>
      </c>
      <c r="Q66" s="6" t="n">
        <f aca="false">IF(ROUND(P66*20/100,0)=0,"A",ROUND(P66*20/100,0))</f>
        <v>11</v>
      </c>
    </row>
    <row r="67" customFormat="false" ht="13.8" hidden="false" customHeight="false" outlineLevel="0" collapsed="false">
      <c r="A67" s="1" t="s">
        <v>99</v>
      </c>
      <c r="B67" s="10" t="s">
        <v>140</v>
      </c>
      <c r="C67" s="10" t="s">
        <v>141</v>
      </c>
      <c r="D67" s="11" t="n">
        <v>28</v>
      </c>
      <c r="E67" s="6" t="n">
        <v>0</v>
      </c>
      <c r="F67" s="6" t="n">
        <v>2</v>
      </c>
      <c r="G67" s="6"/>
      <c r="H67" s="6" t="n">
        <v>3</v>
      </c>
      <c r="I67" s="6" t="n">
        <v>0</v>
      </c>
      <c r="J67" s="6" t="n">
        <v>4</v>
      </c>
      <c r="K67" s="6" t="n">
        <v>4</v>
      </c>
      <c r="L67" s="6" t="n">
        <v>7</v>
      </c>
      <c r="M67" s="6"/>
      <c r="N67" s="6" t="n">
        <v>8</v>
      </c>
      <c r="O67" s="6"/>
      <c r="P67" s="6" t="n">
        <f aca="false">IFERROR(SUM(E67:O67),"A")</f>
        <v>28</v>
      </c>
      <c r="Q67" s="6" t="n">
        <f aca="false">IF(ROUND(P67*20/100,0)=0,"A",ROUND(P67*20/100,0))</f>
        <v>6</v>
      </c>
    </row>
    <row r="68" customFormat="false" ht="13.8" hidden="false" customHeight="false" outlineLevel="0" collapsed="false">
      <c r="A68" s="1" t="s">
        <v>99</v>
      </c>
      <c r="B68" s="10" t="s">
        <v>142</v>
      </c>
      <c r="C68" s="10" t="s">
        <v>143</v>
      </c>
      <c r="D68" s="11" t="n">
        <v>40</v>
      </c>
      <c r="E68" s="6" t="n">
        <v>4</v>
      </c>
      <c r="F68" s="6" t="n">
        <v>4</v>
      </c>
      <c r="G68" s="6" t="n">
        <v>2</v>
      </c>
      <c r="H68" s="6" t="n">
        <v>3</v>
      </c>
      <c r="I68" s="6" t="n">
        <v>5</v>
      </c>
      <c r="J68" s="6" t="n">
        <v>0</v>
      </c>
      <c r="K68" s="6" t="n">
        <v>10</v>
      </c>
      <c r="L68" s="6"/>
      <c r="M68" s="6"/>
      <c r="N68" s="6"/>
      <c r="O68" s="6" t="n">
        <v>10</v>
      </c>
      <c r="P68" s="6" t="n">
        <f aca="false">IFERROR(SUM(E68:O68),"A")</f>
        <v>38</v>
      </c>
      <c r="Q68" s="6" t="n">
        <f aca="false">IF(ROUND(P68*20/100,0)=0,"A",ROUND(P68*20/100,0))</f>
        <v>8</v>
      </c>
    </row>
    <row r="69" customFormat="false" ht="13.8" hidden="false" customHeight="false" outlineLevel="0" collapsed="false">
      <c r="A69" s="1" t="s">
        <v>99</v>
      </c>
      <c r="B69" s="10" t="s">
        <v>144</v>
      </c>
      <c r="C69" s="10" t="s">
        <v>145</v>
      </c>
      <c r="D69" s="11" t="n">
        <v>64</v>
      </c>
      <c r="E69" s="6" t="n">
        <v>6</v>
      </c>
      <c r="F69" s="6" t="n">
        <v>6</v>
      </c>
      <c r="G69" s="6" t="n">
        <v>4</v>
      </c>
      <c r="H69" s="6"/>
      <c r="I69" s="6" t="n">
        <v>6</v>
      </c>
      <c r="J69" s="6" t="n">
        <v>12</v>
      </c>
      <c r="K69" s="6" t="n">
        <v>12</v>
      </c>
      <c r="L69" s="6" t="n">
        <v>8</v>
      </c>
      <c r="M69" s="6"/>
      <c r="N69" s="6" t="n">
        <v>10</v>
      </c>
      <c r="O69" s="6"/>
      <c r="P69" s="6" t="n">
        <f aca="false">IFERROR(SUM(E69:O69),"A")</f>
        <v>64</v>
      </c>
      <c r="Q69" s="6" t="n">
        <f aca="false">IF(ROUND(P69*20/100,0)=0,"A",ROUND(P69*20/100,0))</f>
        <v>13</v>
      </c>
    </row>
    <row r="70" customFormat="false" ht="13.8" hidden="false" customHeight="false" outlineLevel="0" collapsed="false">
      <c r="A70" s="1" t="s">
        <v>99</v>
      </c>
      <c r="B70" s="10" t="s">
        <v>146</v>
      </c>
      <c r="C70" s="10" t="s">
        <v>147</v>
      </c>
      <c r="D70" s="11" t="n">
        <v>52</v>
      </c>
      <c r="E70" s="6" t="n">
        <v>4</v>
      </c>
      <c r="F70" s="6" t="n">
        <v>4</v>
      </c>
      <c r="G70" s="6" t="n">
        <v>5</v>
      </c>
      <c r="H70" s="6" t="n">
        <v>4</v>
      </c>
      <c r="I70" s="6" t="n">
        <v>4</v>
      </c>
      <c r="J70" s="6" t="n">
        <v>7</v>
      </c>
      <c r="K70" s="6" t="n">
        <v>8</v>
      </c>
      <c r="L70" s="6"/>
      <c r="M70" s="6" t="n">
        <v>8</v>
      </c>
      <c r="N70" s="6"/>
      <c r="O70" s="6" t="n">
        <v>12</v>
      </c>
      <c r="P70" s="6" t="n">
        <f aca="false">IFERROR(SUM(E70:O70),"A")</f>
        <v>56</v>
      </c>
      <c r="Q70" s="6" t="n">
        <f aca="false">IF(ROUND(P70*20/100,0)=0,"A",ROUND(P70*20/100,0))</f>
        <v>11</v>
      </c>
    </row>
    <row r="71" customFormat="false" ht="13.8" hidden="false" customHeight="false" outlineLevel="0" collapsed="false">
      <c r="A71" s="1" t="s">
        <v>99</v>
      </c>
      <c r="B71" s="10" t="s">
        <v>148</v>
      </c>
      <c r="C71" s="10" t="s">
        <v>149</v>
      </c>
      <c r="D71" s="11" t="n">
        <v>71</v>
      </c>
      <c r="E71" s="6" t="n">
        <v>4</v>
      </c>
      <c r="F71" s="6" t="n">
        <v>5</v>
      </c>
      <c r="G71" s="6" t="n">
        <v>6</v>
      </c>
      <c r="H71" s="6" t="n">
        <v>5</v>
      </c>
      <c r="I71" s="6" t="n">
        <v>5</v>
      </c>
      <c r="J71" s="6" t="n">
        <v>8</v>
      </c>
      <c r="K71" s="6" t="n">
        <v>12</v>
      </c>
      <c r="L71" s="6" t="n">
        <v>8</v>
      </c>
      <c r="M71" s="6"/>
      <c r="N71" s="6" t="n">
        <v>18</v>
      </c>
      <c r="O71" s="6"/>
      <c r="P71" s="6" t="n">
        <f aca="false">IFERROR(SUM(E71:O71),"A")</f>
        <v>71</v>
      </c>
      <c r="Q71" s="6" t="n">
        <f aca="false">IF(ROUND(P71*20/100,0)=0,"A",ROUND(P71*20/100,0))</f>
        <v>14</v>
      </c>
    </row>
    <row r="72" customFormat="false" ht="13.8" hidden="false" customHeight="false" outlineLevel="0" collapsed="false">
      <c r="A72" s="1" t="s">
        <v>99</v>
      </c>
      <c r="B72" s="10" t="s">
        <v>150</v>
      </c>
      <c r="C72" s="10" t="s">
        <v>151</v>
      </c>
      <c r="D72" s="11" t="n">
        <v>70</v>
      </c>
      <c r="E72" s="6" t="n">
        <v>6</v>
      </c>
      <c r="F72" s="6" t="n">
        <v>6</v>
      </c>
      <c r="G72" s="6" t="n">
        <v>4</v>
      </c>
      <c r="H72" s="6" t="n">
        <v>4</v>
      </c>
      <c r="I72" s="6" t="n">
        <v>4</v>
      </c>
      <c r="J72" s="6" t="n">
        <v>8</v>
      </c>
      <c r="K72" s="6" t="n">
        <v>10</v>
      </c>
      <c r="L72" s="6" t="n">
        <v>10</v>
      </c>
      <c r="M72" s="6"/>
      <c r="N72" s="6"/>
      <c r="O72" s="6" t="n">
        <v>18</v>
      </c>
      <c r="P72" s="6" t="n">
        <f aca="false">IFERROR(SUM(E72:O72),"A")</f>
        <v>70</v>
      </c>
      <c r="Q72" s="6" t="n">
        <f aca="false">IF(ROUND(P72*20/100,0)=0,"A",ROUND(P72*20/100,0))</f>
        <v>14</v>
      </c>
    </row>
    <row r="73" customFormat="false" ht="13.8" hidden="false" customHeight="false" outlineLevel="0" collapsed="false">
      <c r="A73" s="1" t="s">
        <v>99</v>
      </c>
      <c r="B73" s="10" t="s">
        <v>152</v>
      </c>
      <c r="C73" s="10" t="s">
        <v>153</v>
      </c>
      <c r="D73" s="11" t="n">
        <v>70</v>
      </c>
      <c r="E73" s="6" t="n">
        <v>5</v>
      </c>
      <c r="F73" s="6" t="n">
        <v>5</v>
      </c>
      <c r="G73" s="6" t="n">
        <v>5</v>
      </c>
      <c r="H73" s="6" t="n">
        <v>5</v>
      </c>
      <c r="I73" s="6" t="n">
        <v>4</v>
      </c>
      <c r="J73" s="6" t="n">
        <v>8</v>
      </c>
      <c r="K73" s="6" t="n">
        <v>12</v>
      </c>
      <c r="L73" s="6" t="n">
        <v>9</v>
      </c>
      <c r="M73" s="6"/>
      <c r="N73" s="6"/>
      <c r="O73" s="6" t="n">
        <v>17</v>
      </c>
      <c r="P73" s="6" t="n">
        <f aca="false">IFERROR(SUM(E73:O73),"A")</f>
        <v>70</v>
      </c>
      <c r="Q73" s="6" t="n">
        <f aca="false">IF(ROUND(P73*20/100,0)=0,"A",ROUND(P73*20/100,0))</f>
        <v>14</v>
      </c>
    </row>
    <row r="74" customFormat="false" ht="13.8" hidden="false" customHeight="false" outlineLevel="0" collapsed="false">
      <c r="A74" s="1" t="s">
        <v>99</v>
      </c>
      <c r="B74" s="10" t="s">
        <v>154</v>
      </c>
      <c r="C74" s="10" t="s">
        <v>155</v>
      </c>
      <c r="D74" s="11" t="n">
        <v>49</v>
      </c>
      <c r="E74" s="6" t="n">
        <v>4</v>
      </c>
      <c r="F74" s="6" t="n">
        <v>4</v>
      </c>
      <c r="G74" s="6" t="n">
        <v>4</v>
      </c>
      <c r="H74" s="6" t="n">
        <v>3</v>
      </c>
      <c r="I74" s="6" t="n">
        <v>5</v>
      </c>
      <c r="J74" s="6" t="n">
        <v>2</v>
      </c>
      <c r="K74" s="6" t="n">
        <v>8</v>
      </c>
      <c r="L74" s="6" t="n">
        <v>8</v>
      </c>
      <c r="M74" s="6"/>
      <c r="N74" s="6"/>
      <c r="O74" s="6" t="n">
        <v>13</v>
      </c>
      <c r="P74" s="6" t="n">
        <f aca="false">IFERROR(SUM(E74:O74),"A")</f>
        <v>51</v>
      </c>
      <c r="Q74" s="6" t="n">
        <f aca="false">IF(ROUND(P74*20/100,0)=0,"A",ROUND(P74*20/100,0))</f>
        <v>10</v>
      </c>
    </row>
    <row r="75" customFormat="false" ht="13.8" hidden="false" customHeight="false" outlineLevel="0" collapsed="false">
      <c r="A75" s="1" t="s">
        <v>99</v>
      </c>
      <c r="B75" s="10" t="s">
        <v>156</v>
      </c>
      <c r="C75" s="10" t="s">
        <v>157</v>
      </c>
      <c r="D75" s="11" t="n">
        <v>61</v>
      </c>
      <c r="E75" s="6" t="n">
        <v>4</v>
      </c>
      <c r="F75" s="6" t="n">
        <v>4</v>
      </c>
      <c r="G75" s="6" t="n">
        <v>2</v>
      </c>
      <c r="H75" s="6" t="n">
        <v>4</v>
      </c>
      <c r="I75" s="6" t="n">
        <v>4</v>
      </c>
      <c r="J75" s="6" t="n">
        <v>12</v>
      </c>
      <c r="K75" s="6" t="n">
        <v>10</v>
      </c>
      <c r="L75" s="6" t="n">
        <v>9</v>
      </c>
      <c r="M75" s="6"/>
      <c r="N75" s="6" t="n">
        <v>12</v>
      </c>
      <c r="O75" s="6"/>
      <c r="P75" s="6" t="n">
        <f aca="false">IFERROR(SUM(E75:O75),"A")</f>
        <v>61</v>
      </c>
      <c r="Q75" s="6" t="n">
        <f aca="false">IF(ROUND(P75*20/100,0)=0,"A",ROUND(P75*20/100,0))</f>
        <v>12</v>
      </c>
    </row>
    <row r="76" customFormat="false" ht="13.8" hidden="false" customHeight="false" outlineLevel="0" collapsed="false">
      <c r="A76" s="1" t="s">
        <v>99</v>
      </c>
      <c r="B76" s="10" t="s">
        <v>158</v>
      </c>
      <c r="C76" s="10" t="s">
        <v>159</v>
      </c>
      <c r="D76" s="11" t="n">
        <v>60</v>
      </c>
      <c r="E76" s="6" t="n">
        <v>4</v>
      </c>
      <c r="F76" s="6" t="n">
        <v>0</v>
      </c>
      <c r="G76" s="6" t="n">
        <v>5</v>
      </c>
      <c r="H76" s="6" t="n">
        <v>3</v>
      </c>
      <c r="I76" s="6" t="n">
        <v>4</v>
      </c>
      <c r="J76" s="6" t="n">
        <v>6</v>
      </c>
      <c r="K76" s="6" t="n">
        <v>11</v>
      </c>
      <c r="L76" s="6"/>
      <c r="M76" s="6" t="n">
        <v>13</v>
      </c>
      <c r="N76" s="6" t="n">
        <v>14</v>
      </c>
      <c r="O76" s="6"/>
      <c r="P76" s="6" t="n">
        <f aca="false">IFERROR(SUM(E76:O76),"A")</f>
        <v>60</v>
      </c>
      <c r="Q76" s="6" t="n">
        <f aca="false">IF(ROUND(P76*20/100,0)=0,"A",ROUND(P76*20/100,0))</f>
        <v>12</v>
      </c>
    </row>
    <row r="77" customFormat="false" ht="13.8" hidden="false" customHeight="false" outlineLevel="0" collapsed="false">
      <c r="A77" s="1" t="s">
        <v>99</v>
      </c>
      <c r="B77" s="10" t="s">
        <v>160</v>
      </c>
      <c r="C77" s="10" t="s">
        <v>161</v>
      </c>
      <c r="D77" s="11" t="n">
        <v>75</v>
      </c>
      <c r="E77" s="6" t="n">
        <v>6</v>
      </c>
      <c r="F77" s="6" t="n">
        <v>6</v>
      </c>
      <c r="G77" s="6" t="n">
        <v>5</v>
      </c>
      <c r="H77" s="6" t="n">
        <v>6</v>
      </c>
      <c r="I77" s="6" t="n">
        <v>6</v>
      </c>
      <c r="J77" s="6" t="n">
        <v>4</v>
      </c>
      <c r="K77" s="6" t="n">
        <v>12</v>
      </c>
      <c r="L77" s="6" t="n">
        <v>10</v>
      </c>
      <c r="M77" s="6"/>
      <c r="N77" s="6"/>
      <c r="O77" s="6" t="n">
        <v>17</v>
      </c>
      <c r="P77" s="6" t="n">
        <f aca="false">IFERROR(SUM(E77:O77),"A")</f>
        <v>72</v>
      </c>
      <c r="Q77" s="6" t="n">
        <f aca="false">IF(ROUND(P77*20/100,0)=0,"A",ROUND(P77*20/100,0))</f>
        <v>14</v>
      </c>
    </row>
    <row r="78" customFormat="false" ht="13.8" hidden="false" customHeight="false" outlineLevel="0" collapsed="false">
      <c r="A78" s="1" t="s">
        <v>99</v>
      </c>
      <c r="B78" s="10" t="s">
        <v>162</v>
      </c>
      <c r="C78" s="10" t="s">
        <v>163</v>
      </c>
      <c r="D78" s="11" t="n">
        <v>9</v>
      </c>
      <c r="E78" s="6" t="n">
        <v>2</v>
      </c>
      <c r="F78" s="6"/>
      <c r="G78" s="6"/>
      <c r="H78" s="6"/>
      <c r="I78" s="6"/>
      <c r="J78" s="6"/>
      <c r="K78" s="6" t="n">
        <v>2</v>
      </c>
      <c r="L78" s="6"/>
      <c r="M78" s="6"/>
      <c r="N78" s="6"/>
      <c r="O78" s="6" t="n">
        <v>3</v>
      </c>
      <c r="P78" s="6" t="n">
        <f aca="false">IFERROR(SUM(E78:O78),"A")</f>
        <v>7</v>
      </c>
      <c r="Q78" s="6" t="n">
        <f aca="false">IF(ROUND(P78*20/100,0)=0,"A",ROUND(P78*20/100,0))</f>
        <v>1</v>
      </c>
    </row>
    <row r="79" customFormat="false" ht="13.8" hidden="false" customHeight="false" outlineLevel="0" collapsed="false">
      <c r="A79" s="1" t="s">
        <v>99</v>
      </c>
      <c r="B79" s="10" t="s">
        <v>164</v>
      </c>
      <c r="C79" s="10" t="s">
        <v>165</v>
      </c>
      <c r="D79" s="11" t="n">
        <v>55</v>
      </c>
      <c r="E79" s="6" t="n">
        <v>4</v>
      </c>
      <c r="F79" s="6" t="n">
        <v>3</v>
      </c>
      <c r="G79" s="6" t="n">
        <v>6</v>
      </c>
      <c r="H79" s="6"/>
      <c r="I79" s="6" t="n">
        <v>3</v>
      </c>
      <c r="J79" s="6" t="n">
        <v>8</v>
      </c>
      <c r="K79" s="6" t="n">
        <v>8</v>
      </c>
      <c r="L79" s="6" t="n">
        <v>8</v>
      </c>
      <c r="M79" s="6"/>
      <c r="N79" s="6"/>
      <c r="O79" s="6" t="n">
        <v>15</v>
      </c>
      <c r="P79" s="6" t="n">
        <f aca="false">IFERROR(SUM(E79:O79),"A")</f>
        <v>55</v>
      </c>
      <c r="Q79" s="6" t="n">
        <f aca="false">IF(ROUND(P79*20/100,0)=0,"A",ROUND(P79*20/100,0))</f>
        <v>11</v>
      </c>
    </row>
    <row r="80" customFormat="false" ht="13.8" hidden="false" customHeight="false" outlineLevel="0" collapsed="false">
      <c r="A80" s="1" t="s">
        <v>99</v>
      </c>
      <c r="B80" s="10" t="s">
        <v>166</v>
      </c>
      <c r="C80" s="10" t="s">
        <v>167</v>
      </c>
      <c r="D80" s="11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 t="n">
        <f aca="false">IFERROR(SUM(E80:O80),"A")</f>
        <v>0</v>
      </c>
      <c r="Q80" s="6" t="str">
        <f aca="false">IF(ROUND(P80*20/100,0)=0,"A",ROUND(P80*20/100,0))</f>
        <v>A</v>
      </c>
    </row>
    <row r="81" customFormat="false" ht="13.8" hidden="false" customHeight="false" outlineLevel="0" collapsed="false">
      <c r="A81" s="1" t="s">
        <v>99</v>
      </c>
      <c r="B81" s="10" t="s">
        <v>168</v>
      </c>
      <c r="C81" s="10" t="s">
        <v>169</v>
      </c>
      <c r="D81" s="11" t="n">
        <v>48</v>
      </c>
      <c r="E81" s="6" t="n">
        <v>2</v>
      </c>
      <c r="F81" s="6" t="n">
        <v>6</v>
      </c>
      <c r="G81" s="6"/>
      <c r="H81" s="6"/>
      <c r="I81" s="6" t="n">
        <v>3</v>
      </c>
      <c r="J81" s="6"/>
      <c r="K81" s="6" t="n">
        <v>12</v>
      </c>
      <c r="L81" s="6" t="n">
        <v>2</v>
      </c>
      <c r="M81" s="6" t="n">
        <v>8</v>
      </c>
      <c r="N81" s="6" t="n">
        <v>15</v>
      </c>
      <c r="O81" s="6"/>
      <c r="P81" s="6" t="n">
        <f aca="false">IFERROR(SUM(E81:O81),"A")</f>
        <v>48</v>
      </c>
      <c r="Q81" s="6" t="n">
        <f aca="false">IF(ROUND(P81*20/100,0)=0,"A",ROUND(P81*20/100,0))</f>
        <v>10</v>
      </c>
    </row>
    <row r="82" customFormat="false" ht="13.8" hidden="false" customHeight="false" outlineLevel="0" collapsed="false">
      <c r="A82" s="1" t="s">
        <v>99</v>
      </c>
      <c r="B82" s="10" t="s">
        <v>170</v>
      </c>
      <c r="C82" s="10" t="s">
        <v>171</v>
      </c>
      <c r="D82" s="11"/>
      <c r="E82" s="6" t="n">
        <v>3</v>
      </c>
      <c r="F82" s="6" t="n">
        <v>3</v>
      </c>
      <c r="G82" s="6"/>
      <c r="H82" s="6"/>
      <c r="I82" s="6" t="n">
        <v>3</v>
      </c>
      <c r="J82" s="6" t="n">
        <v>11</v>
      </c>
      <c r="K82" s="6" t="n">
        <v>13</v>
      </c>
      <c r="L82" s="6" t="n">
        <v>8</v>
      </c>
      <c r="M82" s="6"/>
      <c r="N82" s="6" t="n">
        <v>15</v>
      </c>
      <c r="O82" s="6"/>
      <c r="P82" s="6" t="n">
        <f aca="false">IFERROR(SUM(E82:O82),"A")</f>
        <v>56</v>
      </c>
      <c r="Q82" s="6" t="n">
        <f aca="false">IF(ROUND(P82*20/100,0)=0,"A",ROUND(P82*20/100,0))</f>
        <v>11</v>
      </c>
    </row>
    <row r="83" customFormat="false" ht="13.8" hidden="false" customHeight="false" outlineLevel="0" collapsed="false">
      <c r="A83" s="1" t="s">
        <v>99</v>
      </c>
      <c r="B83" s="10" t="s">
        <v>172</v>
      </c>
      <c r="C83" s="10" t="s">
        <v>173</v>
      </c>
      <c r="D83" s="11" t="n">
        <v>59</v>
      </c>
      <c r="E83" s="6" t="n">
        <v>3</v>
      </c>
      <c r="F83" s="6" t="n">
        <v>4</v>
      </c>
      <c r="G83" s="6" t="n">
        <v>4</v>
      </c>
      <c r="H83" s="6" t="n">
        <v>4</v>
      </c>
      <c r="I83" s="6" t="n">
        <v>4</v>
      </c>
      <c r="J83" s="6" t="n">
        <v>8</v>
      </c>
      <c r="K83" s="6" t="n">
        <v>14</v>
      </c>
      <c r="L83" s="6" t="n">
        <v>10</v>
      </c>
      <c r="M83" s="6"/>
      <c r="N83" s="6" t="n">
        <v>12</v>
      </c>
      <c r="O83" s="6"/>
      <c r="P83" s="6" t="n">
        <f aca="false">IFERROR(SUM(E83:O83),"A")</f>
        <v>63</v>
      </c>
      <c r="Q83" s="6" t="n">
        <f aca="false">IF(ROUND(P83*20/100,0)=0,"A",ROUND(P83*20/100,0))</f>
        <v>13</v>
      </c>
    </row>
    <row r="84" customFormat="false" ht="13.8" hidden="false" customHeight="false" outlineLevel="0" collapsed="false">
      <c r="A84" s="1" t="s">
        <v>99</v>
      </c>
      <c r="B84" s="10" t="s">
        <v>174</v>
      </c>
      <c r="C84" s="10" t="s">
        <v>175</v>
      </c>
      <c r="D84" s="11" t="n">
        <v>41</v>
      </c>
      <c r="E84" s="6" t="n">
        <v>6</v>
      </c>
      <c r="F84" s="6" t="n">
        <v>4</v>
      </c>
      <c r="G84" s="6" t="n">
        <v>5</v>
      </c>
      <c r="H84" s="6" t="n">
        <v>2</v>
      </c>
      <c r="I84" s="6" t="n">
        <v>5</v>
      </c>
      <c r="J84" s="6" t="n">
        <v>0</v>
      </c>
      <c r="K84" s="6" t="n">
        <v>6</v>
      </c>
      <c r="L84" s="6" t="n">
        <v>8</v>
      </c>
      <c r="M84" s="6"/>
      <c r="N84" s="6" t="n">
        <v>5</v>
      </c>
      <c r="O84" s="6"/>
      <c r="P84" s="6" t="n">
        <f aca="false">IFERROR(SUM(E84:O84),"A")</f>
        <v>41</v>
      </c>
      <c r="Q84" s="6" t="n">
        <f aca="false">IF(ROUND(P84*20/100,0)=0,"A",ROUND(P84*20/100,0))</f>
        <v>8</v>
      </c>
    </row>
    <row r="85" customFormat="false" ht="13.8" hidden="false" customHeight="false" outlineLevel="0" collapsed="false">
      <c r="A85" s="1" t="s">
        <v>99</v>
      </c>
      <c r="B85" s="10" t="s">
        <v>176</v>
      </c>
      <c r="C85" s="10" t="s">
        <v>177</v>
      </c>
      <c r="D85" s="11" t="n">
        <v>53</v>
      </c>
      <c r="E85" s="6" t="n">
        <v>5</v>
      </c>
      <c r="F85" s="6" t="n">
        <v>4</v>
      </c>
      <c r="G85" s="6" t="n">
        <v>3</v>
      </c>
      <c r="H85" s="6" t="n">
        <v>2</v>
      </c>
      <c r="I85" s="6" t="n">
        <v>4</v>
      </c>
      <c r="J85" s="6" t="n">
        <v>4</v>
      </c>
      <c r="K85" s="6" t="n">
        <v>9</v>
      </c>
      <c r="L85" s="6" t="n">
        <v>10</v>
      </c>
      <c r="M85" s="6"/>
      <c r="N85" s="6" t="n">
        <v>12</v>
      </c>
      <c r="O85" s="6"/>
      <c r="P85" s="6" t="n">
        <f aca="false">IFERROR(SUM(E85:O85),"A")</f>
        <v>53</v>
      </c>
      <c r="Q85" s="6" t="n">
        <f aca="false">IF(ROUND(P85*20/100,0)=0,"A",ROUND(P85*20/100,0))</f>
        <v>11</v>
      </c>
    </row>
    <row r="86" customFormat="false" ht="13.8" hidden="false" customHeight="false" outlineLevel="0" collapsed="false">
      <c r="A86" s="1" t="s">
        <v>99</v>
      </c>
      <c r="B86" s="10" t="s">
        <v>178</v>
      </c>
      <c r="C86" s="10" t="s">
        <v>179</v>
      </c>
      <c r="D86" s="11" t="n">
        <v>51</v>
      </c>
      <c r="E86" s="6" t="n">
        <v>4</v>
      </c>
      <c r="F86" s="6" t="n">
        <v>4</v>
      </c>
      <c r="G86" s="6" t="n">
        <v>3</v>
      </c>
      <c r="H86" s="6" t="n">
        <v>4</v>
      </c>
      <c r="I86" s="6" t="n">
        <v>5</v>
      </c>
      <c r="J86" s="6" t="n">
        <v>6</v>
      </c>
      <c r="K86" s="6" t="n">
        <v>7</v>
      </c>
      <c r="L86" s="6" t="n">
        <v>4</v>
      </c>
      <c r="M86" s="6"/>
      <c r="N86" s="6"/>
      <c r="O86" s="6" t="n">
        <v>12</v>
      </c>
      <c r="P86" s="6" t="n">
        <f aca="false">IFERROR(SUM(E86:O86),"A")</f>
        <v>49</v>
      </c>
      <c r="Q86" s="6" t="n">
        <f aca="false">IF(ROUND(P86*20/100,0)=0,"A",ROUND(P86*20/100,0))</f>
        <v>10</v>
      </c>
    </row>
    <row r="87" customFormat="false" ht="13.8" hidden="false" customHeight="false" outlineLevel="0" collapsed="false">
      <c r="A87" s="1" t="s">
        <v>99</v>
      </c>
      <c r="B87" s="10" t="s">
        <v>180</v>
      </c>
      <c r="C87" s="10" t="s">
        <v>181</v>
      </c>
      <c r="D87" s="11" t="n">
        <v>65</v>
      </c>
      <c r="E87" s="6" t="n">
        <v>3</v>
      </c>
      <c r="F87" s="6" t="n">
        <v>4</v>
      </c>
      <c r="G87" s="6" t="n">
        <v>2</v>
      </c>
      <c r="H87" s="6"/>
      <c r="I87" s="6" t="n">
        <v>4</v>
      </c>
      <c r="J87" s="6"/>
      <c r="K87" s="6" t="n">
        <v>9</v>
      </c>
      <c r="L87" s="6" t="n">
        <v>10</v>
      </c>
      <c r="M87" s="6" t="n">
        <v>8</v>
      </c>
      <c r="N87" s="6" t="n">
        <v>18</v>
      </c>
      <c r="O87" s="6"/>
      <c r="P87" s="6" t="n">
        <f aca="false">IFERROR(SUM(E87:O87),"A")</f>
        <v>58</v>
      </c>
      <c r="Q87" s="6" t="n">
        <f aca="false">IF(ROUND(P87*20/100,0)=0,"A",ROUND(P87*20/100,0))</f>
        <v>12</v>
      </c>
    </row>
    <row r="88" customFormat="false" ht="13.8" hidden="false" customHeight="false" outlineLevel="0" collapsed="false">
      <c r="A88" s="1" t="s">
        <v>99</v>
      </c>
      <c r="B88" s="10" t="s">
        <v>182</v>
      </c>
      <c r="C88" s="10" t="s">
        <v>183</v>
      </c>
      <c r="D88" s="11" t="n">
        <v>66</v>
      </c>
      <c r="E88" s="6" t="n">
        <v>4</v>
      </c>
      <c r="F88" s="6" t="n">
        <v>5</v>
      </c>
      <c r="G88" s="6" t="n">
        <v>5</v>
      </c>
      <c r="H88" s="6" t="n">
        <v>5</v>
      </c>
      <c r="I88" s="6" t="n">
        <v>5</v>
      </c>
      <c r="J88" s="6" t="n">
        <v>13</v>
      </c>
      <c r="K88" s="6" t="n">
        <v>13</v>
      </c>
      <c r="L88" s="6" t="n">
        <v>6</v>
      </c>
      <c r="M88" s="6"/>
      <c r="N88" s="6"/>
      <c r="O88" s="6" t="n">
        <v>10</v>
      </c>
      <c r="P88" s="6" t="n">
        <f aca="false">IFERROR(SUM(E88:O88),"A")</f>
        <v>66</v>
      </c>
      <c r="Q88" s="6" t="n">
        <f aca="false">IF(ROUND(P88*20/100,0)=0,"A",ROUND(P88*20/100,0))</f>
        <v>13</v>
      </c>
    </row>
    <row r="89" customFormat="false" ht="13.8" hidden="false" customHeight="false" outlineLevel="0" collapsed="false">
      <c r="A89" s="1" t="s">
        <v>99</v>
      </c>
      <c r="B89" s="10" t="s">
        <v>184</v>
      </c>
      <c r="C89" s="10" t="s">
        <v>185</v>
      </c>
      <c r="D89" s="11" t="n">
        <v>40</v>
      </c>
      <c r="E89" s="6" t="n">
        <v>3</v>
      </c>
      <c r="F89" s="6" t="n">
        <v>3</v>
      </c>
      <c r="G89" s="6"/>
      <c r="H89" s="6" t="n">
        <v>3</v>
      </c>
      <c r="I89" s="6" t="n">
        <v>5</v>
      </c>
      <c r="J89" s="6"/>
      <c r="K89" s="6" t="n">
        <v>12</v>
      </c>
      <c r="L89" s="6" t="n">
        <v>12</v>
      </c>
      <c r="M89" s="6"/>
      <c r="N89" s="6" t="n">
        <v>2</v>
      </c>
      <c r="O89" s="6"/>
      <c r="P89" s="6" t="n">
        <f aca="false">IFERROR(SUM(E89:O89),"A")</f>
        <v>40</v>
      </c>
      <c r="Q89" s="6" t="n">
        <f aca="false">IF(ROUND(P89*20/100,0)=0,"A",ROUND(P89*20/100,0))</f>
        <v>8</v>
      </c>
    </row>
    <row r="90" customFormat="false" ht="13.8" hidden="false" customHeight="false" outlineLevel="0" collapsed="false">
      <c r="A90" s="1" t="s">
        <v>99</v>
      </c>
      <c r="B90" s="10" t="s">
        <v>186</v>
      </c>
      <c r="C90" s="10" t="s">
        <v>187</v>
      </c>
      <c r="D90" s="11" t="n">
        <v>40</v>
      </c>
      <c r="E90" s="6" t="n">
        <v>13</v>
      </c>
      <c r="F90" s="6"/>
      <c r="G90" s="6"/>
      <c r="H90" s="6"/>
      <c r="I90" s="6" t="n">
        <v>4</v>
      </c>
      <c r="J90" s="6" t="n">
        <v>6</v>
      </c>
      <c r="K90" s="6" t="n">
        <v>6</v>
      </c>
      <c r="L90" s="6" t="n">
        <v>4</v>
      </c>
      <c r="M90" s="6"/>
      <c r="N90" s="6"/>
      <c r="O90" s="6" t="n">
        <v>7</v>
      </c>
      <c r="P90" s="6" t="n">
        <f aca="false">IFERROR(SUM(E90:O90),"A")</f>
        <v>40</v>
      </c>
      <c r="Q90" s="6" t="n">
        <f aca="false">IF(ROUND(P90*20/100,0)=0,"A",ROUND(P90*20/100,0))</f>
        <v>8</v>
      </c>
    </row>
    <row r="91" customFormat="false" ht="13.8" hidden="false" customHeight="false" outlineLevel="0" collapsed="false">
      <c r="A91" s="5" t="s">
        <v>191</v>
      </c>
      <c r="B91" s="5" t="n">
        <v>500126236</v>
      </c>
      <c r="C91" s="5" t="s">
        <v>192</v>
      </c>
      <c r="D91" s="11" t="n">
        <v>33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 t="n">
        <f aca="false">IFERROR(SUM(E91:O91),"A")</f>
        <v>0</v>
      </c>
      <c r="Q91" s="6" t="str">
        <f aca="false">IF(ROUND(P91*20/100,0)=0,"A",ROUND(P91*20/100,0))</f>
        <v>A</v>
      </c>
    </row>
    <row r="92" customFormat="false" ht="13.8" hidden="false" customHeight="false" outlineLevel="0" collapsed="false">
      <c r="A92" s="5"/>
      <c r="B92" s="5"/>
      <c r="C92" s="5"/>
      <c r="D92" s="11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 t="n">
        <f aca="false">IFERROR(SUM(E92:O92),"A")</f>
        <v>0</v>
      </c>
      <c r="Q92" s="6" t="str">
        <f aca="false">IF(ROUND(P92*20/100,0)=0,"A",ROUND(P92*20/100,0))</f>
        <v>A</v>
      </c>
    </row>
    <row r="93" customFormat="false" ht="13.8" hidden="false" customHeight="false" outlineLevel="0" collapsed="false">
      <c r="A93" s="5"/>
      <c r="B93" s="5"/>
      <c r="C93" s="5"/>
      <c r="D93" s="11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 t="n">
        <f aca="false">IFERROR(SUM(E93:O93),"A")</f>
        <v>0</v>
      </c>
      <c r="Q93" s="6" t="str">
        <f aca="false">IF(ROUND(P93*20/100,0)=0,"A",ROUND(P93*20/100,0))</f>
        <v>A</v>
      </c>
    </row>
    <row r="94" customFormat="false" ht="13.8" hidden="false" customHeight="false" outlineLevel="0" collapsed="false">
      <c r="A94" s="5"/>
      <c r="B94" s="5"/>
      <c r="C94" s="5"/>
      <c r="D94" s="11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 t="n">
        <f aca="false">IFERROR(SUM(E94:O94),"A")</f>
        <v>0</v>
      </c>
      <c r="Q94" s="6" t="str">
        <f aca="false">IF(ROUND(P94*20/100,0)=0,"A",ROUND(P94*20/100,0))</f>
        <v>A</v>
      </c>
    </row>
    <row r="95" customFormat="false" ht="13.8" hidden="false" customHeight="false" outlineLevel="0" collapsed="false">
      <c r="A95" s="5"/>
      <c r="B95" s="5"/>
      <c r="C95" s="5"/>
      <c r="D95" s="11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 t="n">
        <f aca="false">IFERROR(SUM(E95:O95),"A")</f>
        <v>0</v>
      </c>
      <c r="Q95" s="6" t="str">
        <f aca="false">IF(ROUND(P95*20/100,0)=0,"A",ROUND(P95*20/100,0))</f>
        <v>A</v>
      </c>
    </row>
    <row r="96" customFormat="false" ht="13.8" hidden="false" customHeight="false" outlineLevel="0" collapsed="false">
      <c r="A96" s="5"/>
      <c r="B96" s="5"/>
      <c r="C96" s="5"/>
      <c r="D96" s="11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 t="n">
        <f aca="false">IFERROR(SUM(E96:O96),"A")</f>
        <v>0</v>
      </c>
      <c r="Q96" s="6" t="str">
        <f aca="false">IF(ROUND(P96*20/100,0)=0,"A",ROUND(P96*20/100,0))</f>
        <v>A</v>
      </c>
    </row>
    <row r="97" customFormat="false" ht="13.8" hidden="false" customHeight="false" outlineLevel="0" collapsed="false">
      <c r="A97" s="5"/>
      <c r="B97" s="5"/>
      <c r="C97" s="5"/>
      <c r="D97" s="11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 t="n">
        <f aca="false">IFERROR(SUM(E97:O97),"A")</f>
        <v>0</v>
      </c>
      <c r="Q97" s="6" t="str">
        <f aca="false">IF(ROUND(P97*20/100,0)=0,"A",ROUND(P97*20/100,0))</f>
        <v>A</v>
      </c>
    </row>
    <row r="98" customFormat="false" ht="13.8" hidden="false" customHeight="false" outlineLevel="0" collapsed="false">
      <c r="A98" s="5"/>
      <c r="B98" s="5"/>
      <c r="C98" s="5"/>
      <c r="D98" s="11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 t="n">
        <f aca="false">IFERROR(SUM(E98:O98),"A")</f>
        <v>0</v>
      </c>
      <c r="Q98" s="6" t="str">
        <f aca="false">IF(ROUND(P98*20/100,0)=0,"A",ROUND(P98*20/100,0))</f>
        <v>A</v>
      </c>
    </row>
    <row r="99" customFormat="false" ht="13.8" hidden="false" customHeight="false" outlineLevel="0" collapsed="false">
      <c r="A99" s="5"/>
      <c r="B99" s="5"/>
      <c r="C99" s="5"/>
      <c r="D99" s="11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 t="n">
        <f aca="false">IFERROR(SUM(E99:O99),"A")</f>
        <v>0</v>
      </c>
      <c r="Q99" s="6" t="str">
        <f aca="false">IF(ROUND(P99*20/100,0)=0,"A",ROUND(P99*20/100,0))</f>
        <v>A</v>
      </c>
    </row>
    <row r="100" customFormat="false" ht="13.8" hidden="false" customHeight="false" outlineLevel="0" collapsed="false">
      <c r="A100" s="5"/>
      <c r="B100" s="5"/>
      <c r="C100" s="5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 t="n">
        <f aca="false">IFERROR(SUM(E100:O100),"A")</f>
        <v>0</v>
      </c>
      <c r="Q100" s="6" t="str">
        <f aca="false">IF(ROUND(P100*20/100,0)=0,"A",ROUND(P100*20/100,0))</f>
        <v>A</v>
      </c>
    </row>
    <row r="101" customFormat="false" ht="13.8" hidden="false" customHeight="false" outlineLevel="0" collapsed="false">
      <c r="A101" s="5"/>
      <c r="B101" s="5"/>
      <c r="C101" s="5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 t="n">
        <f aca="false">IFERROR(SUM(E101:O101),"A")</f>
        <v>0</v>
      </c>
      <c r="Q101" s="6" t="str">
        <f aca="false">IF(ROUND(P101*20/100,0)=0,"A",ROUND(P101*20/100,0))</f>
        <v>A</v>
      </c>
    </row>
    <row r="102" customFormat="false" ht="13.8" hidden="false" customHeight="false" outlineLevel="0" collapsed="false">
      <c r="A102" s="5"/>
      <c r="B102" s="5"/>
      <c r="C102" s="5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 t="n">
        <f aca="false">IFERROR(SUM(E102:O102),"A")</f>
        <v>0</v>
      </c>
      <c r="Q102" s="6" t="str">
        <f aca="false">IF(ROUND(P102*20/100,0)=0,"A",ROUND(P102*20/100,0))</f>
        <v>A</v>
      </c>
    </row>
    <row r="103" customFormat="false" ht="13.8" hidden="false" customHeight="false" outlineLevel="0" collapsed="false">
      <c r="A103" s="5"/>
      <c r="B103" s="5"/>
      <c r="C103" s="5"/>
      <c r="D103" s="11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 t="n">
        <f aca="false">IFERROR(SUM(E103:O103),"A")</f>
        <v>0</v>
      </c>
      <c r="Q103" s="6" t="str">
        <f aca="false">IF(ROUND(P103*20/100,0)=0,"A",ROUND(P103*20/100,0))</f>
        <v>A</v>
      </c>
    </row>
    <row r="104" customFormat="false" ht="13.8" hidden="false" customHeight="false" outlineLevel="0" collapsed="false">
      <c r="A104" s="5"/>
      <c r="B104" s="5"/>
      <c r="C104" s="5"/>
      <c r="D104" s="1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 t="n">
        <f aca="false">IFERROR(SUM(E104:O104),"A")</f>
        <v>0</v>
      </c>
      <c r="Q104" s="6" t="str">
        <f aca="false">IF(ROUND(P104*20/100,0)=0,"A",ROUND(P104*20/100,0))</f>
        <v>A</v>
      </c>
    </row>
    <row r="105" customFormat="false" ht="13.8" hidden="false" customHeight="false" outlineLevel="0" collapsed="false">
      <c r="A105" s="5"/>
      <c r="B105" s="5"/>
      <c r="C105" s="5"/>
      <c r="D105" s="1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 t="n">
        <f aca="false">IFERROR(SUM(E105:O105),"A")</f>
        <v>0</v>
      </c>
      <c r="Q105" s="6" t="str">
        <f aca="false">IF(ROUND(P105*20/100,0)=0,"A",ROUND(P105*20/100,0))</f>
        <v>A</v>
      </c>
    </row>
    <row r="106" customFormat="false" ht="13.8" hidden="false" customHeight="false" outlineLevel="0" collapsed="false">
      <c r="A106" s="5"/>
      <c r="B106" s="5"/>
      <c r="C106" s="5"/>
      <c r="D106" s="1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 t="n">
        <f aca="false">IFERROR(SUM(E106:O106),"A")</f>
        <v>0</v>
      </c>
      <c r="Q106" s="6" t="str">
        <f aca="false">IF(ROUND(P106*20/100,0)=0,"A",ROUND(P106*20/100,0))</f>
        <v>A</v>
      </c>
    </row>
    <row r="107" customFormat="false" ht="13.8" hidden="false" customHeight="false" outlineLevel="0" collapsed="false">
      <c r="A107" s="5"/>
      <c r="B107" s="5"/>
      <c r="C107" s="5"/>
      <c r="D107" s="1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 t="n">
        <f aca="false">IFERROR(SUM(E107:O107),"A")</f>
        <v>0</v>
      </c>
      <c r="Q107" s="6" t="str">
        <f aca="false">IF(ROUND(P107*20/100,0)=0,"A",ROUND(P107*20/100,0))</f>
        <v>A</v>
      </c>
    </row>
    <row r="108" customFormat="false" ht="13.8" hidden="false" customHeight="false" outlineLevel="0" collapsed="false">
      <c r="A108" s="5"/>
      <c r="B108" s="5"/>
      <c r="C108" s="5"/>
      <c r="D108" s="1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 t="n">
        <f aca="false">IFERROR(SUM(E108:O108),"A")</f>
        <v>0</v>
      </c>
      <c r="Q108" s="6" t="str">
        <f aca="false">IF(ROUND(P108*20/100,0)=0,"A",ROUND(P108*20/100,0))</f>
        <v>A</v>
      </c>
    </row>
    <row r="109" customFormat="false" ht="13.8" hidden="false" customHeight="false" outlineLevel="0" collapsed="false">
      <c r="A109" s="5"/>
      <c r="B109" s="5"/>
      <c r="C109" s="5"/>
      <c r="D109" s="1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 t="n">
        <f aca="false">IFERROR(SUM(E109:O109),"A")</f>
        <v>0</v>
      </c>
      <c r="Q109" s="6" t="str">
        <f aca="false">IF(ROUND(P109*20/100,0)=0,"A",ROUND(P109*20/100,0))</f>
        <v>A</v>
      </c>
    </row>
    <row r="110" customFormat="false" ht="13.8" hidden="false" customHeight="false" outlineLevel="0" collapsed="false">
      <c r="A110" s="5"/>
      <c r="B110" s="5"/>
      <c r="C110" s="5"/>
      <c r="D110" s="1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 t="n">
        <f aca="false">IFERROR(SUM(E110:O110),"A")</f>
        <v>0</v>
      </c>
      <c r="Q110" s="6" t="str">
        <f aca="false">IF(ROUND(P110*20/100,0)=0,"A",ROUND(P110*20/100,0))</f>
        <v>A</v>
      </c>
    </row>
    <row r="111" customFormat="false" ht="13.8" hidden="false" customHeight="false" outlineLevel="0" collapsed="false">
      <c r="A111" s="5"/>
      <c r="B111" s="5"/>
      <c r="C111" s="5"/>
      <c r="D111" s="1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 t="n">
        <f aca="false">IFERROR(SUM(E111:O111),"A")</f>
        <v>0</v>
      </c>
      <c r="Q111" s="6" t="str">
        <f aca="false">IF(ROUND(P111*20/100,0)=0,"A",ROUND(P111*20/100,0))</f>
        <v>A</v>
      </c>
    </row>
    <row r="112" customFormat="false" ht="13.8" hidden="false" customHeight="false" outlineLevel="0" collapsed="false">
      <c r="A112" s="5"/>
      <c r="B112" s="5"/>
      <c r="C112" s="5"/>
      <c r="D112" s="1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 t="n">
        <f aca="false">IFERROR(SUM(E112:O112),"A")</f>
        <v>0</v>
      </c>
      <c r="Q112" s="6" t="str">
        <f aca="false">IF(ROUND(P112*20/100,0)=0,"A",ROUND(P112*20/100,0))</f>
        <v>A</v>
      </c>
    </row>
    <row r="113" customFormat="false" ht="13.8" hidden="false" customHeight="false" outlineLevel="0" collapsed="false">
      <c r="A113" s="5"/>
      <c r="B113" s="5"/>
      <c r="C113" s="5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 t="n">
        <f aca="false">IFERROR(SUM(E113:O113),"A")</f>
        <v>0</v>
      </c>
      <c r="Q113" s="6" t="str">
        <f aca="false">IF(ROUND(P113*20/100,0)=0,"A",ROUND(P113*20/100,0))</f>
        <v>A</v>
      </c>
    </row>
    <row r="114" customFormat="false" ht="13.8" hidden="false" customHeight="false" outlineLevel="0" collapsed="false">
      <c r="A114" s="5"/>
      <c r="B114" s="5"/>
      <c r="C114" s="5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 t="n">
        <f aca="false">IFERROR(SUM(E114:O114),"A")</f>
        <v>0</v>
      </c>
      <c r="Q114" s="6" t="str">
        <f aca="false">IF(ROUND(P114*20/100,0)=0,"A",ROUND(P114*20/100,0))</f>
        <v>A</v>
      </c>
    </row>
    <row r="115" customFormat="false" ht="13.8" hidden="false" customHeight="false" outlineLevel="0" collapsed="false">
      <c r="A115" s="5"/>
      <c r="B115" s="5"/>
      <c r="C115" s="5"/>
      <c r="D115" s="1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 t="n">
        <f aca="false">IFERROR(SUM(E115:O115),"A")</f>
        <v>0</v>
      </c>
      <c r="Q115" s="6" t="str">
        <f aca="false">IF(ROUND(P115*20/100,0)=0,"A",ROUND(P115*20/100,0))</f>
        <v>A</v>
      </c>
    </row>
    <row r="116" customFormat="false" ht="13.8" hidden="false" customHeight="false" outlineLevel="0" collapsed="false">
      <c r="A116" s="5"/>
      <c r="B116" s="5"/>
      <c r="C116" s="5"/>
      <c r="D116" s="1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 t="n">
        <f aca="false">IFERROR(SUM(E116:O116),"A")</f>
        <v>0</v>
      </c>
      <c r="Q116" s="6" t="str">
        <f aca="false">IF(ROUND(P116*20/100,0)=0,"A",ROUND(P116*20/100,0))</f>
        <v>A</v>
      </c>
    </row>
    <row r="117" customFormat="false" ht="13.8" hidden="false" customHeight="false" outlineLevel="0" collapsed="false">
      <c r="A117" s="5"/>
      <c r="B117" s="5"/>
      <c r="C117" s="5"/>
      <c r="D117" s="1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 t="n">
        <f aca="false">IFERROR(SUM(E117:O117),"A")</f>
        <v>0</v>
      </c>
      <c r="Q117" s="6" t="str">
        <f aca="false">IF(ROUND(P117*20/100,0)=0,"A",ROUND(P117*20/100,0))</f>
        <v>A</v>
      </c>
    </row>
    <row r="118" customFormat="false" ht="13.8" hidden="false" customHeight="false" outlineLevel="0" collapsed="false">
      <c r="A118" s="5"/>
      <c r="B118" s="5"/>
      <c r="C118" s="5"/>
      <c r="D118" s="1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 t="n">
        <f aca="false">IFERROR(SUM(E118:O118),"A")</f>
        <v>0</v>
      </c>
      <c r="Q118" s="6" t="str">
        <f aca="false">IF(ROUND(P118*20/100,0)=0,"A",ROUND(P118*20/100,0))</f>
        <v>A</v>
      </c>
    </row>
    <row r="119" customFormat="false" ht="13.8" hidden="false" customHeight="false" outlineLevel="0" collapsed="false">
      <c r="A119" s="5"/>
      <c r="B119" s="5"/>
      <c r="C119" s="5"/>
      <c r="D119" s="1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 t="n">
        <f aca="false">IFERROR(SUM(E119:O119),"A")</f>
        <v>0</v>
      </c>
      <c r="Q119" s="6" t="str">
        <f aca="false">IF(ROUND(P119*20/100,0)=0,"A",ROUND(P119*20/100,0))</f>
        <v>A</v>
      </c>
    </row>
    <row r="120" customFormat="false" ht="13.8" hidden="false" customHeight="false" outlineLevel="0" collapsed="false">
      <c r="A120" s="5"/>
      <c r="B120" s="5"/>
      <c r="C120" s="5"/>
      <c r="D120" s="1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 t="n">
        <f aca="false">IFERROR(SUM(E120:O120),"A")</f>
        <v>0</v>
      </c>
      <c r="Q120" s="6" t="str">
        <f aca="false">IF(ROUND(P120*20/100,0)=0,"A",ROUND(P120*20/100,0))</f>
        <v>A</v>
      </c>
    </row>
    <row r="121" customFormat="false" ht="13.8" hidden="false" customHeight="false" outlineLevel="0" collapsed="false">
      <c r="A121" s="5"/>
      <c r="B121" s="5"/>
      <c r="C121" s="5"/>
      <c r="D121" s="1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 t="n">
        <f aca="false">IFERROR(SUM(E121:O121),"A")</f>
        <v>0</v>
      </c>
      <c r="Q121" s="6" t="str">
        <f aca="false">IF(ROUND(P121*20/100,0)=0,"A",ROUND(P121*20/100,0))</f>
        <v>A</v>
      </c>
    </row>
    <row r="122" customFormat="false" ht="13.8" hidden="false" customHeight="false" outlineLevel="0" collapsed="false">
      <c r="A122" s="5"/>
      <c r="B122" s="5"/>
      <c r="C122" s="5"/>
      <c r="D122" s="1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 t="n">
        <f aca="false">IFERROR(SUM(E122:O122),"A")</f>
        <v>0</v>
      </c>
      <c r="Q122" s="6" t="str">
        <f aca="false">IF(ROUND(P122*20/100,0)=0,"A",ROUND(P122*20/100,0))</f>
        <v>A</v>
      </c>
    </row>
    <row r="123" customFormat="false" ht="13.8" hidden="false" customHeight="false" outlineLevel="0" collapsed="false">
      <c r="A123" s="5"/>
      <c r="B123" s="5"/>
      <c r="C123" s="5"/>
      <c r="D123" s="1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 t="n">
        <f aca="false">IFERROR(SUM(E123:O123),"A")</f>
        <v>0</v>
      </c>
      <c r="Q123" s="6" t="str">
        <f aca="false">IF(ROUND(P123*20/100,0)=0,"A",ROUND(P123*20/100,0))</f>
        <v>A</v>
      </c>
    </row>
    <row r="124" customFormat="false" ht="13.8" hidden="false" customHeight="false" outlineLevel="0" collapsed="false">
      <c r="A124" s="5"/>
      <c r="B124" s="5"/>
      <c r="C124" s="5"/>
      <c r="D124" s="1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 t="n">
        <f aca="false">IFERROR(SUM(E124:O124),"A")</f>
        <v>0</v>
      </c>
      <c r="Q124" s="6" t="str">
        <f aca="false">IF(ROUND(P124*20/100,0)=0,"A",ROUND(P124*20/100,0))</f>
        <v>A</v>
      </c>
    </row>
    <row r="125" customFormat="false" ht="13.8" hidden="false" customHeight="false" outlineLevel="0" collapsed="false">
      <c r="A125" s="5"/>
      <c r="B125" s="5"/>
      <c r="C125" s="5"/>
      <c r="D125" s="1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 t="n">
        <f aca="false">IFERROR(SUM(E125:O125),"A")</f>
        <v>0</v>
      </c>
      <c r="Q125" s="6" t="str">
        <f aca="false">IF(ROUND(P125*20/100,0)=0,"A",ROUND(P125*20/100,0))</f>
        <v>A</v>
      </c>
    </row>
    <row r="126" customFormat="false" ht="13.8" hidden="false" customHeight="false" outlineLevel="0" collapsed="false">
      <c r="A126" s="5"/>
      <c r="B126" s="5"/>
      <c r="C126" s="5"/>
      <c r="D126" s="1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 t="n">
        <f aca="false">IFERROR(SUM(E126:O126),"A")</f>
        <v>0</v>
      </c>
      <c r="Q126" s="6" t="str">
        <f aca="false">IF(ROUND(P126*20/100,0)=0,"A",ROUND(P126*20/100,0))</f>
        <v>A</v>
      </c>
    </row>
    <row r="127" customFormat="false" ht="13.8" hidden="false" customHeight="false" outlineLevel="0" collapsed="false">
      <c r="A127" s="5"/>
      <c r="B127" s="5"/>
      <c r="C127" s="5"/>
      <c r="D127" s="1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 t="n">
        <f aca="false">IFERROR(SUM(E127:O127),"A")</f>
        <v>0</v>
      </c>
      <c r="Q127" s="6" t="str">
        <f aca="false">IF(ROUND(P127*20/100,0)=0,"A",ROUND(P127*20/100,0))</f>
        <v>A</v>
      </c>
    </row>
    <row r="128" customFormat="false" ht="13.8" hidden="false" customHeight="false" outlineLevel="0" collapsed="false">
      <c r="A128" s="5"/>
      <c r="B128" s="5"/>
      <c r="C128" s="5"/>
      <c r="D128" s="1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 t="n">
        <f aca="false">IFERROR(SUM(E128:O128),"A")</f>
        <v>0</v>
      </c>
      <c r="Q128" s="6" t="str">
        <f aca="false">IF(ROUND(P128*20/100,0)=0,"A",ROUND(P128*20/100,0))</f>
        <v>A</v>
      </c>
    </row>
    <row r="129" customFormat="false" ht="13.8" hidden="false" customHeight="false" outlineLevel="0" collapsed="false">
      <c r="A129" s="5"/>
      <c r="B129" s="5"/>
      <c r="C129" s="5"/>
      <c r="D129" s="1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 t="n">
        <f aca="false">IFERROR(SUM(E129:O129),"A")</f>
        <v>0</v>
      </c>
      <c r="Q129" s="6" t="str">
        <f aca="false">IF(ROUND(P129*20/100,0)=0,"A",ROUND(P129*20/100,0))</f>
        <v>A</v>
      </c>
    </row>
    <row r="130" customFormat="false" ht="13.8" hidden="false" customHeight="false" outlineLevel="0" collapsed="false">
      <c r="A130" s="5"/>
      <c r="B130" s="5"/>
      <c r="C130" s="5"/>
      <c r="D130" s="1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 t="n">
        <f aca="false">IFERROR(SUM(E130:O130),"A")</f>
        <v>0</v>
      </c>
      <c r="Q130" s="6" t="str">
        <f aca="false">IF(ROUND(P130*20/100,0)=0,"A",ROUND(P130*20/100,0))</f>
        <v>A</v>
      </c>
    </row>
    <row r="131" customFormat="false" ht="13.8" hidden="false" customHeight="false" outlineLevel="0" collapsed="false">
      <c r="A131" s="5"/>
      <c r="B131" s="5"/>
      <c r="C131" s="5"/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 t="n">
        <f aca="false">IFERROR(SUM(E131:O131),"A")</f>
        <v>0</v>
      </c>
      <c r="Q131" s="6" t="str">
        <f aca="false">IF(ROUND(P131*20/100,0)=0,"A",ROUND(P131*20/100,0))</f>
        <v>A</v>
      </c>
    </row>
    <row r="132" customFormat="false" ht="13.8" hidden="false" customHeight="false" outlineLevel="0" collapsed="false">
      <c r="A132" s="5"/>
      <c r="B132" s="5"/>
      <c r="C132" s="5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 t="n">
        <f aca="false">IFERROR(SUM(E132:O132),"A")</f>
        <v>0</v>
      </c>
      <c r="Q132" s="6" t="str">
        <f aca="false">IF(ROUND(P132*20/100,0)=0,"A",ROUND(P132*20/100,0))</f>
        <v>A</v>
      </c>
    </row>
    <row r="133" customFormat="false" ht="13.8" hidden="false" customHeight="false" outlineLevel="0" collapsed="false">
      <c r="A133" s="5"/>
      <c r="B133" s="5"/>
      <c r="C133" s="5"/>
      <c r="D133" s="1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 t="n">
        <f aca="false">IFERROR(SUM(E133:O133),"A")</f>
        <v>0</v>
      </c>
      <c r="Q133" s="6" t="str">
        <f aca="false">IF(ROUND(P133*20/100,0)=0,"A",ROUND(P133*20/100,0))</f>
        <v>A</v>
      </c>
    </row>
    <row r="134" customFormat="false" ht="13.8" hidden="false" customHeight="false" outlineLevel="0" collapsed="false">
      <c r="A134" s="5"/>
      <c r="B134" s="5"/>
      <c r="C134" s="5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 t="n">
        <f aca="false">IFERROR(SUM(E134:O134),"A")</f>
        <v>0</v>
      </c>
      <c r="Q134" s="6" t="str">
        <f aca="false">IF(ROUND(P134*20/100,0)=0,"A",ROUND(P134*20/100,0))</f>
        <v>A</v>
      </c>
    </row>
    <row r="135" customFormat="false" ht="13.8" hidden="false" customHeight="false" outlineLevel="0" collapsed="false">
      <c r="A135" s="5"/>
      <c r="B135" s="5"/>
      <c r="C135" s="5"/>
      <c r="D135" s="1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 t="n">
        <f aca="false">IFERROR(SUM(E135:O135),"A")</f>
        <v>0</v>
      </c>
      <c r="Q135" s="6" t="str">
        <f aca="false">IF(ROUND(P135*20/100,0)=0,"A",ROUND(P135*20/100,0))</f>
        <v>A</v>
      </c>
    </row>
    <row r="136" customFormat="false" ht="13.8" hidden="false" customHeight="false" outlineLevel="0" collapsed="false">
      <c r="A136" s="5"/>
      <c r="B136" s="5"/>
      <c r="C136" s="5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 t="n">
        <f aca="false">IFERROR(SUM(E136:O136),"A")</f>
        <v>0</v>
      </c>
      <c r="Q136" s="6" t="str">
        <f aca="false">IF(ROUND(P136*20/100,0)=0,"A",ROUND(P136*20/100,0))</f>
        <v>A</v>
      </c>
    </row>
    <row r="137" customFormat="false" ht="13.8" hidden="false" customHeight="false" outlineLevel="0" collapsed="false">
      <c r="A137" s="5"/>
      <c r="B137" s="5"/>
      <c r="C137" s="5"/>
      <c r="D137" s="1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 t="n">
        <f aca="false">IFERROR(SUM(E137:O137),"A")</f>
        <v>0</v>
      </c>
      <c r="Q137" s="6" t="str">
        <f aca="false">IF(ROUND(P137*20/100,0)=0,"A",ROUND(P137*20/100,0))</f>
        <v>A</v>
      </c>
    </row>
    <row r="138" customFormat="false" ht="13.8" hidden="false" customHeight="false" outlineLevel="0" collapsed="false">
      <c r="A138" s="5"/>
      <c r="B138" s="5"/>
      <c r="C138" s="5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 t="n">
        <f aca="false">IFERROR(SUM(E138:O138),"A")</f>
        <v>0</v>
      </c>
      <c r="Q138" s="6" t="str">
        <f aca="false">IF(ROUND(P138*20/100,0)=0,"A",ROUND(P138*20/100,0))</f>
        <v>A</v>
      </c>
    </row>
    <row r="139" customFormat="false" ht="13.8" hidden="false" customHeight="false" outlineLevel="0" collapsed="false">
      <c r="A139" s="5"/>
      <c r="B139" s="5"/>
      <c r="C139" s="5"/>
      <c r="D139" s="1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 t="n">
        <f aca="false">IFERROR(SUM(E139:O139),"A")</f>
        <v>0</v>
      </c>
      <c r="Q139" s="6" t="str">
        <f aca="false">IF(ROUND(P139*20/100,0)=0,"A",ROUND(P139*20/100,0))</f>
        <v>A</v>
      </c>
    </row>
    <row r="140" customFormat="false" ht="13.8" hidden="false" customHeight="false" outlineLevel="0" collapsed="false">
      <c r="A140" s="5"/>
      <c r="B140" s="5"/>
      <c r="C140" s="5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 t="n">
        <f aca="false">IFERROR(SUM(E140:O140),"A")</f>
        <v>0</v>
      </c>
      <c r="Q140" s="6" t="str">
        <f aca="false">IF(ROUND(P140*20/100,0)=0,"A",ROUND(P140*20/100,0))</f>
        <v>A</v>
      </c>
    </row>
    <row r="141" customFormat="false" ht="13.8" hidden="false" customHeight="false" outlineLevel="0" collapsed="false">
      <c r="A141" s="5"/>
      <c r="B141" s="5"/>
      <c r="C141" s="5"/>
      <c r="D141" s="1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 t="n">
        <f aca="false">IFERROR(SUM(E141:O141),"A")</f>
        <v>0</v>
      </c>
      <c r="Q141" s="6" t="str">
        <f aca="false">IF(ROUND(P141*20/100,0)=0,"A",ROUND(P141*20/100,0))</f>
        <v>A</v>
      </c>
    </row>
    <row r="142" customFormat="false" ht="13.8" hidden="false" customHeight="false" outlineLevel="0" collapsed="false">
      <c r="A142" s="5"/>
      <c r="B142" s="5"/>
      <c r="C142" s="5"/>
      <c r="D142" s="1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 t="n">
        <f aca="false">IFERROR(SUM(E142:O142),"A")</f>
        <v>0</v>
      </c>
      <c r="Q142" s="6" t="str">
        <f aca="false">IF(ROUND(P142*20/100,0)=0,"A",ROUND(P142*20/100,0))</f>
        <v>A</v>
      </c>
    </row>
    <row r="143" customFormat="false" ht="13.8" hidden="false" customHeight="false" outlineLevel="0" collapsed="false">
      <c r="A143" s="5"/>
      <c r="B143" s="5"/>
      <c r="C143" s="5"/>
      <c r="D143" s="1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 t="n">
        <f aca="false">IFERROR(SUM(E143:O143),"A")</f>
        <v>0</v>
      </c>
      <c r="Q143" s="6" t="str">
        <f aca="false">IF(ROUND(P143*20/100,0)=0,"A",ROUND(P143*20/100,0))</f>
        <v>A</v>
      </c>
    </row>
    <row r="144" customFormat="false" ht="13.8" hidden="false" customHeight="false" outlineLevel="0" collapsed="false">
      <c r="A144" s="5"/>
      <c r="B144" s="5"/>
      <c r="C144" s="5"/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 t="n">
        <f aca="false">IFERROR(SUM(E144:O144),"A")</f>
        <v>0</v>
      </c>
      <c r="Q144" s="6" t="str">
        <f aca="false">IF(ROUND(P144*20/100,0)=0,"A",ROUND(P144*20/100,0))</f>
        <v>A</v>
      </c>
    </row>
    <row r="145" customFormat="false" ht="13.8" hidden="false" customHeight="false" outlineLevel="0" collapsed="false">
      <c r="A145" s="5"/>
      <c r="B145" s="5"/>
      <c r="C145" s="5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 t="n">
        <f aca="false">IFERROR(SUM(E145:O145),"A")</f>
        <v>0</v>
      </c>
      <c r="Q145" s="6" t="str">
        <f aca="false">IF(ROUND(P145*20/100,0)=0,"A",ROUND(P145*20/100,0))</f>
        <v>A</v>
      </c>
    </row>
    <row r="146" customFormat="false" ht="13.8" hidden="false" customHeight="false" outlineLevel="0" collapsed="false">
      <c r="A146" s="5"/>
      <c r="B146" s="5"/>
      <c r="C146" s="5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 t="n">
        <f aca="false">IFERROR(SUM(E146:O146),"A")</f>
        <v>0</v>
      </c>
      <c r="Q146" s="6" t="str">
        <f aca="false">IF(ROUND(P146*20/100,0)=0,"A",ROUND(P146*20/100,0))</f>
        <v>A</v>
      </c>
    </row>
    <row r="147" customFormat="false" ht="13.8" hidden="false" customHeight="false" outlineLevel="0" collapsed="false">
      <c r="A147" s="5"/>
      <c r="B147" s="5"/>
      <c r="C147" s="5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 t="n">
        <f aca="false">IFERROR(SUM(E147:O147),"A")</f>
        <v>0</v>
      </c>
      <c r="Q147" s="6" t="str">
        <f aca="false">IF(ROUND(P147*20/100,0)=0,"A",ROUND(P147*20/100,0))</f>
        <v>A</v>
      </c>
    </row>
    <row r="148" customFormat="false" ht="13.8" hidden="false" customHeight="false" outlineLevel="0" collapsed="false">
      <c r="A148" s="5"/>
      <c r="B148" s="5"/>
      <c r="C148" s="5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 t="n">
        <f aca="false">IFERROR(SUM(E148:O148),"A")</f>
        <v>0</v>
      </c>
      <c r="Q148" s="6" t="str">
        <f aca="false">IF(ROUND(P148*20/100,0)=0,"A",ROUND(P148*20/100,0))</f>
        <v>A</v>
      </c>
    </row>
    <row r="149" customFormat="false" ht="13.8" hidden="false" customHeight="false" outlineLevel="0" collapsed="false">
      <c r="A149" s="5"/>
      <c r="B149" s="5"/>
      <c r="C149" s="5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 t="n">
        <f aca="false">IFERROR(SUM(E149:O149),"A")</f>
        <v>0</v>
      </c>
      <c r="Q149" s="6" t="str">
        <f aca="false">IF(ROUND(P149*20/100,0)=0,"A",ROUND(P149*20/100,0))</f>
        <v>A</v>
      </c>
    </row>
    <row r="150" customFormat="false" ht="13.8" hidden="false" customHeight="false" outlineLevel="0" collapsed="false">
      <c r="A150" s="5"/>
      <c r="B150" s="5"/>
      <c r="C150" s="5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 t="n">
        <f aca="false">IFERROR(SUM(E150:O150),"A")</f>
        <v>0</v>
      </c>
      <c r="Q150" s="6" t="str">
        <f aca="false">IF(ROUND(P150*20/100,0)=0,"A",ROUND(P150*20/100,0))</f>
        <v>A</v>
      </c>
    </row>
    <row r="151" customFormat="false" ht="13.8" hidden="false" customHeight="false" outlineLevel="0" collapsed="false">
      <c r="A151" s="5"/>
      <c r="B151" s="5"/>
      <c r="C151" s="5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 t="n">
        <f aca="false">IFERROR(SUM(E151:O151),"A")</f>
        <v>0</v>
      </c>
      <c r="Q151" s="6" t="str">
        <f aca="false">IF(ROUND(P151*20/100,0)=0,"A",ROUND(P151*20/100,0))</f>
        <v>A</v>
      </c>
    </row>
    <row r="152" customFormat="false" ht="13.8" hidden="false" customHeight="false" outlineLevel="0" collapsed="false">
      <c r="A152" s="5"/>
      <c r="B152" s="5"/>
      <c r="C152" s="5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 t="n">
        <f aca="false">IFERROR(SUM(E152:O152),"A")</f>
        <v>0</v>
      </c>
      <c r="Q152" s="6" t="str">
        <f aca="false">IF(ROUND(P152*20/100,0)=0,"A",ROUND(P152*20/100,0))</f>
        <v>A</v>
      </c>
    </row>
    <row r="153" customFormat="false" ht="13.8" hidden="false" customHeight="false" outlineLevel="0" collapsed="false">
      <c r="A153" s="5"/>
      <c r="B153" s="5"/>
      <c r="C153" s="5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 t="n">
        <f aca="false">IFERROR(SUM(E153:O153),"A")</f>
        <v>0</v>
      </c>
      <c r="Q153" s="6" t="str">
        <f aca="false">IF(ROUND(P153*20/100,0)=0,"A",ROUND(P153*20/100,0))</f>
        <v>A</v>
      </c>
    </row>
    <row r="154" customFormat="false" ht="13.8" hidden="false" customHeight="false" outlineLevel="0" collapsed="false">
      <c r="A154" s="5"/>
      <c r="B154" s="5"/>
      <c r="C154" s="5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 t="n">
        <f aca="false">IFERROR(SUM(E154:O154),"A")</f>
        <v>0</v>
      </c>
      <c r="Q154" s="6" t="str">
        <f aca="false">IF(ROUND(P154*20/100,0)=0,"A",ROUND(P154*20/100,0))</f>
        <v>A</v>
      </c>
    </row>
    <row r="155" customFormat="false" ht="13.8" hidden="false" customHeight="false" outlineLevel="0" collapsed="false">
      <c r="A155" s="5"/>
      <c r="B155" s="5"/>
      <c r="C155" s="5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 t="n">
        <f aca="false">IFERROR(SUM(E155:O155),"A")</f>
        <v>0</v>
      </c>
      <c r="Q155" s="6" t="str">
        <f aca="false">IF(ROUND(P155*20/100,0)=0,"A",ROUND(P155*20/100,0))</f>
        <v>A</v>
      </c>
    </row>
    <row r="156" customFormat="false" ht="13.8" hidden="false" customHeight="false" outlineLevel="0" collapsed="false">
      <c r="A156" s="5"/>
      <c r="B156" s="5"/>
      <c r="C156" s="5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 t="n">
        <f aca="false">IFERROR(SUM(E156:O156),"A")</f>
        <v>0</v>
      </c>
      <c r="Q156" s="6" t="str">
        <f aca="false">IF(ROUND(P156*20/100,0)=0,"A",ROUND(P156*20/100,0))</f>
        <v>A</v>
      </c>
    </row>
    <row r="157" customFormat="false" ht="13.8" hidden="false" customHeight="false" outlineLevel="0" collapsed="false">
      <c r="A157" s="5"/>
      <c r="B157" s="5"/>
      <c r="C157" s="5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 t="n">
        <f aca="false">IFERROR(SUM(E157:O157),"A")</f>
        <v>0</v>
      </c>
      <c r="Q157" s="6" t="str">
        <f aca="false">IF(ROUND(P157*20/100,0)=0,"A",ROUND(P157*20/100,0))</f>
        <v>A</v>
      </c>
    </row>
    <row r="158" customFormat="false" ht="13.8" hidden="false" customHeight="false" outlineLevel="0" collapsed="false">
      <c r="A158" s="5"/>
      <c r="B158" s="5"/>
      <c r="C158" s="5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 t="n">
        <f aca="false">IFERROR(SUM(E158:O158),"A")</f>
        <v>0</v>
      </c>
      <c r="Q158" s="6" t="str">
        <f aca="false">IF(ROUND(P158*20/100,0)=0,"A",ROUND(P158*20/100,0))</f>
        <v>A</v>
      </c>
    </row>
    <row r="159" customFormat="false" ht="13.8" hidden="false" customHeight="false" outlineLevel="0" collapsed="false">
      <c r="A159" s="5"/>
      <c r="B159" s="5"/>
      <c r="C159" s="5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 t="n">
        <f aca="false">IFERROR(SUM(E159:O159),"A")</f>
        <v>0</v>
      </c>
      <c r="Q159" s="6" t="str">
        <f aca="false">IF(ROUND(P159*20/100,0)=0,"A",ROUND(P159*20/100,0))</f>
        <v>A</v>
      </c>
    </row>
    <row r="160" customFormat="false" ht="13.8" hidden="false" customHeight="false" outlineLevel="0" collapsed="false">
      <c r="A160" s="5"/>
      <c r="B160" s="5"/>
      <c r="C160" s="5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 t="n">
        <f aca="false">IFERROR(SUM(E160:O160),"A")</f>
        <v>0</v>
      </c>
      <c r="Q160" s="6" t="str">
        <f aca="false">IF(ROUND(P160*20/100,0)=0,"A",ROUND(P160*20/100,0))</f>
        <v>A</v>
      </c>
    </row>
    <row r="161" customFormat="false" ht="13.8" hidden="false" customHeight="false" outlineLevel="0" collapsed="false">
      <c r="A161" s="5"/>
      <c r="B161" s="5"/>
      <c r="C161" s="5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 t="n">
        <f aca="false">IFERROR(SUM(E161:O161),"A")</f>
        <v>0</v>
      </c>
      <c r="Q161" s="6" t="str">
        <f aca="false">IF(ROUND(P161*20/100,0)=0,"A",ROUND(P161*20/100,0))</f>
        <v>A</v>
      </c>
    </row>
    <row r="162" customFormat="false" ht="13.8" hidden="false" customHeight="false" outlineLevel="0" collapsed="false">
      <c r="A162" s="5"/>
      <c r="B162" s="5"/>
      <c r="C162" s="5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 t="n">
        <f aca="false">IFERROR(SUM(E162:O162),"A")</f>
        <v>0</v>
      </c>
      <c r="Q162" s="6" t="str">
        <f aca="false">IF(ROUND(P162*20/100,0)=0,"A",ROUND(P162*20/100,0))</f>
        <v>A</v>
      </c>
    </row>
    <row r="163" customFormat="false" ht="13.8" hidden="false" customHeight="false" outlineLevel="0" collapsed="false">
      <c r="A163" s="5"/>
      <c r="B163" s="5"/>
      <c r="C163" s="5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 t="n">
        <f aca="false">IFERROR(SUM(E163:O163),"A")</f>
        <v>0</v>
      </c>
      <c r="Q163" s="6" t="str">
        <f aca="false">IF(ROUND(P163*20/100,0)=0,"A",ROUND(P163*20/100,0))</f>
        <v>A</v>
      </c>
    </row>
    <row r="164" customFormat="false" ht="13.8" hidden="false" customHeight="false" outlineLevel="0" collapsed="false">
      <c r="A164" s="5"/>
      <c r="B164" s="5"/>
      <c r="C164" s="5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 t="n">
        <f aca="false">IFERROR(SUM(E164:O164),"A")</f>
        <v>0</v>
      </c>
      <c r="Q164" s="6" t="str">
        <f aca="false">IF(ROUND(P164*20/100,0)=0,"A",ROUND(P164*20/100,0))</f>
        <v>A</v>
      </c>
    </row>
    <row r="165" customFormat="false" ht="13.8" hidden="false" customHeight="false" outlineLevel="0" collapsed="false">
      <c r="A165" s="5"/>
      <c r="B165" s="5"/>
      <c r="C165" s="5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 t="n">
        <f aca="false">IFERROR(SUM(E165:O165),"A")</f>
        <v>0</v>
      </c>
      <c r="Q165" s="6" t="str">
        <f aca="false">IF(ROUND(P165*20/100,0)=0,"A",ROUND(P165*20/100,0))</f>
        <v>A</v>
      </c>
    </row>
    <row r="166" customFormat="false" ht="13.8" hidden="false" customHeight="false" outlineLevel="0" collapsed="false">
      <c r="A166" s="5"/>
      <c r="B166" s="5"/>
      <c r="C166" s="5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 t="n">
        <f aca="false">IFERROR(SUM(E166:O166),"A")</f>
        <v>0</v>
      </c>
      <c r="Q166" s="6" t="str">
        <f aca="false">IF(ROUND(P166*20/100,0)=0,"A",ROUND(P166*20/100,0))</f>
        <v>A</v>
      </c>
    </row>
    <row r="167" customFormat="false" ht="13.8" hidden="false" customHeight="false" outlineLevel="0" collapsed="false">
      <c r="A167" s="5"/>
      <c r="B167" s="5"/>
      <c r="C167" s="5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 t="n">
        <f aca="false">IFERROR(SUM(E167:O167),"A")</f>
        <v>0</v>
      </c>
      <c r="Q167" s="6" t="str">
        <f aca="false">IF(ROUND(P167*20/100,0)=0,"A",ROUND(P167*20/100,0))</f>
        <v>A</v>
      </c>
    </row>
    <row r="168" customFormat="false" ht="13.8" hidden="false" customHeight="false" outlineLevel="0" collapsed="false">
      <c r="A168" s="5"/>
      <c r="B168" s="5"/>
      <c r="C168" s="5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 t="n">
        <f aca="false">IFERROR(SUM(E168:O168),"A")</f>
        <v>0</v>
      </c>
      <c r="Q168" s="6" t="str">
        <f aca="false">IF(ROUND(P168*20/100,0)=0,"A",ROUND(P168*20/100,0))</f>
        <v>A</v>
      </c>
    </row>
    <row r="169" customFormat="false" ht="13.8" hidden="false" customHeight="false" outlineLevel="0" collapsed="false">
      <c r="A169" s="5"/>
      <c r="B169" s="5"/>
      <c r="C169" s="5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 t="n">
        <f aca="false">IFERROR(SUM(E169:O169),"A")</f>
        <v>0</v>
      </c>
      <c r="Q169" s="6" t="str">
        <f aca="false">IF(ROUND(P169*20/100,0)=0,"A",ROUND(P169*20/100,0))</f>
        <v>A</v>
      </c>
    </row>
    <row r="170" customFormat="false" ht="13.8" hidden="false" customHeight="false" outlineLevel="0" collapsed="false">
      <c r="A170" s="5"/>
      <c r="B170" s="5"/>
      <c r="C170" s="5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 t="n">
        <f aca="false">IFERROR(SUM(E170:O170),"A")</f>
        <v>0</v>
      </c>
      <c r="Q170" s="6" t="str">
        <f aca="false">IF(ROUND(P170*20/100,0)=0,"A",ROUND(P170*20/100,0))</f>
        <v>A</v>
      </c>
    </row>
    <row r="171" customFormat="false" ht="13.8" hidden="false" customHeight="false" outlineLevel="0" collapsed="false">
      <c r="A171" s="5"/>
      <c r="B171" s="5"/>
      <c r="C171" s="5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 t="n">
        <f aca="false">IFERROR(SUM(E171:O171),"A")</f>
        <v>0</v>
      </c>
      <c r="Q171" s="6" t="str">
        <f aca="false">IF(ROUND(P171*20/100,0)=0,"A",ROUND(P171*20/100,0))</f>
        <v>A</v>
      </c>
    </row>
    <row r="172" customFormat="false" ht="13.8" hidden="false" customHeight="false" outlineLevel="0" collapsed="false">
      <c r="A172" s="5"/>
      <c r="B172" s="5"/>
      <c r="C172" s="5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 t="n">
        <f aca="false">IFERROR(SUM(E172:O172),"A")</f>
        <v>0</v>
      </c>
      <c r="Q172" s="6" t="str">
        <f aca="false">IF(ROUND(P172*20/100,0)=0,"A",ROUND(P172*20/100,0))</f>
        <v>A</v>
      </c>
    </row>
    <row r="173" customFormat="false" ht="13.8" hidden="false" customHeight="false" outlineLevel="0" collapsed="false">
      <c r="A173" s="5"/>
      <c r="B173" s="5"/>
      <c r="C173" s="5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 t="n">
        <f aca="false">IFERROR(SUM(E173:O173),"A")</f>
        <v>0</v>
      </c>
      <c r="Q173" s="6" t="str">
        <f aca="false">IF(ROUND(P173*20/100,0)=0,"A",ROUND(P173*20/100,0))</f>
        <v>A</v>
      </c>
    </row>
    <row r="174" customFormat="false" ht="13.8" hidden="false" customHeight="false" outlineLevel="0" collapsed="false">
      <c r="A174" s="5"/>
      <c r="B174" s="5"/>
      <c r="C174" s="5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 t="n">
        <f aca="false">IFERROR(SUM(E174:O174),"A")</f>
        <v>0</v>
      </c>
      <c r="Q174" s="6" t="str">
        <f aca="false">IF(ROUND(P174*20/100,0)=0,"A",ROUND(P174*20/100,0))</f>
        <v>A</v>
      </c>
    </row>
    <row r="175" customFormat="false" ht="13.8" hidden="false" customHeight="false" outlineLevel="0" collapsed="false">
      <c r="A175" s="5"/>
      <c r="B175" s="5"/>
      <c r="C175" s="5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 t="n">
        <f aca="false">IFERROR(SUM(E175:O175),"A")</f>
        <v>0</v>
      </c>
      <c r="Q175" s="6" t="str">
        <f aca="false">IF(ROUND(P175*20/100,0)=0,"A",ROUND(P175*20/100,0))</f>
        <v>A</v>
      </c>
    </row>
    <row r="176" customFormat="false" ht="13.8" hidden="false" customHeight="false" outlineLevel="0" collapsed="false">
      <c r="A176" s="5"/>
      <c r="B176" s="5"/>
      <c r="C176" s="5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 t="n">
        <f aca="false">IFERROR(SUM(E176:O176),"A")</f>
        <v>0</v>
      </c>
      <c r="Q176" s="6" t="str">
        <f aca="false">IF(ROUND(P176*20/100,0)=0,"A",ROUND(P176*20/100,0))</f>
        <v>A</v>
      </c>
    </row>
    <row r="177" customFormat="false" ht="13.8" hidden="false" customHeight="false" outlineLevel="0" collapsed="false">
      <c r="A177" s="5"/>
      <c r="B177" s="5"/>
      <c r="C177" s="5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 t="n">
        <f aca="false">IFERROR(SUM(E177:O177),"A")</f>
        <v>0</v>
      </c>
      <c r="Q177" s="6" t="str">
        <f aca="false">IF(ROUND(P177*20/100,0)=0,"A",ROUND(P177*20/100,0))</f>
        <v>A</v>
      </c>
    </row>
    <row r="178" customFormat="false" ht="13.8" hidden="false" customHeight="false" outlineLevel="0" collapsed="false">
      <c r="A178" s="5"/>
      <c r="B178" s="5"/>
      <c r="C178" s="5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 t="n">
        <f aca="false">IFERROR(SUM(E178:O178),"A")</f>
        <v>0</v>
      </c>
      <c r="Q178" s="6" t="str">
        <f aca="false">IF(ROUND(P178*20/100,0)=0,"A",ROUND(P178*20/100,0))</f>
        <v>A</v>
      </c>
    </row>
    <row r="179" customFormat="false" ht="13.8" hidden="false" customHeight="false" outlineLevel="0" collapsed="false">
      <c r="A179" s="5"/>
      <c r="B179" s="5"/>
      <c r="C179" s="5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 t="n">
        <f aca="false">IFERROR(SUM(E179:O179),"A")</f>
        <v>0</v>
      </c>
      <c r="Q179" s="6" t="str">
        <f aca="false">IF(ROUND(P179*20/100,0)=0,"A",ROUND(P179*20/100,0))</f>
        <v>A</v>
      </c>
    </row>
    <row r="180" customFormat="false" ht="13.8" hidden="false" customHeight="false" outlineLevel="0" collapsed="false">
      <c r="A180" s="5"/>
      <c r="B180" s="5"/>
      <c r="C180" s="5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 t="n">
        <f aca="false">IFERROR(SUM(E180:O180),"A")</f>
        <v>0</v>
      </c>
      <c r="Q180" s="6" t="str">
        <f aca="false">IF(ROUND(P180*20/100,0)=0,"A",ROUND(P180*20/100,0))</f>
        <v>A</v>
      </c>
    </row>
    <row r="181" customFormat="false" ht="13.8" hidden="false" customHeight="false" outlineLevel="0" collapsed="false">
      <c r="A181" s="5"/>
      <c r="B181" s="5"/>
      <c r="C181" s="5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 t="n">
        <f aca="false">IFERROR(SUM(E181:O181),"A")</f>
        <v>0</v>
      </c>
      <c r="Q181" s="6" t="str">
        <f aca="false">IF(ROUND(P181*20/100,0)=0,"A",ROUND(P181*20/100,0))</f>
        <v>A</v>
      </c>
    </row>
    <row r="182" customFormat="false" ht="13.8" hidden="false" customHeight="false" outlineLevel="0" collapsed="false">
      <c r="A182" s="5"/>
      <c r="B182" s="5"/>
      <c r="C182" s="5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 t="n">
        <f aca="false">IFERROR(SUM(E182:O182),"A")</f>
        <v>0</v>
      </c>
      <c r="Q182" s="6" t="str">
        <f aca="false">IF(ROUND(P182*20/100,0)=0,"A",ROUND(P182*20/100,0))</f>
        <v>A</v>
      </c>
    </row>
    <row r="183" customFormat="false" ht="13.8" hidden="false" customHeight="false" outlineLevel="0" collapsed="false">
      <c r="A183" s="5"/>
      <c r="B183" s="5"/>
      <c r="C183" s="5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 t="n">
        <f aca="false">IFERROR(SUM(E183:O183),"A")</f>
        <v>0</v>
      </c>
      <c r="Q183" s="6" t="str">
        <f aca="false">IF(ROUND(P183*20/100,0)=0,"A",ROUND(P183*20/100,0))</f>
        <v>A</v>
      </c>
    </row>
    <row r="184" customFormat="false" ht="13.8" hidden="false" customHeight="false" outlineLevel="0" collapsed="false">
      <c r="A184" s="5"/>
      <c r="B184" s="5"/>
      <c r="C184" s="5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 t="n">
        <f aca="false">IFERROR(SUM(E184:O184),"A")</f>
        <v>0</v>
      </c>
      <c r="Q184" s="6" t="str">
        <f aca="false">IF(ROUND(P184*20/100,0)=0,"A",ROUND(P184*20/100,0))</f>
        <v>A</v>
      </c>
    </row>
    <row r="185" customFormat="false" ht="13.8" hidden="false" customHeight="false" outlineLevel="0" collapsed="false">
      <c r="A185" s="5"/>
      <c r="B185" s="5"/>
      <c r="C185" s="5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 t="n">
        <f aca="false">IFERROR(SUM(E185:O185),"A")</f>
        <v>0</v>
      </c>
      <c r="Q185" s="6" t="str">
        <f aca="false">IF(ROUND(P185*20/100,0)=0,"A",ROUND(P185*20/100,0))</f>
        <v>A</v>
      </c>
    </row>
    <row r="186" customFormat="false" ht="13.8" hidden="false" customHeight="false" outlineLevel="0" collapsed="false">
      <c r="A186" s="5"/>
      <c r="B186" s="5"/>
      <c r="C186" s="5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 t="n">
        <f aca="false">IFERROR(SUM(E186:O186),"A")</f>
        <v>0</v>
      </c>
      <c r="Q186" s="6" t="str">
        <f aca="false">IF(ROUND(P186*20/100,0)=0,"A",ROUND(P186*20/100,0))</f>
        <v>A</v>
      </c>
    </row>
    <row r="187" customFormat="false" ht="13.8" hidden="false" customHeight="false" outlineLevel="0" collapsed="false">
      <c r="A187" s="5"/>
      <c r="B187" s="5"/>
      <c r="C187" s="5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 t="n">
        <f aca="false">IFERROR(SUM(E187:O187),"A")</f>
        <v>0</v>
      </c>
      <c r="Q187" s="6" t="str">
        <f aca="false">IF(ROUND(P187*20/100,0)=0,"A",ROUND(P187*20/100,0))</f>
        <v>A</v>
      </c>
    </row>
    <row r="188" customFormat="false" ht="13.8" hidden="false" customHeight="false" outlineLevel="0" collapsed="false">
      <c r="A188" s="5"/>
      <c r="B188" s="5"/>
      <c r="C188" s="5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 t="n">
        <f aca="false">IFERROR(SUM(E188:O188),"A")</f>
        <v>0</v>
      </c>
      <c r="Q188" s="6" t="str">
        <f aca="false">IF(ROUND(P188*20/100,0)=0,"A",ROUND(P188*20/100,0))</f>
        <v>A</v>
      </c>
    </row>
    <row r="189" customFormat="false" ht="13.8" hidden="false" customHeight="false" outlineLevel="0" collapsed="false">
      <c r="A189" s="5"/>
      <c r="B189" s="5"/>
      <c r="C189" s="5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 t="n">
        <f aca="false">IFERROR(SUM(E189:O189),"A")</f>
        <v>0</v>
      </c>
      <c r="Q189" s="6" t="str">
        <f aca="false">IF(ROUND(P189*20/100,0)=0,"A",ROUND(P189*20/100,0))</f>
        <v>A</v>
      </c>
    </row>
    <row r="190" customFormat="false" ht="13.8" hidden="false" customHeight="false" outlineLevel="0" collapsed="false">
      <c r="A190" s="5"/>
      <c r="B190" s="5"/>
      <c r="C190" s="5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 t="n">
        <f aca="false">IFERROR(SUM(E190:O190),"A")</f>
        <v>0</v>
      </c>
      <c r="Q190" s="6" t="str">
        <f aca="false">IF(ROUND(P190*20/100,0)=0,"A",ROUND(P190*20/100,0))</f>
        <v>A</v>
      </c>
    </row>
    <row r="191" customFormat="false" ht="13.8" hidden="false" customHeight="false" outlineLevel="0" collapsed="false">
      <c r="A191" s="5"/>
      <c r="B191" s="5"/>
      <c r="C191" s="5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 t="n">
        <f aca="false">IFERROR(SUM(E191:O191),"A")</f>
        <v>0</v>
      </c>
      <c r="Q191" s="6" t="str">
        <f aca="false">IF(ROUND(P191*20/100,0)=0,"A",ROUND(P191*20/100,0))</f>
        <v>A</v>
      </c>
    </row>
    <row r="192" customFormat="false" ht="13.8" hidden="false" customHeight="false" outlineLevel="0" collapsed="false">
      <c r="A192" s="5"/>
      <c r="B192" s="5"/>
      <c r="C192" s="5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 t="n">
        <f aca="false">IFERROR(SUM(E192:O192),"A")</f>
        <v>0</v>
      </c>
      <c r="Q192" s="6" t="str">
        <f aca="false">IF(ROUND(P192*20/100,0)=0,"A",ROUND(P192*20/100,0))</f>
        <v>A</v>
      </c>
    </row>
    <row r="193" customFormat="false" ht="13.8" hidden="false" customHeight="false" outlineLevel="0" collapsed="false">
      <c r="A193" s="5"/>
      <c r="B193" s="5"/>
      <c r="C193" s="5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 t="n">
        <f aca="false">IFERROR(SUM(E193:O193),"A")</f>
        <v>0</v>
      </c>
      <c r="Q193" s="6" t="str">
        <f aca="false">IF(ROUND(P193*20/100,0)=0,"A",ROUND(P193*20/100,0))</f>
        <v>A</v>
      </c>
    </row>
    <row r="194" customFormat="false" ht="13.8" hidden="false" customHeight="false" outlineLevel="0" collapsed="false">
      <c r="A194" s="5"/>
      <c r="B194" s="5"/>
      <c r="C194" s="5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 t="n">
        <f aca="false">IFERROR(SUM(E194:O194),"A")</f>
        <v>0</v>
      </c>
      <c r="Q194" s="6" t="str">
        <f aca="false">IF(ROUND(P194*20/100,0)=0,"A",ROUND(P194*20/100,0))</f>
        <v>A</v>
      </c>
    </row>
    <row r="195" customFormat="false" ht="13.8" hidden="false" customHeight="false" outlineLevel="0" collapsed="false">
      <c r="A195" s="5"/>
      <c r="B195" s="5"/>
      <c r="C195" s="5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 t="n">
        <f aca="false">IFERROR(SUM(E195:O195),"A")</f>
        <v>0</v>
      </c>
      <c r="Q195" s="6" t="str">
        <f aca="false">IF(ROUND(P195*20/100,0)=0,"A",ROUND(P195*20/100,0))</f>
        <v>A</v>
      </c>
    </row>
    <row r="196" customFormat="false" ht="13.8" hidden="false" customHeight="false" outlineLevel="0" collapsed="false">
      <c r="A196" s="5"/>
      <c r="B196" s="5"/>
      <c r="C196" s="5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 t="n">
        <f aca="false">IFERROR(SUM(E196:O196),"A")</f>
        <v>0</v>
      </c>
      <c r="Q196" s="6" t="str">
        <f aca="false">IF(ROUND(P196*20/100,0)=0,"A",ROUND(P196*20/100,0))</f>
        <v>A</v>
      </c>
    </row>
    <row r="197" customFormat="false" ht="13.8" hidden="false" customHeight="false" outlineLevel="0" collapsed="false">
      <c r="A197" s="5"/>
      <c r="B197" s="5"/>
      <c r="C197" s="5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 t="n">
        <f aca="false">IFERROR(SUM(E197:O197),"A")</f>
        <v>0</v>
      </c>
      <c r="Q197" s="6" t="str">
        <f aca="false">IF(ROUND(P197*20/100,0)=0,"A",ROUND(P197*20/100,0))</f>
        <v>A</v>
      </c>
    </row>
    <row r="198" customFormat="false" ht="13.8" hidden="false" customHeight="false" outlineLevel="0" collapsed="false">
      <c r="A198" s="5"/>
      <c r="B198" s="5"/>
      <c r="C198" s="5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 t="n">
        <f aca="false">IFERROR(SUM(E198:O198),"A")</f>
        <v>0</v>
      </c>
      <c r="Q198" s="6" t="str">
        <f aca="false">IF(ROUND(P198*20/100,0)=0,"A",ROUND(P198*20/100,0))</f>
        <v>A</v>
      </c>
    </row>
    <row r="199" customFormat="false" ht="13.8" hidden="false" customHeight="false" outlineLevel="0" collapsed="false">
      <c r="A199" s="5"/>
      <c r="B199" s="5"/>
      <c r="C199" s="5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 t="n">
        <f aca="false">IFERROR(SUM(E199:O199),"A")</f>
        <v>0</v>
      </c>
      <c r="Q199" s="6" t="str">
        <f aca="false">IF(ROUND(P199*20/100,0)=0,"A",ROUND(P199*20/100,0))</f>
        <v>A</v>
      </c>
    </row>
    <row r="200" customFormat="false" ht="13.8" hidden="false" customHeight="false" outlineLevel="0" collapsed="false">
      <c r="A200" s="5"/>
      <c r="B200" s="5"/>
      <c r="C200" s="5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 t="n">
        <f aca="false">IFERROR(SUM(E200:O200),"A")</f>
        <v>0</v>
      </c>
      <c r="Q200" s="6" t="str">
        <f aca="false">IF(ROUND(P200*20/100,0)=0,"A",ROUND(P200*20/100,0))</f>
        <v>A</v>
      </c>
    </row>
    <row r="201" customFormat="false" ht="13.8" hidden="false" customHeight="false" outlineLevel="0" collapsed="false">
      <c r="A201" s="5"/>
      <c r="B201" s="5"/>
      <c r="C201" s="5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 t="n">
        <f aca="false">IFERROR(SUM(E201:O201),"A")</f>
        <v>0</v>
      </c>
      <c r="Q201" s="6" t="str">
        <f aca="false">IF(ROUND(P201*20/100,0)=0,"A",ROUND(P201*20/100,0))</f>
        <v>A</v>
      </c>
    </row>
    <row r="202" customFormat="false" ht="15" hidden="false" customHeight="false" outlineLevel="0" collapsed="false">
      <c r="A202" s="5"/>
      <c r="B202" s="5"/>
      <c r="C202" s="5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 t="n">
        <f aca="false">IFERROR(SUM(E202:O202),"A")</f>
        <v>0</v>
      </c>
      <c r="Q202" s="6" t="str">
        <f aca="false">IF(ROUND(P202*20/100,0)=0,"A",ROUND(P202*20/100,0))</f>
        <v>A</v>
      </c>
    </row>
    <row r="203" customFormat="false" ht="15" hidden="false" customHeight="false" outlineLevel="0" collapsed="false">
      <c r="A203" s="5"/>
      <c r="B203" s="5"/>
      <c r="C203" s="5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 t="n">
        <f aca="false">IFERROR(SUM(E203:O203),"A")</f>
        <v>0</v>
      </c>
      <c r="Q203" s="6" t="str">
        <f aca="false">IF(ROUND(P203*20/100,0)=0,"A",ROUND(P203*20/100,0))</f>
        <v>A</v>
      </c>
    </row>
    <row r="204" customFormat="false" ht="15" hidden="false" customHeight="false" outlineLevel="0" collapsed="false">
      <c r="A204" s="5"/>
      <c r="B204" s="5"/>
      <c r="C204" s="5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 t="n">
        <f aca="false">IFERROR(SUM(E204:O204),"A")</f>
        <v>0</v>
      </c>
      <c r="Q204" s="6" t="str">
        <f aca="false">IF(ROUND(P204*20/100,0)=0,"A",ROUND(P204*20/100,0))</f>
        <v>A</v>
      </c>
    </row>
    <row r="205" customFormat="false" ht="15" hidden="false" customHeight="false" outlineLevel="0" collapsed="false">
      <c r="A205" s="5"/>
      <c r="B205" s="5"/>
      <c r="C205" s="5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 t="n">
        <f aca="false">IFERROR(SUM(E205:O205),"A")</f>
        <v>0</v>
      </c>
      <c r="Q205" s="6" t="str">
        <f aca="false">IF(ROUND(P205*20/100,0)=0,"A",ROUND(P205*20/100,0))</f>
        <v>A</v>
      </c>
    </row>
    <row r="206" customFormat="false" ht="15" hidden="false" customHeight="false" outlineLevel="0" collapsed="false">
      <c r="A206" s="5"/>
      <c r="B206" s="5"/>
      <c r="C206" s="5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 t="n">
        <f aca="false">IFERROR(SUM(E206:O206),"A")</f>
        <v>0</v>
      </c>
      <c r="Q206" s="6" t="str">
        <f aca="false">IF(ROUND(P206*20/100,0)=0,"A",ROUND(P206*20/100,0))</f>
        <v>A</v>
      </c>
    </row>
    <row r="207" customFormat="false" ht="15" hidden="false" customHeight="false" outlineLevel="0" collapsed="false">
      <c r="A207" s="5"/>
      <c r="B207" s="5"/>
      <c r="C207" s="5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 t="n">
        <f aca="false">IFERROR(SUM(E207:O207),"A")</f>
        <v>0</v>
      </c>
      <c r="Q207" s="6" t="str">
        <f aca="false">IF(ROUND(P207*20/100,0)=0,"A",ROUND(P207*20/100,0))</f>
        <v>A</v>
      </c>
    </row>
    <row r="208" customFormat="false" ht="15" hidden="false" customHeight="false" outlineLevel="0" collapsed="false">
      <c r="A208" s="5"/>
      <c r="B208" s="5"/>
      <c r="C208" s="5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 t="n">
        <f aca="false">IFERROR(SUM(E208:O208),"A")</f>
        <v>0</v>
      </c>
      <c r="Q208" s="6" t="str">
        <f aca="false">IF(ROUND(P208*20/100,0)=0,"A",ROUND(P208*20/100,0))</f>
        <v>A</v>
      </c>
    </row>
    <row r="209" customFormat="false" ht="15" hidden="false" customHeight="false" outlineLevel="0" collapsed="false">
      <c r="A209" s="5"/>
      <c r="B209" s="5"/>
      <c r="C209" s="5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 t="n">
        <f aca="false">IFERROR(SUM(E209:O209),"A")</f>
        <v>0</v>
      </c>
      <c r="Q209" s="6" t="str">
        <f aca="false">IF(ROUND(P209*20/100,0)=0,"A",ROUND(P209*20/100,0))</f>
        <v>A</v>
      </c>
    </row>
    <row r="210" customFormat="false" ht="15" hidden="false" customHeight="false" outlineLevel="0" collapsed="false">
      <c r="A210" s="5"/>
      <c r="B210" s="5"/>
      <c r="C210" s="5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 t="n">
        <f aca="false">IFERROR(SUM(E210:O210),"A")</f>
        <v>0</v>
      </c>
      <c r="Q210" s="6" t="str">
        <f aca="false">IF(ROUND(P210*20/100,0)=0,"A",ROUND(P210*20/100,0))</f>
        <v>A</v>
      </c>
    </row>
    <row r="211" customFormat="false" ht="15" hidden="false" customHeight="false" outlineLevel="0" collapsed="false">
      <c r="A211" s="5"/>
      <c r="B211" s="5"/>
      <c r="C211" s="5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 t="n">
        <f aca="false">IFERROR(SUM(E211:O211),"A")</f>
        <v>0</v>
      </c>
      <c r="Q211" s="6" t="str">
        <f aca="false">IF(ROUND(P211*20/100,0)=0,"A",ROUND(P211*20/100,0))</f>
        <v>A</v>
      </c>
    </row>
    <row r="212" customFormat="false" ht="15" hidden="false" customHeight="false" outlineLevel="0" collapsed="false">
      <c r="A212" s="5"/>
      <c r="B212" s="5"/>
      <c r="C212" s="5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 t="n">
        <f aca="false">IFERROR(SUM(E212:O212),"A")</f>
        <v>0</v>
      </c>
      <c r="Q212" s="6" t="str">
        <f aca="false">IF(ROUND(P212*20/100,0)=0,"A",ROUND(P212*20/100,0))</f>
        <v>A</v>
      </c>
    </row>
    <row r="213" customFormat="false" ht="15" hidden="false" customHeight="false" outlineLevel="0" collapsed="false">
      <c r="A213" s="5"/>
      <c r="B213" s="5"/>
      <c r="C213" s="5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 t="n">
        <f aca="false">IFERROR(SUM(E213:O213),"A")</f>
        <v>0</v>
      </c>
      <c r="Q213" s="6" t="str">
        <f aca="false">IF(ROUND(P213*20/100,0)=0,"A",ROUND(P213*20/100,0))</f>
        <v>A</v>
      </c>
    </row>
    <row r="214" customFormat="false" ht="15" hidden="false" customHeight="false" outlineLevel="0" collapsed="false">
      <c r="A214" s="5"/>
      <c r="B214" s="5"/>
      <c r="C214" s="5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 t="n">
        <f aca="false">IFERROR(SUM(E214:O214),"A")</f>
        <v>0</v>
      </c>
      <c r="Q214" s="6" t="str">
        <f aca="false">IF(ROUND(P214*20/100,0)=0,"A",ROUND(P214*20/100,0))</f>
        <v>A</v>
      </c>
    </row>
    <row r="215" customFormat="false" ht="15" hidden="false" customHeight="false" outlineLevel="0" collapsed="false">
      <c r="A215" s="5"/>
      <c r="B215" s="5"/>
      <c r="C215" s="5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 t="n">
        <f aca="false">IFERROR(SUM(E215:O215),"A")</f>
        <v>0</v>
      </c>
      <c r="Q215" s="6" t="str">
        <f aca="false">IF(ROUND(P215*20/100,0)=0,"A",ROUND(P215*20/100,0))</f>
        <v>A</v>
      </c>
    </row>
    <row r="216" customFormat="false" ht="15" hidden="false" customHeight="false" outlineLevel="0" collapsed="false">
      <c r="A216" s="5"/>
      <c r="B216" s="5"/>
      <c r="C216" s="5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 t="n">
        <f aca="false">IFERROR(SUM(E216:O216),"A")</f>
        <v>0</v>
      </c>
      <c r="Q216" s="6" t="str">
        <f aca="false">IF(ROUND(P216*20/100,0)=0,"A",ROUND(P216*20/100,0))</f>
        <v>A</v>
      </c>
    </row>
    <row r="217" customFormat="false" ht="15" hidden="false" customHeight="false" outlineLevel="0" collapsed="false">
      <c r="A217" s="5"/>
      <c r="B217" s="5"/>
      <c r="C217" s="5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 t="n">
        <f aca="false">IFERROR(SUM(E217:O217),"A")</f>
        <v>0</v>
      </c>
      <c r="Q217" s="6" t="str">
        <f aca="false">IF(ROUND(P217*20/100,0)=0,"A",ROUND(P217*20/100,0))</f>
        <v>A</v>
      </c>
    </row>
    <row r="218" customFormat="false" ht="15" hidden="false" customHeight="false" outlineLevel="0" collapsed="false">
      <c r="A218" s="5"/>
      <c r="B218" s="5"/>
      <c r="C218" s="5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 t="n">
        <f aca="false">IFERROR(SUM(E218:O218),"A")</f>
        <v>0</v>
      </c>
      <c r="Q218" s="6" t="str">
        <f aca="false">IF(ROUND(P218*20/100,0)=0,"A",ROUND(P218*20/100,0))</f>
        <v>A</v>
      </c>
    </row>
    <row r="219" customFormat="false" ht="15" hidden="false" customHeight="false" outlineLevel="0" collapsed="false">
      <c r="A219" s="5"/>
      <c r="B219" s="5"/>
      <c r="C219" s="5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 t="n">
        <f aca="false">IFERROR(SUM(E219:O219),"A")</f>
        <v>0</v>
      </c>
      <c r="Q219" s="6" t="str">
        <f aca="false">IF(ROUND(P219*20/100,0)=0,"A",ROUND(P219*20/100,0))</f>
        <v>A</v>
      </c>
    </row>
    <row r="220" customFormat="false" ht="15" hidden="false" customHeight="false" outlineLevel="0" collapsed="false">
      <c r="A220" s="5"/>
      <c r="B220" s="5"/>
      <c r="C220" s="5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 t="n">
        <f aca="false">IFERROR(SUM(E220:O220),"A")</f>
        <v>0</v>
      </c>
      <c r="Q220" s="6" t="str">
        <f aca="false">IF(ROUND(P220*20/100,0)=0,"A",ROUND(P220*20/100,0))</f>
        <v>A</v>
      </c>
    </row>
    <row r="221" customFormat="false" ht="15" hidden="false" customHeight="false" outlineLevel="0" collapsed="false">
      <c r="A221" s="5"/>
      <c r="B221" s="5"/>
      <c r="C221" s="5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 t="n">
        <f aca="false">IFERROR(SUM(E221:O221),"A")</f>
        <v>0</v>
      </c>
      <c r="Q221" s="6" t="str">
        <f aca="false">IF(ROUND(P221*20/100,0)=0,"A",ROUND(P221*20/100,0))</f>
        <v>A</v>
      </c>
    </row>
    <row r="222" customFormat="false" ht="15" hidden="false" customHeight="false" outlineLevel="0" collapsed="false">
      <c r="A222" s="5"/>
      <c r="B222" s="5"/>
      <c r="C222" s="5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 t="n">
        <f aca="false">IFERROR(SUM(E222:O222),"A")</f>
        <v>0</v>
      </c>
      <c r="Q222" s="6" t="str">
        <f aca="false">IF(ROUND(P222*20/100,0)=0,"A",ROUND(P222*20/100,0))</f>
        <v>A</v>
      </c>
    </row>
    <row r="223" customFormat="false" ht="15" hidden="false" customHeight="false" outlineLevel="0" collapsed="false">
      <c r="A223" s="5"/>
      <c r="B223" s="5"/>
      <c r="C223" s="5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 t="n">
        <f aca="false">IFERROR(SUM(E223:O223),"A")</f>
        <v>0</v>
      </c>
      <c r="Q223" s="6" t="str">
        <f aca="false">IF(ROUND(P223*20/100,0)=0,"A",ROUND(P223*20/100,0))</f>
        <v>A</v>
      </c>
    </row>
    <row r="224" customFormat="false" ht="15" hidden="false" customHeight="false" outlineLevel="0" collapsed="false">
      <c r="A224" s="5"/>
      <c r="B224" s="5"/>
      <c r="C224" s="5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 t="n">
        <f aca="false">IFERROR(SUM(E224:O224),"A")</f>
        <v>0</v>
      </c>
      <c r="Q224" s="6" t="str">
        <f aca="false">IF(ROUND(P224*20/100,0)=0,"A",ROUND(P224*20/100,0))</f>
        <v>A</v>
      </c>
    </row>
    <row r="225" customFormat="false" ht="15" hidden="false" customHeight="false" outlineLevel="0" collapsed="false">
      <c r="A225" s="5"/>
      <c r="B225" s="5"/>
      <c r="C225" s="5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 t="n">
        <f aca="false">IFERROR(SUM(E225:O225),"A")</f>
        <v>0</v>
      </c>
      <c r="Q225" s="6" t="str">
        <f aca="false">IF(ROUND(P225*20/100,0)=0,"A",ROUND(P225*20/100,0))</f>
        <v>A</v>
      </c>
    </row>
    <row r="226" customFormat="false" ht="15" hidden="false" customHeight="false" outlineLevel="0" collapsed="false">
      <c r="A226" s="5"/>
      <c r="B226" s="5"/>
      <c r="C226" s="5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 t="n">
        <f aca="false">IFERROR(SUM(E226:O226),"A")</f>
        <v>0</v>
      </c>
      <c r="Q226" s="6" t="str">
        <f aca="false">IF(ROUND(P226*20/100,0)=0,"A",ROUND(P226*20/100,0))</f>
        <v>A</v>
      </c>
    </row>
    <row r="227" customFormat="false" ht="15" hidden="false" customHeight="false" outlineLevel="0" collapsed="false">
      <c r="A227" s="5"/>
      <c r="B227" s="5"/>
      <c r="C227" s="5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 t="n">
        <f aca="false">IFERROR(SUM(E227:O227),"A")</f>
        <v>0</v>
      </c>
      <c r="Q227" s="6" t="str">
        <f aca="false">IF(ROUND(P227*20/100,0)=0,"A",ROUND(P227*20/100,0))</f>
        <v>A</v>
      </c>
    </row>
    <row r="228" customFormat="false" ht="15" hidden="false" customHeight="false" outlineLevel="0" collapsed="false">
      <c r="A228" s="5"/>
      <c r="B228" s="5"/>
      <c r="C228" s="5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 t="n">
        <f aca="false">IFERROR(SUM(E228:O228),"A")</f>
        <v>0</v>
      </c>
      <c r="Q228" s="6" t="str">
        <f aca="false">IF(ROUND(P228*20/100,0)=0,"A",ROUND(P228*20/100,0))</f>
        <v>A</v>
      </c>
    </row>
    <row r="229" customFormat="false" ht="15" hidden="false" customHeight="false" outlineLevel="0" collapsed="false">
      <c r="A229" s="5"/>
      <c r="B229" s="5"/>
      <c r="C229" s="5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 t="n">
        <f aca="false">IFERROR(SUM(E229:O229),"A")</f>
        <v>0</v>
      </c>
      <c r="Q229" s="6" t="str">
        <f aca="false">IF(ROUND(P229*20/100,0)=0,"A",ROUND(P229*20/100,0))</f>
        <v>A</v>
      </c>
    </row>
    <row r="230" customFormat="false" ht="15" hidden="false" customHeight="false" outlineLevel="0" collapsed="false">
      <c r="A230" s="5"/>
      <c r="B230" s="5"/>
      <c r="C230" s="5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 t="n">
        <f aca="false">IFERROR(SUM(E230:O230),"A")</f>
        <v>0</v>
      </c>
      <c r="Q230" s="6" t="str">
        <f aca="false">IF(ROUND(P230*20/100,0)=0,"A",ROUND(P230*20/100,0))</f>
        <v>A</v>
      </c>
    </row>
    <row r="231" customFormat="false" ht="15" hidden="false" customHeight="false" outlineLevel="0" collapsed="false">
      <c r="A231" s="5"/>
      <c r="B231" s="5"/>
      <c r="C231" s="5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 t="n">
        <f aca="false">IFERROR(SUM(E231:O231),"A")</f>
        <v>0</v>
      </c>
      <c r="Q231" s="6" t="str">
        <f aca="false">IF(ROUND(P231*20/100,0)=0,"A",ROUND(P231*20/100,0))</f>
        <v>A</v>
      </c>
    </row>
    <row r="232" customFormat="false" ht="15" hidden="false" customHeight="false" outlineLevel="0" collapsed="false">
      <c r="A232" s="5"/>
      <c r="B232" s="5"/>
      <c r="C232" s="5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 t="n">
        <f aca="false">IFERROR(SUM(E232:O232),"A")</f>
        <v>0</v>
      </c>
      <c r="Q232" s="6" t="str">
        <f aca="false">IF(ROUND(P232*20/100,0)=0,"A",ROUND(P232*20/100,0))</f>
        <v>A</v>
      </c>
    </row>
    <row r="233" customFormat="false" ht="15" hidden="false" customHeight="false" outlineLevel="0" collapsed="false">
      <c r="A233" s="5"/>
      <c r="B233" s="5"/>
      <c r="C233" s="5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 t="n">
        <f aca="false">IFERROR(SUM(E233:O233),"A")</f>
        <v>0</v>
      </c>
      <c r="Q233" s="6" t="str">
        <f aca="false">IF(ROUND(P233*20/100,0)=0,"A",ROUND(P233*20/100,0))</f>
        <v>A</v>
      </c>
    </row>
    <row r="234" customFormat="false" ht="15" hidden="false" customHeight="false" outlineLevel="0" collapsed="false">
      <c r="A234" s="5"/>
      <c r="B234" s="5"/>
      <c r="C234" s="5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 t="n">
        <f aca="false">IFERROR(SUM(E234:O234),"A")</f>
        <v>0</v>
      </c>
      <c r="Q234" s="6" t="str">
        <f aca="false">IF(ROUND(P234*20/100,0)=0,"A",ROUND(P234*20/100,0))</f>
        <v>A</v>
      </c>
    </row>
    <row r="235" customFormat="false" ht="15" hidden="false" customHeight="false" outlineLevel="0" collapsed="false">
      <c r="A235" s="5"/>
      <c r="B235" s="5"/>
      <c r="C235" s="5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 t="n">
        <f aca="false">IFERROR(SUM(E235:O235),"A")</f>
        <v>0</v>
      </c>
      <c r="Q235" s="6" t="str">
        <f aca="false">IF(ROUND(P235*20/100,0)=0,"A",ROUND(P235*20/100,0))</f>
        <v>A</v>
      </c>
    </row>
    <row r="236" customFormat="false" ht="15" hidden="false" customHeight="false" outlineLevel="0" collapsed="false">
      <c r="A236" s="5"/>
      <c r="B236" s="5"/>
      <c r="C236" s="5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 t="n">
        <f aca="false">IFERROR(SUM(E236:O236),"A")</f>
        <v>0</v>
      </c>
      <c r="Q236" s="6" t="str">
        <f aca="false">IF(ROUND(P236*20/100,0)=0,"A",ROUND(P236*20/100,0))</f>
        <v>A</v>
      </c>
    </row>
    <row r="237" customFormat="false" ht="15" hidden="false" customHeight="false" outlineLevel="0" collapsed="false">
      <c r="A237" s="5"/>
      <c r="B237" s="5"/>
      <c r="C237" s="5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 t="n">
        <f aca="false">IFERROR(SUM(E237:O237),"A")</f>
        <v>0</v>
      </c>
      <c r="Q237" s="6" t="str">
        <f aca="false">IF(ROUND(P237*20/100,0)=0,"A",ROUND(P237*20/100,0))</f>
        <v>A</v>
      </c>
    </row>
    <row r="238" customFormat="false" ht="15" hidden="false" customHeight="false" outlineLevel="0" collapsed="false">
      <c r="A238" s="5"/>
      <c r="B238" s="5"/>
      <c r="C238" s="5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 t="n">
        <f aca="false">IFERROR(SUM(E238:O238),"A")</f>
        <v>0</v>
      </c>
      <c r="Q238" s="6" t="str">
        <f aca="false">IF(ROUND(P238*20/100,0)=0,"A",ROUND(P238*20/100,0))</f>
        <v>A</v>
      </c>
    </row>
    <row r="239" customFormat="false" ht="15" hidden="false" customHeight="false" outlineLevel="0" collapsed="false">
      <c r="A239" s="5"/>
      <c r="B239" s="5"/>
      <c r="C239" s="5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 t="n">
        <f aca="false">IFERROR(SUM(E239:O239),"A")</f>
        <v>0</v>
      </c>
      <c r="Q239" s="6" t="str">
        <f aca="false">IF(ROUND(P239*20/100,0)=0,"A",ROUND(P239*20/100,0))</f>
        <v>A</v>
      </c>
    </row>
    <row r="240" customFormat="false" ht="15" hidden="false" customHeight="false" outlineLevel="0" collapsed="false">
      <c r="A240" s="5"/>
      <c r="B240" s="5"/>
      <c r="C240" s="5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 t="n">
        <f aca="false">IFERROR(SUM(E240:O240),"A")</f>
        <v>0</v>
      </c>
      <c r="Q240" s="6" t="str">
        <f aca="false">IF(ROUND(P240*20/100,0)=0,"A",ROUND(P240*20/100,0))</f>
        <v>A</v>
      </c>
    </row>
    <row r="241" customFormat="false" ht="15" hidden="false" customHeight="false" outlineLevel="0" collapsed="false">
      <c r="A241" s="5"/>
      <c r="B241" s="5"/>
      <c r="C241" s="5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 t="n">
        <f aca="false">IFERROR(SUM(E241:O241),"A")</f>
        <v>0</v>
      </c>
      <c r="Q241" s="6" t="str">
        <f aca="false">IF(ROUND(P241*20/100,0)=0,"A",ROUND(P241*20/100,0))</f>
        <v>A</v>
      </c>
    </row>
    <row r="242" customFormat="false" ht="15" hidden="false" customHeight="false" outlineLevel="0" collapsed="false">
      <c r="A242" s="5"/>
      <c r="B242" s="5"/>
      <c r="C242" s="5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 t="n">
        <f aca="false">IFERROR(SUM(E242:O242),"A")</f>
        <v>0</v>
      </c>
      <c r="Q242" s="6" t="str">
        <f aca="false">IF(ROUND(P242*20/100,0)=0,"A",ROUND(P242*20/100,0))</f>
        <v>A</v>
      </c>
    </row>
    <row r="243" customFormat="false" ht="15" hidden="false" customHeight="false" outlineLevel="0" collapsed="false">
      <c r="A243" s="5"/>
      <c r="B243" s="5"/>
      <c r="C243" s="5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 t="n">
        <f aca="false">IFERROR(SUM(E243:O243),"A")</f>
        <v>0</v>
      </c>
      <c r="Q243" s="6" t="str">
        <f aca="false">IF(ROUND(P243*20/100,0)=0,"A",ROUND(P243*20/100,0))</f>
        <v>A</v>
      </c>
    </row>
    <row r="244" customFormat="false" ht="15" hidden="false" customHeight="false" outlineLevel="0" collapsed="false">
      <c r="A244" s="5"/>
      <c r="B244" s="5"/>
      <c r="C244" s="5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 t="n">
        <f aca="false">IFERROR(SUM(E244:O244),"A")</f>
        <v>0</v>
      </c>
      <c r="Q244" s="6" t="str">
        <f aca="false">IF(ROUND(P244*20/100,0)=0,"A",ROUND(P244*20/100,0))</f>
        <v>A</v>
      </c>
    </row>
    <row r="245" customFormat="false" ht="15" hidden="false" customHeight="false" outlineLevel="0" collapsed="false">
      <c r="A245" s="5"/>
      <c r="B245" s="5"/>
      <c r="C245" s="5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 t="n">
        <f aca="false">IFERROR(SUM(E245:O245),"A")</f>
        <v>0</v>
      </c>
      <c r="Q245" s="6" t="str">
        <f aca="false">IF(ROUND(P245*20/100,0)=0,"A",ROUND(P245*20/100,0))</f>
        <v>A</v>
      </c>
    </row>
    <row r="246" customFormat="false" ht="15" hidden="false" customHeight="false" outlineLevel="0" collapsed="false">
      <c r="A246" s="5"/>
      <c r="B246" s="5"/>
      <c r="C246" s="5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 t="n">
        <f aca="false">IFERROR(SUM(E246:O246),"A")</f>
        <v>0</v>
      </c>
      <c r="Q246" s="6" t="str">
        <f aca="false">IF(ROUND(P246*20/100,0)=0,"A",ROUND(P246*20/100,0))</f>
        <v>A</v>
      </c>
    </row>
    <row r="247" customFormat="false" ht="15" hidden="false" customHeight="false" outlineLevel="0" collapsed="false">
      <c r="A247" s="5"/>
      <c r="B247" s="5"/>
      <c r="C247" s="5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 t="n">
        <f aca="false">IFERROR(SUM(E247:O247),"A")</f>
        <v>0</v>
      </c>
      <c r="Q247" s="6" t="str">
        <f aca="false">IF(ROUND(P247*20/100,0)=0,"A",ROUND(P247*20/100,0))</f>
        <v>A</v>
      </c>
    </row>
    <row r="248" customFormat="false" ht="15" hidden="false" customHeight="false" outlineLevel="0" collapsed="false">
      <c r="A248" s="5"/>
      <c r="B248" s="5"/>
      <c r="C248" s="5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 t="n">
        <f aca="false">IFERROR(SUM(E248:O248),"A")</f>
        <v>0</v>
      </c>
      <c r="Q248" s="6" t="str">
        <f aca="false">IF(ROUND(P248*20/100,0)=0,"A",ROUND(P248*20/100,0))</f>
        <v>A</v>
      </c>
    </row>
    <row r="249" customFormat="false" ht="15" hidden="false" customHeight="false" outlineLevel="0" collapsed="false">
      <c r="A249" s="5"/>
      <c r="B249" s="5"/>
      <c r="C249" s="5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 t="n">
        <f aca="false">IFERROR(SUM(E249:O249),"A")</f>
        <v>0</v>
      </c>
      <c r="Q249" s="6" t="str">
        <f aca="false">IF(ROUND(P249*20/100,0)=0,"A",ROUND(P249*20/100,0))</f>
        <v>A</v>
      </c>
    </row>
    <row r="250" customFormat="false" ht="15" hidden="false" customHeight="false" outlineLevel="0" collapsed="false">
      <c r="A250" s="5"/>
      <c r="B250" s="5"/>
      <c r="C250" s="5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 t="n">
        <f aca="false">IFERROR(SUM(E250:O250),"A")</f>
        <v>0</v>
      </c>
      <c r="Q250" s="6" t="str">
        <f aca="false">IF(ROUND(P250*20/100,0)=0,"A",ROUND(P250*20/100,0))</f>
        <v>A</v>
      </c>
    </row>
    <row r="251" customFormat="false" ht="15" hidden="false" customHeight="false" outlineLevel="0" collapsed="false">
      <c r="A251" s="5"/>
      <c r="B251" s="5"/>
      <c r="C251" s="5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 t="n">
        <f aca="false">IFERROR(SUM(E251:O251),"A")</f>
        <v>0</v>
      </c>
      <c r="Q251" s="6" t="str">
        <f aca="false">IF(ROUND(P251*20/100,0)=0,"A",ROUND(P251*20/100,0))</f>
        <v>A</v>
      </c>
    </row>
  </sheetData>
  <autoFilter ref="A1:Q251"/>
  <conditionalFormatting sqref="D1:P1048576">
    <cfRule type="expression" priority="2" aboveAverage="0" equalAverage="0" bottom="0" percent="0" rank="0" text="" dxfId="10">
      <formula>$D$91=$P$91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S41" activeCellId="0" sqref="S4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8.29"/>
    <col collapsed="false" customWidth="true" hidden="false" outlineLevel="0" max="2" min="2" style="1" width="12.42"/>
    <col collapsed="false" customWidth="true" hidden="false" outlineLevel="0" max="3" min="3" style="1" width="27.71"/>
    <col collapsed="false" customWidth="true" hidden="false" outlineLevel="0" max="4" min="4" style="1" width="6.71"/>
    <col collapsed="false" customWidth="true" hidden="false" outlineLevel="0" max="8" min="5" style="12" width="6.57"/>
    <col collapsed="false" customWidth="true" hidden="false" outlineLevel="0" max="9" min="9" style="13" width="6.57"/>
    <col collapsed="false" customWidth="true" hidden="false" outlineLevel="0" max="13" min="10" style="12" width="6.57"/>
    <col collapsed="false" customWidth="true" hidden="false" outlineLevel="0" max="14" min="14" style="13" width="7.57"/>
    <col collapsed="false" customWidth="true" hidden="false" outlineLevel="0" max="15" min="15" style="12" width="7.57"/>
    <col collapsed="false" customWidth="true" hidden="false" outlineLevel="0" max="16" min="16" style="12" width="13.29"/>
    <col collapsed="false" customWidth="true" hidden="false" outlineLevel="0" max="17" min="17" style="12" width="12.71"/>
    <col collapsed="false" customWidth="false" hidden="false" outlineLevel="0" max="16384" min="18" style="12" width="11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188</v>
      </c>
      <c r="E1" s="3" t="n">
        <v>1</v>
      </c>
      <c r="F1" s="3" t="n">
        <v>2</v>
      </c>
      <c r="G1" s="3" t="n">
        <v>3</v>
      </c>
      <c r="H1" s="3" t="n">
        <v>4</v>
      </c>
      <c r="I1" s="14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14" t="n">
        <v>10</v>
      </c>
      <c r="O1" s="3" t="n">
        <v>11</v>
      </c>
      <c r="P1" s="3" t="s">
        <v>193</v>
      </c>
      <c r="Q1" s="3" t="s">
        <v>194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5"/>
      <c r="E2" s="6" t="n">
        <v>4</v>
      </c>
      <c r="F2" s="6" t="n">
        <v>4</v>
      </c>
      <c r="G2" s="6" t="n">
        <v>4</v>
      </c>
      <c r="H2" s="6" t="n">
        <v>4</v>
      </c>
      <c r="I2" s="15" t="n">
        <v>2</v>
      </c>
      <c r="J2" s="6" t="n">
        <v>10</v>
      </c>
      <c r="K2" s="6" t="n">
        <v>8</v>
      </c>
      <c r="L2" s="6" t="n">
        <v>8</v>
      </c>
      <c r="M2" s="6" t="n">
        <v>9</v>
      </c>
      <c r="N2" s="15" t="n">
        <v>14</v>
      </c>
      <c r="O2" s="6" t="n">
        <v>19</v>
      </c>
      <c r="P2" s="6" t="n">
        <f aca="false">SUM(D2:O2)</f>
        <v>86</v>
      </c>
      <c r="Q2" s="6" t="n">
        <f aca="false">ROUND(P2*30/100,0)</f>
        <v>26</v>
      </c>
    </row>
    <row r="3" customFormat="false" ht="13.8" hidden="false" customHeight="false" outlineLevel="0" collapsed="false">
      <c r="A3" s="1" t="s">
        <v>8</v>
      </c>
      <c r="B3" s="1" t="s">
        <v>11</v>
      </c>
      <c r="C3" s="1" t="s">
        <v>12</v>
      </c>
      <c r="D3" s="5"/>
      <c r="E3" s="6" t="n">
        <v>4</v>
      </c>
      <c r="F3" s="6" t="n">
        <v>4</v>
      </c>
      <c r="G3" s="6" t="n">
        <v>4</v>
      </c>
      <c r="H3" s="6" t="n">
        <v>4</v>
      </c>
      <c r="I3" s="15" t="n">
        <v>4</v>
      </c>
      <c r="J3" s="6" t="n">
        <v>6</v>
      </c>
      <c r="K3" s="6" t="n">
        <v>4</v>
      </c>
      <c r="L3" s="6"/>
      <c r="M3" s="6"/>
      <c r="N3" s="15" t="n">
        <v>8</v>
      </c>
      <c r="O3" s="6" t="n">
        <v>12</v>
      </c>
      <c r="P3" s="6" t="n">
        <f aca="false">SUM(D3:O3)</f>
        <v>50</v>
      </c>
      <c r="Q3" s="6" t="n">
        <f aca="false">ROUND(P3*30/100,0)</f>
        <v>15</v>
      </c>
    </row>
    <row r="4" customFormat="false" ht="13.8" hidden="false" customHeight="false" outlineLevel="0" collapsed="false">
      <c r="A4" s="1" t="s">
        <v>8</v>
      </c>
      <c r="B4" s="1" t="s">
        <v>13</v>
      </c>
      <c r="C4" s="1" t="s">
        <v>14</v>
      </c>
      <c r="D4" s="5"/>
      <c r="E4" s="6" t="n">
        <v>4</v>
      </c>
      <c r="F4" s="6" t="n">
        <v>3</v>
      </c>
      <c r="G4" s="6" t="n">
        <v>4</v>
      </c>
      <c r="H4" s="6" t="n">
        <v>2</v>
      </c>
      <c r="I4" s="15" t="n">
        <v>1</v>
      </c>
      <c r="J4" s="6" t="n">
        <v>10</v>
      </c>
      <c r="K4" s="6" t="n">
        <v>4</v>
      </c>
      <c r="L4" s="6" t="n">
        <v>9</v>
      </c>
      <c r="M4" s="6" t="n">
        <v>9</v>
      </c>
      <c r="N4" s="15" t="n">
        <v>12</v>
      </c>
      <c r="O4" s="6" t="n">
        <v>20</v>
      </c>
      <c r="P4" s="6" t="n">
        <f aca="false">SUM(D4:O4)</f>
        <v>78</v>
      </c>
      <c r="Q4" s="6" t="n">
        <f aca="false">ROUND(P4*30/100,0)</f>
        <v>23</v>
      </c>
    </row>
    <row r="5" customFormat="false" ht="13.8" hidden="false" customHeight="false" outlineLevel="0" collapsed="false">
      <c r="A5" s="1" t="s">
        <v>8</v>
      </c>
      <c r="B5" s="1" t="s">
        <v>15</v>
      </c>
      <c r="C5" s="1" t="s">
        <v>16</v>
      </c>
      <c r="D5" s="5"/>
      <c r="E5" s="6" t="n">
        <v>4</v>
      </c>
      <c r="F5" s="6" t="n">
        <v>4</v>
      </c>
      <c r="G5" s="6" t="n">
        <v>4</v>
      </c>
      <c r="H5" s="6" t="n">
        <v>4</v>
      </c>
      <c r="I5" s="15" t="n">
        <v>2</v>
      </c>
      <c r="J5" s="6" t="n">
        <v>7</v>
      </c>
      <c r="K5" s="6" t="n">
        <v>8</v>
      </c>
      <c r="L5" s="6" t="n">
        <v>8</v>
      </c>
      <c r="M5" s="6" t="n">
        <v>6</v>
      </c>
      <c r="N5" s="15" t="n">
        <v>6</v>
      </c>
      <c r="O5" s="6" t="n">
        <v>14</v>
      </c>
      <c r="P5" s="6" t="n">
        <f aca="false">SUM(D5:O5)</f>
        <v>67</v>
      </c>
      <c r="Q5" s="6" t="n">
        <f aca="false">ROUND(P5*30/100,0)</f>
        <v>20</v>
      </c>
    </row>
    <row r="6" customFormat="false" ht="13.8" hidden="false" customHeight="false" outlineLevel="0" collapsed="false">
      <c r="A6" s="1" t="s">
        <v>8</v>
      </c>
      <c r="B6" s="1" t="s">
        <v>17</v>
      </c>
      <c r="C6" s="1" t="s">
        <v>18</v>
      </c>
      <c r="D6" s="5"/>
      <c r="E6" s="6" t="n">
        <v>4</v>
      </c>
      <c r="F6" s="6" t="n">
        <v>4</v>
      </c>
      <c r="G6" s="6" t="n">
        <v>4</v>
      </c>
      <c r="H6" s="6" t="n">
        <v>4</v>
      </c>
      <c r="I6" s="15" t="n">
        <v>4</v>
      </c>
      <c r="J6" s="6" t="n">
        <v>9</v>
      </c>
      <c r="K6" s="6" t="n">
        <v>7</v>
      </c>
      <c r="L6" s="6" t="n">
        <v>9</v>
      </c>
      <c r="M6" s="6" t="n">
        <v>4</v>
      </c>
      <c r="N6" s="15" t="n">
        <v>12</v>
      </c>
      <c r="O6" s="6" t="n">
        <v>12</v>
      </c>
      <c r="P6" s="6" t="n">
        <f aca="false">SUM(D6:O6)</f>
        <v>73</v>
      </c>
      <c r="Q6" s="6" t="n">
        <f aca="false">ROUND(P6*30/100,0)</f>
        <v>22</v>
      </c>
    </row>
    <row r="7" customFormat="false" ht="13.8" hidden="false" customHeight="false" outlineLevel="0" collapsed="false">
      <c r="A7" s="1" t="s">
        <v>8</v>
      </c>
      <c r="B7" s="1" t="s">
        <v>19</v>
      </c>
      <c r="C7" s="1" t="s">
        <v>20</v>
      </c>
      <c r="D7" s="5"/>
      <c r="E7" s="6"/>
      <c r="F7" s="6"/>
      <c r="G7" s="6"/>
      <c r="H7" s="6"/>
      <c r="I7" s="15"/>
      <c r="J7" s="6"/>
      <c r="K7" s="6"/>
      <c r="L7" s="6"/>
      <c r="M7" s="6"/>
      <c r="N7" s="15"/>
      <c r="O7" s="6"/>
      <c r="P7" s="6" t="n">
        <f aca="false">SUM(D7:O7)</f>
        <v>0</v>
      </c>
      <c r="Q7" s="6" t="n">
        <f aca="false">ROUND(P7*30/100,0)</f>
        <v>0</v>
      </c>
    </row>
    <row r="8" customFormat="false" ht="13.8" hidden="false" customHeight="false" outlineLevel="0" collapsed="false">
      <c r="A8" s="1" t="s">
        <v>99</v>
      </c>
      <c r="B8" s="1" t="s">
        <v>100</v>
      </c>
      <c r="C8" s="1" t="s">
        <v>101</v>
      </c>
      <c r="D8" s="5"/>
      <c r="E8" s="6" t="n">
        <v>4</v>
      </c>
      <c r="F8" s="6" t="n">
        <v>4</v>
      </c>
      <c r="G8" s="6" t="n">
        <v>4</v>
      </c>
      <c r="H8" s="6" t="n">
        <v>4</v>
      </c>
      <c r="I8" s="15" t="n">
        <v>4</v>
      </c>
      <c r="J8" s="6" t="n">
        <v>10</v>
      </c>
      <c r="K8" s="6" t="n">
        <v>7</v>
      </c>
      <c r="L8" s="6" t="n">
        <v>4</v>
      </c>
      <c r="M8" s="6" t="n">
        <v>5</v>
      </c>
      <c r="N8" s="15" t="n">
        <v>14</v>
      </c>
      <c r="O8" s="6" t="n">
        <v>10</v>
      </c>
      <c r="P8" s="6" t="n">
        <f aca="false">SUM(D8:O8)</f>
        <v>70</v>
      </c>
      <c r="Q8" s="6" t="n">
        <f aca="false">ROUND(P8*30/100,0)</f>
        <v>21</v>
      </c>
    </row>
    <row r="9" customFormat="false" ht="13.8" hidden="false" customHeight="false" outlineLevel="0" collapsed="false">
      <c r="A9" s="1" t="s">
        <v>8</v>
      </c>
      <c r="B9" s="1" t="s">
        <v>21</v>
      </c>
      <c r="C9" s="1" t="s">
        <v>22</v>
      </c>
      <c r="D9" s="5"/>
      <c r="E9" s="6" t="n">
        <v>3</v>
      </c>
      <c r="F9" s="6" t="n">
        <v>4</v>
      </c>
      <c r="G9" s="6" t="n">
        <v>2</v>
      </c>
      <c r="H9" s="6" t="n">
        <v>4</v>
      </c>
      <c r="I9" s="15" t="n">
        <v>2</v>
      </c>
      <c r="J9" s="6" t="n">
        <v>7</v>
      </c>
      <c r="K9" s="6" t="n">
        <v>5</v>
      </c>
      <c r="L9" s="6" t="n">
        <v>5</v>
      </c>
      <c r="M9" s="6" t="n">
        <v>5</v>
      </c>
      <c r="N9" s="15" t="n">
        <v>5</v>
      </c>
      <c r="O9" s="6"/>
      <c r="P9" s="6" t="n">
        <f aca="false">SUM(D9:O9)</f>
        <v>42</v>
      </c>
      <c r="Q9" s="6" t="n">
        <f aca="false">ROUND(P9*30/100,0)</f>
        <v>13</v>
      </c>
    </row>
    <row r="10" customFormat="false" ht="13.8" hidden="false" customHeight="false" outlineLevel="0" collapsed="false">
      <c r="A10" s="1" t="s">
        <v>8</v>
      </c>
      <c r="B10" s="1" t="s">
        <v>23</v>
      </c>
      <c r="C10" s="1" t="s">
        <v>24</v>
      </c>
      <c r="D10" s="5"/>
      <c r="E10" s="6" t="n">
        <v>4</v>
      </c>
      <c r="F10" s="6" t="n">
        <v>4</v>
      </c>
      <c r="G10" s="6" t="n">
        <v>4</v>
      </c>
      <c r="H10" s="6"/>
      <c r="I10" s="15" t="n">
        <v>2</v>
      </c>
      <c r="J10" s="6" t="n">
        <v>8</v>
      </c>
      <c r="K10" s="6" t="n">
        <v>8</v>
      </c>
      <c r="L10" s="6" t="n">
        <v>2</v>
      </c>
      <c r="M10" s="6"/>
      <c r="N10" s="15" t="n">
        <v>10</v>
      </c>
      <c r="O10" s="6" t="n">
        <v>8</v>
      </c>
      <c r="P10" s="6" t="n">
        <f aca="false">SUM(D10:O10)</f>
        <v>50</v>
      </c>
      <c r="Q10" s="6" t="n">
        <f aca="false">ROUND(P10*30/100,0)</f>
        <v>15</v>
      </c>
    </row>
    <row r="11" customFormat="false" ht="13.8" hidden="false" customHeight="false" outlineLevel="0" collapsed="false">
      <c r="A11" s="1" t="s">
        <v>8</v>
      </c>
      <c r="B11" s="1" t="s">
        <v>25</v>
      </c>
      <c r="C11" s="1" t="s">
        <v>26</v>
      </c>
      <c r="D11" s="5"/>
      <c r="E11" s="6" t="n">
        <v>4</v>
      </c>
      <c r="F11" s="6" t="n">
        <v>4</v>
      </c>
      <c r="G11" s="6" t="n">
        <v>4</v>
      </c>
      <c r="H11" s="6" t="n">
        <v>4</v>
      </c>
      <c r="I11" s="15" t="n">
        <v>3</v>
      </c>
      <c r="J11" s="6" t="n">
        <v>4</v>
      </c>
      <c r="K11" s="6" t="n">
        <v>5</v>
      </c>
      <c r="L11" s="6" t="n">
        <v>6</v>
      </c>
      <c r="M11" s="6" t="n">
        <v>4</v>
      </c>
      <c r="N11" s="15" t="n">
        <v>6</v>
      </c>
      <c r="O11" s="6" t="n">
        <v>4</v>
      </c>
      <c r="P11" s="6" t="n">
        <f aca="false">SUM(D11:O11)</f>
        <v>48</v>
      </c>
      <c r="Q11" s="6" t="n">
        <f aca="false">ROUND(P11*30/100,0)</f>
        <v>14</v>
      </c>
    </row>
    <row r="12" customFormat="false" ht="13.8" hidden="false" customHeight="false" outlineLevel="0" collapsed="false">
      <c r="A12" s="1" t="s">
        <v>8</v>
      </c>
      <c r="B12" s="1" t="s">
        <v>27</v>
      </c>
      <c r="C12" s="1" t="s">
        <v>28</v>
      </c>
      <c r="D12" s="5"/>
      <c r="E12" s="6" t="n">
        <v>4</v>
      </c>
      <c r="F12" s="6" t="n">
        <v>4</v>
      </c>
      <c r="G12" s="6" t="n">
        <v>4</v>
      </c>
      <c r="H12" s="6" t="n">
        <v>4</v>
      </c>
      <c r="I12" s="15" t="n">
        <v>4</v>
      </c>
      <c r="J12" s="6" t="n">
        <v>9</v>
      </c>
      <c r="K12" s="6" t="n">
        <v>7</v>
      </c>
      <c r="L12" s="6" t="n">
        <v>9</v>
      </c>
      <c r="M12" s="6" t="n">
        <v>7</v>
      </c>
      <c r="N12" s="15" t="n">
        <v>8</v>
      </c>
      <c r="O12" s="6" t="n">
        <v>14</v>
      </c>
      <c r="P12" s="6" t="n">
        <f aca="false">SUM(D12:O12)</f>
        <v>74</v>
      </c>
      <c r="Q12" s="6" t="n">
        <f aca="false">ROUND(P12*30/100,0)</f>
        <v>22</v>
      </c>
    </row>
    <row r="13" customFormat="false" ht="13.8" hidden="false" customHeight="false" outlineLevel="0" collapsed="false">
      <c r="A13" s="1" t="s">
        <v>8</v>
      </c>
      <c r="B13" s="1" t="s">
        <v>29</v>
      </c>
      <c r="C13" s="1" t="s">
        <v>30</v>
      </c>
      <c r="D13" s="5"/>
      <c r="E13" s="6" t="n">
        <v>4</v>
      </c>
      <c r="F13" s="6" t="n">
        <v>4</v>
      </c>
      <c r="G13" s="6" t="n">
        <v>3</v>
      </c>
      <c r="H13" s="6" t="n">
        <v>4</v>
      </c>
      <c r="I13" s="15" t="n">
        <v>0</v>
      </c>
      <c r="J13" s="6" t="n">
        <v>5</v>
      </c>
      <c r="K13" s="6" t="n">
        <v>7</v>
      </c>
      <c r="L13" s="6" t="n">
        <v>0</v>
      </c>
      <c r="M13" s="6" t="n">
        <v>8</v>
      </c>
      <c r="N13" s="15" t="n">
        <v>10</v>
      </c>
      <c r="O13" s="6" t="n">
        <v>12</v>
      </c>
      <c r="P13" s="6" t="n">
        <f aca="false">SUM(D13:O13)</f>
        <v>57</v>
      </c>
      <c r="Q13" s="6" t="n">
        <f aca="false">ROUND(P13*30/100,0)</f>
        <v>17</v>
      </c>
    </row>
    <row r="14" customFormat="false" ht="13.8" hidden="false" customHeight="false" outlineLevel="0" collapsed="false">
      <c r="A14" s="1" t="s">
        <v>99</v>
      </c>
      <c r="B14" s="1" t="s">
        <v>102</v>
      </c>
      <c r="C14" s="1" t="s">
        <v>103</v>
      </c>
      <c r="D14" s="5"/>
      <c r="E14" s="6" t="n">
        <v>2</v>
      </c>
      <c r="F14" s="6"/>
      <c r="G14" s="6" t="n">
        <v>4</v>
      </c>
      <c r="H14" s="6" t="n">
        <v>4</v>
      </c>
      <c r="I14" s="15" t="n">
        <v>4</v>
      </c>
      <c r="J14" s="6" t="n">
        <v>8</v>
      </c>
      <c r="K14" s="6"/>
      <c r="L14" s="6" t="n">
        <v>4</v>
      </c>
      <c r="M14" s="6" t="n">
        <v>0</v>
      </c>
      <c r="N14" s="15" t="n">
        <v>8</v>
      </c>
      <c r="O14" s="6" t="n">
        <v>9</v>
      </c>
      <c r="P14" s="6" t="n">
        <f aca="false">SUM(D14:O14)</f>
        <v>43</v>
      </c>
      <c r="Q14" s="6" t="n">
        <f aca="false">ROUND(P14*30/100,0)</f>
        <v>13</v>
      </c>
    </row>
    <row r="15" customFormat="false" ht="13.8" hidden="false" customHeight="false" outlineLevel="0" collapsed="false">
      <c r="A15" s="1" t="s">
        <v>8</v>
      </c>
      <c r="B15" s="1" t="s">
        <v>31</v>
      </c>
      <c r="C15" s="1" t="s">
        <v>32</v>
      </c>
      <c r="D15" s="5"/>
      <c r="E15" s="6" t="n">
        <v>4</v>
      </c>
      <c r="F15" s="6" t="n">
        <v>4</v>
      </c>
      <c r="G15" s="6" t="n">
        <v>3</v>
      </c>
      <c r="H15" s="6" t="n">
        <v>4</v>
      </c>
      <c r="I15" s="15"/>
      <c r="J15" s="6" t="n">
        <v>9</v>
      </c>
      <c r="K15" s="6" t="n">
        <v>6</v>
      </c>
      <c r="L15" s="6" t="n">
        <v>0</v>
      </c>
      <c r="M15" s="6" t="n">
        <v>8</v>
      </c>
      <c r="N15" s="15" t="n">
        <v>12</v>
      </c>
      <c r="O15" s="6" t="n">
        <v>17</v>
      </c>
      <c r="P15" s="6" t="n">
        <f aca="false">SUM(D15:O15)</f>
        <v>67</v>
      </c>
      <c r="Q15" s="6" t="n">
        <f aca="false">ROUND(P15*30/100,0)</f>
        <v>20</v>
      </c>
    </row>
    <row r="16" customFormat="false" ht="13.8" hidden="false" customHeight="false" outlineLevel="0" collapsed="false">
      <c r="A16" s="1" t="s">
        <v>8</v>
      </c>
      <c r="B16" s="1" t="s">
        <v>33</v>
      </c>
      <c r="C16" s="1" t="s">
        <v>34</v>
      </c>
      <c r="D16" s="5"/>
      <c r="E16" s="6" t="n">
        <v>4</v>
      </c>
      <c r="F16" s="6"/>
      <c r="G16" s="6" t="n">
        <v>3</v>
      </c>
      <c r="H16" s="6" t="n">
        <v>4</v>
      </c>
      <c r="I16" s="15"/>
      <c r="J16" s="6" t="n">
        <v>7</v>
      </c>
      <c r="K16" s="6"/>
      <c r="L16" s="6" t="n">
        <v>7</v>
      </c>
      <c r="M16" s="6" t="n">
        <v>2</v>
      </c>
      <c r="N16" s="15"/>
      <c r="O16" s="6" t="n">
        <v>13</v>
      </c>
      <c r="P16" s="6" t="n">
        <f aca="false">SUM(D16:O16)</f>
        <v>40</v>
      </c>
      <c r="Q16" s="6" t="n">
        <f aca="false">ROUND(P16*30/100,0)</f>
        <v>12</v>
      </c>
    </row>
    <row r="17" customFormat="false" ht="13.8" hidden="false" customHeight="false" outlineLevel="0" collapsed="false">
      <c r="A17" s="1" t="s">
        <v>8</v>
      </c>
      <c r="B17" s="1" t="s">
        <v>35</v>
      </c>
      <c r="C17" s="1" t="s">
        <v>36</v>
      </c>
      <c r="D17" s="5"/>
      <c r="E17" s="6" t="n">
        <v>4</v>
      </c>
      <c r="F17" s="6" t="n">
        <v>3</v>
      </c>
      <c r="G17" s="6" t="n">
        <v>3</v>
      </c>
      <c r="H17" s="6" t="n">
        <v>3</v>
      </c>
      <c r="I17" s="15" t="n">
        <v>4</v>
      </c>
      <c r="J17" s="6" t="n">
        <v>8</v>
      </c>
      <c r="K17" s="6" t="n">
        <v>4</v>
      </c>
      <c r="L17" s="6" t="n">
        <v>3</v>
      </c>
      <c r="M17" s="6" t="n">
        <v>4</v>
      </c>
      <c r="N17" s="15" t="n">
        <v>9</v>
      </c>
      <c r="O17" s="6" t="n">
        <v>12</v>
      </c>
      <c r="P17" s="6" t="n">
        <f aca="false">SUM(D17:O17)</f>
        <v>57</v>
      </c>
      <c r="Q17" s="6" t="n">
        <f aca="false">ROUND(P17*30/100,0)</f>
        <v>17</v>
      </c>
    </row>
    <row r="18" customFormat="false" ht="13.8" hidden="false" customHeight="false" outlineLevel="0" collapsed="false">
      <c r="A18" s="1" t="s">
        <v>8</v>
      </c>
      <c r="B18" s="1" t="s">
        <v>37</v>
      </c>
      <c r="C18" s="1" t="s">
        <v>38</v>
      </c>
      <c r="D18" s="5"/>
      <c r="E18" s="6" t="n">
        <v>3</v>
      </c>
      <c r="F18" s="6" t="n">
        <v>3</v>
      </c>
      <c r="G18" s="6" t="n">
        <v>3</v>
      </c>
      <c r="H18" s="6" t="n">
        <v>3</v>
      </c>
      <c r="I18" s="15" t="n">
        <v>2</v>
      </c>
      <c r="J18" s="6" t="n">
        <v>3</v>
      </c>
      <c r="K18" s="6" t="n">
        <v>4</v>
      </c>
      <c r="L18" s="6" t="n">
        <v>0</v>
      </c>
      <c r="M18" s="6" t="n">
        <v>9</v>
      </c>
      <c r="N18" s="15" t="n">
        <v>6</v>
      </c>
      <c r="O18" s="6" t="n">
        <v>14</v>
      </c>
      <c r="P18" s="6" t="n">
        <f aca="false">SUM(D18:O18)</f>
        <v>50</v>
      </c>
      <c r="Q18" s="6" t="n">
        <f aca="false">ROUND(P18*30/100,0)</f>
        <v>15</v>
      </c>
    </row>
    <row r="19" customFormat="false" ht="13.8" hidden="false" customHeight="false" outlineLevel="0" collapsed="false">
      <c r="A19" s="1" t="s">
        <v>8</v>
      </c>
      <c r="B19" s="1" t="s">
        <v>39</v>
      </c>
      <c r="C19" s="1" t="s">
        <v>40</v>
      </c>
      <c r="D19" s="5"/>
      <c r="E19" s="6"/>
      <c r="F19" s="6"/>
      <c r="G19" s="6"/>
      <c r="H19" s="6"/>
      <c r="I19" s="15"/>
      <c r="J19" s="6"/>
      <c r="K19" s="6"/>
      <c r="L19" s="6"/>
      <c r="M19" s="6"/>
      <c r="N19" s="15"/>
      <c r="O19" s="6"/>
      <c r="P19" s="6" t="n">
        <f aca="false">SUM(D19:O19)</f>
        <v>0</v>
      </c>
      <c r="Q19" s="6" t="n">
        <f aca="false">ROUND(P19*30/100,0)</f>
        <v>0</v>
      </c>
    </row>
    <row r="20" customFormat="false" ht="13.8" hidden="false" customHeight="false" outlineLevel="0" collapsed="false">
      <c r="A20" s="1" t="s">
        <v>8</v>
      </c>
      <c r="B20" s="1" t="s">
        <v>41</v>
      </c>
      <c r="C20" s="1" t="s">
        <v>42</v>
      </c>
      <c r="D20" s="5"/>
      <c r="E20" s="6" t="n">
        <v>1</v>
      </c>
      <c r="F20" s="6" t="n">
        <v>2</v>
      </c>
      <c r="G20" s="6" t="n">
        <v>3</v>
      </c>
      <c r="H20" s="6" t="n">
        <v>4</v>
      </c>
      <c r="I20" s="15" t="n">
        <v>3</v>
      </c>
      <c r="J20" s="6" t="n">
        <v>7</v>
      </c>
      <c r="K20" s="6" t="n">
        <v>8</v>
      </c>
      <c r="L20" s="6" t="n">
        <v>8</v>
      </c>
      <c r="M20" s="6" t="n">
        <v>7</v>
      </c>
      <c r="N20" s="15" t="n">
        <v>11</v>
      </c>
      <c r="O20" s="6" t="n">
        <v>12</v>
      </c>
      <c r="P20" s="6" t="n">
        <f aca="false">SUM(D20:O20)</f>
        <v>66</v>
      </c>
      <c r="Q20" s="6" t="n">
        <f aca="false">ROUND(P20*30/100,0)</f>
        <v>20</v>
      </c>
    </row>
    <row r="21" customFormat="false" ht="13.8" hidden="false" customHeight="false" outlineLevel="0" collapsed="false">
      <c r="A21" s="1" t="s">
        <v>8</v>
      </c>
      <c r="B21" s="1" t="s">
        <v>43</v>
      </c>
      <c r="C21" s="1" t="s">
        <v>44</v>
      </c>
      <c r="D21" s="5"/>
      <c r="E21" s="6" t="n">
        <v>4</v>
      </c>
      <c r="F21" s="6" t="n">
        <v>4</v>
      </c>
      <c r="G21" s="6" t="n">
        <v>4</v>
      </c>
      <c r="H21" s="6" t="n">
        <v>4</v>
      </c>
      <c r="I21" s="15" t="n">
        <v>4</v>
      </c>
      <c r="J21" s="6" t="n">
        <v>10</v>
      </c>
      <c r="K21" s="6"/>
      <c r="L21" s="6" t="n">
        <v>4</v>
      </c>
      <c r="M21" s="6" t="n">
        <v>10</v>
      </c>
      <c r="N21" s="15" t="n">
        <v>5</v>
      </c>
      <c r="O21" s="6" t="n">
        <v>20</v>
      </c>
      <c r="P21" s="6" t="n">
        <f aca="false">SUM(D21:O21)</f>
        <v>69</v>
      </c>
      <c r="Q21" s="6" t="n">
        <f aca="false">ROUND(P21*30/100,0)</f>
        <v>21</v>
      </c>
    </row>
    <row r="22" customFormat="false" ht="13.8" hidden="false" customHeight="false" outlineLevel="0" collapsed="false">
      <c r="A22" s="1" t="s">
        <v>8</v>
      </c>
      <c r="B22" s="1" t="s">
        <v>45</v>
      </c>
      <c r="C22" s="1" t="s">
        <v>46</v>
      </c>
      <c r="D22" s="5"/>
      <c r="E22" s="6" t="n">
        <v>4</v>
      </c>
      <c r="F22" s="6" t="n">
        <v>3</v>
      </c>
      <c r="G22" s="6" t="n">
        <v>4</v>
      </c>
      <c r="H22" s="6" t="n">
        <v>4</v>
      </c>
      <c r="I22" s="15"/>
      <c r="J22" s="6" t="n">
        <v>10</v>
      </c>
      <c r="K22" s="6"/>
      <c r="L22" s="6" t="n">
        <v>10</v>
      </c>
      <c r="M22" s="6" t="n">
        <v>8</v>
      </c>
      <c r="N22" s="15" t="n">
        <v>18</v>
      </c>
      <c r="O22" s="6" t="n">
        <v>10</v>
      </c>
      <c r="P22" s="6" t="n">
        <f aca="false">SUM(D22:O22)</f>
        <v>71</v>
      </c>
      <c r="Q22" s="6" t="n">
        <f aca="false">ROUND(P22*30/100,0)</f>
        <v>21</v>
      </c>
    </row>
    <row r="23" customFormat="false" ht="13.8" hidden="false" customHeight="false" outlineLevel="0" collapsed="false">
      <c r="A23" s="1" t="s">
        <v>8</v>
      </c>
      <c r="B23" s="1" t="s">
        <v>47</v>
      </c>
      <c r="C23" s="1" t="s">
        <v>48</v>
      </c>
      <c r="D23" s="5"/>
      <c r="E23" s="6" t="n">
        <v>4</v>
      </c>
      <c r="F23" s="6" t="n">
        <v>2</v>
      </c>
      <c r="G23" s="6" t="n">
        <v>2</v>
      </c>
      <c r="H23" s="6" t="n">
        <v>4</v>
      </c>
      <c r="I23" s="15" t="n">
        <v>4</v>
      </c>
      <c r="J23" s="6" t="n">
        <v>6</v>
      </c>
      <c r="K23" s="6" t="n">
        <v>6</v>
      </c>
      <c r="L23" s="6" t="n">
        <v>8</v>
      </c>
      <c r="M23" s="6" t="n">
        <v>10</v>
      </c>
      <c r="N23" s="15" t="n">
        <v>12</v>
      </c>
      <c r="O23" s="6" t="n">
        <v>16</v>
      </c>
      <c r="P23" s="6" t="n">
        <f aca="false">SUM(D23:O23)</f>
        <v>74</v>
      </c>
      <c r="Q23" s="6" t="n">
        <f aca="false">ROUND(P23*30/100,0)</f>
        <v>22</v>
      </c>
    </row>
    <row r="24" customFormat="false" ht="13.8" hidden="false" customHeight="false" outlineLevel="0" collapsed="false">
      <c r="A24" s="1" t="s">
        <v>8</v>
      </c>
      <c r="B24" s="1" t="s">
        <v>49</v>
      </c>
      <c r="C24" s="1" t="s">
        <v>50</v>
      </c>
      <c r="D24" s="5"/>
      <c r="E24" s="6"/>
      <c r="F24" s="6"/>
      <c r="G24" s="6"/>
      <c r="H24" s="6"/>
      <c r="I24" s="15"/>
      <c r="J24" s="6"/>
      <c r="K24" s="6"/>
      <c r="L24" s="6"/>
      <c r="M24" s="6"/>
      <c r="N24" s="15"/>
      <c r="O24" s="6"/>
      <c r="P24" s="6" t="n">
        <f aca="false">SUM(D24:O24)</f>
        <v>0</v>
      </c>
      <c r="Q24" s="6" t="n">
        <f aca="false">ROUND(P24*30/100,0)</f>
        <v>0</v>
      </c>
    </row>
    <row r="25" customFormat="false" ht="13.8" hidden="false" customHeight="false" outlineLevel="0" collapsed="false">
      <c r="A25" s="1" t="s">
        <v>8</v>
      </c>
      <c r="B25" s="1" t="s">
        <v>51</v>
      </c>
      <c r="C25" s="1" t="s">
        <v>52</v>
      </c>
      <c r="D25" s="5"/>
      <c r="E25" s="6" t="n">
        <v>3</v>
      </c>
      <c r="F25" s="6" t="n">
        <v>4</v>
      </c>
      <c r="G25" s="6" t="n">
        <v>2</v>
      </c>
      <c r="H25" s="6" t="n">
        <v>2</v>
      </c>
      <c r="I25" s="15"/>
      <c r="J25" s="6" t="n">
        <v>5</v>
      </c>
      <c r="K25" s="6" t="n">
        <v>8</v>
      </c>
      <c r="L25" s="6" t="n">
        <v>4</v>
      </c>
      <c r="M25" s="6" t="n">
        <v>2</v>
      </c>
      <c r="N25" s="15" t="n">
        <v>8</v>
      </c>
      <c r="O25" s="6" t="n">
        <v>15</v>
      </c>
      <c r="P25" s="6" t="n">
        <f aca="false">SUM(D25:O25)</f>
        <v>53</v>
      </c>
      <c r="Q25" s="6" t="n">
        <f aca="false">ROUND(P25*30/100,0)</f>
        <v>16</v>
      </c>
    </row>
    <row r="26" customFormat="false" ht="13.8" hidden="false" customHeight="false" outlineLevel="0" collapsed="false">
      <c r="A26" s="1" t="s">
        <v>8</v>
      </c>
      <c r="B26" s="1" t="s">
        <v>53</v>
      </c>
      <c r="C26" s="1" t="s">
        <v>54</v>
      </c>
      <c r="D26" s="5"/>
      <c r="E26" s="6" t="n">
        <v>3</v>
      </c>
      <c r="F26" s="6" t="n">
        <v>4</v>
      </c>
      <c r="G26" s="6" t="n">
        <v>4</v>
      </c>
      <c r="H26" s="6" t="n">
        <v>4</v>
      </c>
      <c r="I26" s="15" t="n">
        <v>2</v>
      </c>
      <c r="J26" s="6" t="n">
        <v>9</v>
      </c>
      <c r="K26" s="6" t="n">
        <v>6</v>
      </c>
      <c r="L26" s="6" t="n">
        <v>6</v>
      </c>
      <c r="M26" s="6" t="n">
        <v>3</v>
      </c>
      <c r="N26" s="15" t="n">
        <v>10</v>
      </c>
      <c r="O26" s="6" t="n">
        <v>12</v>
      </c>
      <c r="P26" s="6" t="n">
        <f aca="false">SUM(D26:O26)</f>
        <v>63</v>
      </c>
      <c r="Q26" s="6" t="n">
        <f aca="false">ROUND(P26*30/100,0)</f>
        <v>19</v>
      </c>
    </row>
    <row r="27" customFormat="false" ht="13.8" hidden="false" customHeight="false" outlineLevel="0" collapsed="false">
      <c r="A27" s="1" t="s">
        <v>8</v>
      </c>
      <c r="B27" s="1" t="s">
        <v>55</v>
      </c>
      <c r="C27" s="1" t="s">
        <v>56</v>
      </c>
      <c r="D27" s="5"/>
      <c r="E27" s="6" t="n">
        <v>3</v>
      </c>
      <c r="F27" s="6" t="n">
        <v>3</v>
      </c>
      <c r="G27" s="6" t="n">
        <v>3</v>
      </c>
      <c r="H27" s="6" t="n">
        <v>4</v>
      </c>
      <c r="I27" s="15" t="n">
        <v>2</v>
      </c>
      <c r="J27" s="6" t="n">
        <v>8</v>
      </c>
      <c r="K27" s="6" t="n">
        <v>6</v>
      </c>
      <c r="L27" s="6"/>
      <c r="M27" s="6" t="n">
        <v>7</v>
      </c>
      <c r="N27" s="15" t="n">
        <v>10</v>
      </c>
      <c r="O27" s="6" t="n">
        <v>14</v>
      </c>
      <c r="P27" s="6" t="n">
        <f aca="false">SUM(D27:O27)</f>
        <v>60</v>
      </c>
      <c r="Q27" s="6" t="n">
        <f aca="false">ROUND(P27*30/100,0)</f>
        <v>18</v>
      </c>
    </row>
    <row r="28" customFormat="false" ht="13.8" hidden="false" customHeight="false" outlineLevel="0" collapsed="false">
      <c r="A28" s="1" t="s">
        <v>8</v>
      </c>
      <c r="B28" s="16" t="s">
        <v>57</v>
      </c>
      <c r="C28" s="1" t="s">
        <v>58</v>
      </c>
      <c r="D28" s="5"/>
      <c r="E28" s="6" t="n">
        <v>4</v>
      </c>
      <c r="F28" s="6" t="n">
        <v>4</v>
      </c>
      <c r="G28" s="6" t="n">
        <v>4</v>
      </c>
      <c r="H28" s="6" t="n">
        <v>4</v>
      </c>
      <c r="I28" s="15" t="n">
        <v>4</v>
      </c>
      <c r="J28" s="6" t="n">
        <v>10</v>
      </c>
      <c r="K28" s="6" t="n">
        <v>6</v>
      </c>
      <c r="L28" s="6" t="n">
        <v>4</v>
      </c>
      <c r="M28" s="6" t="n">
        <v>8</v>
      </c>
      <c r="N28" s="15" t="n">
        <v>12</v>
      </c>
      <c r="O28" s="6" t="n">
        <v>14</v>
      </c>
      <c r="P28" s="6" t="n">
        <f aca="false">SUM(D28:O28)</f>
        <v>74</v>
      </c>
      <c r="Q28" s="6" t="n">
        <f aca="false">ROUND(P28*30/100,0)</f>
        <v>22</v>
      </c>
    </row>
    <row r="29" customFormat="false" ht="13.8" hidden="false" customHeight="false" outlineLevel="0" collapsed="false">
      <c r="A29" s="1" t="s">
        <v>8</v>
      </c>
      <c r="B29" s="17" t="s">
        <v>59</v>
      </c>
      <c r="C29" s="1" t="s">
        <v>60</v>
      </c>
      <c r="D29" s="5"/>
      <c r="E29" s="6" t="n">
        <v>4</v>
      </c>
      <c r="F29" s="6" t="n">
        <v>4</v>
      </c>
      <c r="G29" s="6" t="n">
        <v>4</v>
      </c>
      <c r="H29" s="6" t="n">
        <v>4</v>
      </c>
      <c r="I29" s="15" t="n">
        <v>6</v>
      </c>
      <c r="J29" s="6" t="n">
        <v>8</v>
      </c>
      <c r="K29" s="6" t="n">
        <v>7</v>
      </c>
      <c r="L29" s="6" t="n">
        <v>4</v>
      </c>
      <c r="M29" s="6" t="n">
        <v>6</v>
      </c>
      <c r="N29" s="15" t="n">
        <v>4</v>
      </c>
      <c r="O29" s="6"/>
      <c r="P29" s="6" t="n">
        <f aca="false">SUM(D29:O29)</f>
        <v>51</v>
      </c>
      <c r="Q29" s="6" t="n">
        <f aca="false">ROUND(P29*30/100,0)</f>
        <v>15</v>
      </c>
    </row>
    <row r="30" customFormat="false" ht="13.8" hidden="false" customHeight="false" outlineLevel="0" collapsed="false">
      <c r="A30" s="1" t="s">
        <v>99</v>
      </c>
      <c r="B30" s="1" t="s">
        <v>104</v>
      </c>
      <c r="C30" s="1" t="s">
        <v>105</v>
      </c>
      <c r="D30" s="5"/>
      <c r="E30" s="6" t="n">
        <v>4</v>
      </c>
      <c r="F30" s="6" t="n">
        <v>0</v>
      </c>
      <c r="G30" s="6" t="n">
        <v>3</v>
      </c>
      <c r="H30" s="6" t="n">
        <v>4</v>
      </c>
      <c r="I30" s="15" t="n">
        <v>4</v>
      </c>
      <c r="J30" s="6" t="n">
        <v>8</v>
      </c>
      <c r="K30" s="6" t="n">
        <v>8</v>
      </c>
      <c r="L30" s="6" t="n">
        <v>8</v>
      </c>
      <c r="M30" s="6" t="n">
        <v>6</v>
      </c>
      <c r="N30" s="15" t="n">
        <v>12</v>
      </c>
      <c r="O30" s="6" t="n">
        <v>14</v>
      </c>
      <c r="P30" s="6" t="n">
        <f aca="false">SUM(D30:O30)</f>
        <v>71</v>
      </c>
      <c r="Q30" s="6" t="n">
        <f aca="false">ROUND(P30*30/100,0)</f>
        <v>21</v>
      </c>
    </row>
    <row r="31" customFormat="false" ht="13.8" hidden="false" customHeight="false" outlineLevel="0" collapsed="false">
      <c r="A31" s="1" t="s">
        <v>8</v>
      </c>
      <c r="B31" s="1" t="s">
        <v>61</v>
      </c>
      <c r="C31" s="1" t="s">
        <v>62</v>
      </c>
      <c r="D31" s="5"/>
      <c r="E31" s="6" t="n">
        <v>2</v>
      </c>
      <c r="F31" s="6" t="n">
        <v>2</v>
      </c>
      <c r="G31" s="6" t="n">
        <v>4</v>
      </c>
      <c r="H31" s="6" t="n">
        <v>4</v>
      </c>
      <c r="I31" s="15" t="n">
        <v>3</v>
      </c>
      <c r="J31" s="6" t="n">
        <v>6</v>
      </c>
      <c r="K31" s="6" t="n">
        <v>4</v>
      </c>
      <c r="L31" s="6" t="n">
        <v>6</v>
      </c>
      <c r="M31" s="6" t="n">
        <v>4</v>
      </c>
      <c r="N31" s="15" t="n">
        <v>12</v>
      </c>
      <c r="O31" s="6" t="n">
        <v>18</v>
      </c>
      <c r="P31" s="6" t="n">
        <f aca="false">SUM(D31:O31)</f>
        <v>65</v>
      </c>
      <c r="Q31" s="6" t="n">
        <f aca="false">ROUND(P31*30/100,0)</f>
        <v>20</v>
      </c>
    </row>
    <row r="32" customFormat="false" ht="13.8" hidden="false" customHeight="false" outlineLevel="0" collapsed="false">
      <c r="A32" s="1" t="s">
        <v>8</v>
      </c>
      <c r="B32" s="1" t="s">
        <v>63</v>
      </c>
      <c r="C32" s="1" t="s">
        <v>64</v>
      </c>
      <c r="D32" s="5"/>
      <c r="E32" s="6" t="n">
        <v>2</v>
      </c>
      <c r="F32" s="6" t="n">
        <v>0</v>
      </c>
      <c r="G32" s="6" t="n">
        <v>4</v>
      </c>
      <c r="H32" s="6" t="n">
        <v>4</v>
      </c>
      <c r="I32" s="15" t="n">
        <v>2</v>
      </c>
      <c r="J32" s="6" t="n">
        <v>5</v>
      </c>
      <c r="K32" s="6" t="n">
        <v>5</v>
      </c>
      <c r="L32" s="6" t="n">
        <v>3</v>
      </c>
      <c r="M32" s="6" t="n">
        <v>7</v>
      </c>
      <c r="N32" s="15" t="n">
        <v>11</v>
      </c>
      <c r="O32" s="6" t="n">
        <v>12</v>
      </c>
      <c r="P32" s="6" t="n">
        <f aca="false">SUM(D32:O32)</f>
        <v>55</v>
      </c>
      <c r="Q32" s="6" t="n">
        <f aca="false">ROUND(P32*30/100,0)</f>
        <v>17</v>
      </c>
    </row>
    <row r="33" customFormat="false" ht="13.8" hidden="false" customHeight="false" outlineLevel="0" collapsed="false">
      <c r="A33" s="1" t="s">
        <v>8</v>
      </c>
      <c r="B33" s="1" t="s">
        <v>65</v>
      </c>
      <c r="C33" s="1" t="s">
        <v>66</v>
      </c>
      <c r="D33" s="5"/>
      <c r="E33" s="6" t="n">
        <v>3</v>
      </c>
      <c r="F33" s="6" t="n">
        <v>0</v>
      </c>
      <c r="G33" s="6" t="n">
        <v>4</v>
      </c>
      <c r="H33" s="6"/>
      <c r="I33" s="15"/>
      <c r="J33" s="6" t="n">
        <v>10</v>
      </c>
      <c r="K33" s="6"/>
      <c r="L33" s="6" t="n">
        <v>0</v>
      </c>
      <c r="M33" s="6"/>
      <c r="N33" s="15"/>
      <c r="O33" s="6" t="n">
        <v>8</v>
      </c>
      <c r="P33" s="6" t="n">
        <f aca="false">SUM(D33:O33)</f>
        <v>25</v>
      </c>
      <c r="Q33" s="6" t="n">
        <f aca="false">ROUND(P33*30/100,0)</f>
        <v>8</v>
      </c>
    </row>
    <row r="34" customFormat="false" ht="13.8" hidden="false" customHeight="false" outlineLevel="0" collapsed="false">
      <c r="A34" s="1" t="s">
        <v>8</v>
      </c>
      <c r="B34" s="1" t="s">
        <v>67</v>
      </c>
      <c r="C34" s="1" t="s">
        <v>68</v>
      </c>
      <c r="D34" s="5"/>
      <c r="E34" s="6"/>
      <c r="F34" s="6"/>
      <c r="G34" s="6"/>
      <c r="H34" s="6"/>
      <c r="I34" s="15"/>
      <c r="J34" s="6"/>
      <c r="K34" s="6"/>
      <c r="L34" s="6"/>
      <c r="M34" s="6"/>
      <c r="N34" s="15"/>
      <c r="O34" s="6"/>
      <c r="P34" s="6" t="n">
        <f aca="false">SUM(D34:O34)</f>
        <v>0</v>
      </c>
      <c r="Q34" s="6" t="n">
        <f aca="false">ROUND(P34*30/100,0)</f>
        <v>0</v>
      </c>
    </row>
    <row r="35" customFormat="false" ht="13.8" hidden="false" customHeight="false" outlineLevel="0" collapsed="false">
      <c r="A35" s="1" t="s">
        <v>8</v>
      </c>
      <c r="B35" s="1" t="s">
        <v>69</v>
      </c>
      <c r="C35" s="1" t="s">
        <v>70</v>
      </c>
      <c r="D35" s="5"/>
      <c r="E35" s="6" t="n">
        <v>4</v>
      </c>
      <c r="F35" s="6" t="n">
        <v>3</v>
      </c>
      <c r="G35" s="6" t="n">
        <v>3</v>
      </c>
      <c r="H35" s="6" t="n">
        <v>4</v>
      </c>
      <c r="I35" s="15" t="n">
        <v>2</v>
      </c>
      <c r="J35" s="6" t="n">
        <v>10</v>
      </c>
      <c r="K35" s="6" t="n">
        <v>2</v>
      </c>
      <c r="L35" s="6" t="n">
        <v>2</v>
      </c>
      <c r="M35" s="6" t="n">
        <v>4</v>
      </c>
      <c r="N35" s="15" t="n">
        <v>4</v>
      </c>
      <c r="O35" s="6" t="n">
        <v>8</v>
      </c>
      <c r="P35" s="6" t="n">
        <f aca="false">SUM(D35:O35)</f>
        <v>46</v>
      </c>
      <c r="Q35" s="6" t="n">
        <f aca="false">ROUND(P35*30/100,0)</f>
        <v>14</v>
      </c>
    </row>
    <row r="36" customFormat="false" ht="13.8" hidden="false" customHeight="false" outlineLevel="0" collapsed="false">
      <c r="A36" s="1" t="s">
        <v>8</v>
      </c>
      <c r="B36" s="1" t="s">
        <v>71</v>
      </c>
      <c r="C36" s="1" t="s">
        <v>72</v>
      </c>
      <c r="D36" s="5"/>
      <c r="E36" s="6" t="n">
        <v>3</v>
      </c>
      <c r="F36" s="6" t="n">
        <v>3</v>
      </c>
      <c r="G36" s="6" t="n">
        <v>2</v>
      </c>
      <c r="H36" s="6" t="n">
        <v>4</v>
      </c>
      <c r="I36" s="15" t="n">
        <v>2</v>
      </c>
      <c r="J36" s="6" t="n">
        <v>5</v>
      </c>
      <c r="K36" s="6" t="n">
        <v>4</v>
      </c>
      <c r="L36" s="6" t="n">
        <v>6</v>
      </c>
      <c r="M36" s="6" t="n">
        <v>5</v>
      </c>
      <c r="N36" s="15" t="n">
        <v>7</v>
      </c>
      <c r="O36" s="6" t="n">
        <v>10</v>
      </c>
      <c r="P36" s="6" t="n">
        <f aca="false">SUM(D36:O36)</f>
        <v>51</v>
      </c>
      <c r="Q36" s="6" t="n">
        <f aca="false">ROUND(P36*30/100,0)</f>
        <v>15</v>
      </c>
    </row>
    <row r="37" customFormat="false" ht="13.8" hidden="false" customHeight="false" outlineLevel="0" collapsed="false">
      <c r="A37" s="1" t="s">
        <v>8</v>
      </c>
      <c r="B37" s="1" t="s">
        <v>73</v>
      </c>
      <c r="C37" s="1" t="s">
        <v>74</v>
      </c>
      <c r="D37" s="5"/>
      <c r="E37" s="6" t="n">
        <v>3</v>
      </c>
      <c r="F37" s="6" t="n">
        <v>2</v>
      </c>
      <c r="G37" s="6" t="n">
        <v>2</v>
      </c>
      <c r="H37" s="6" t="n">
        <v>4</v>
      </c>
      <c r="I37" s="15" t="n">
        <v>4</v>
      </c>
      <c r="J37" s="6" t="n">
        <v>2</v>
      </c>
      <c r="K37" s="6" t="n">
        <v>2</v>
      </c>
      <c r="L37" s="6"/>
      <c r="M37" s="6" t="n">
        <v>6</v>
      </c>
      <c r="N37" s="15"/>
      <c r="O37" s="6" t="n">
        <v>2</v>
      </c>
      <c r="P37" s="6" t="n">
        <f aca="false">SUM(D37:O37)</f>
        <v>27</v>
      </c>
      <c r="Q37" s="6" t="n">
        <f aca="false">ROUND(P37*30/100,0)</f>
        <v>8</v>
      </c>
    </row>
    <row r="38" customFormat="false" ht="13.8" hidden="false" customHeight="false" outlineLevel="0" collapsed="false">
      <c r="A38" s="1" t="s">
        <v>8</v>
      </c>
      <c r="B38" s="1" t="s">
        <v>75</v>
      </c>
      <c r="C38" s="1" t="s">
        <v>76</v>
      </c>
      <c r="D38" s="5"/>
      <c r="E38" s="6" t="n">
        <v>2</v>
      </c>
      <c r="F38" s="6" t="n">
        <v>2</v>
      </c>
      <c r="G38" s="6" t="n">
        <v>0</v>
      </c>
      <c r="H38" s="6" t="n">
        <v>2</v>
      </c>
      <c r="I38" s="15"/>
      <c r="J38" s="6" t="n">
        <v>5</v>
      </c>
      <c r="K38" s="6" t="n">
        <v>6</v>
      </c>
      <c r="L38" s="6" t="n">
        <v>4</v>
      </c>
      <c r="M38" s="6" t="n">
        <v>5</v>
      </c>
      <c r="N38" s="15" t="n">
        <v>2</v>
      </c>
      <c r="O38" s="6" t="n">
        <v>0</v>
      </c>
      <c r="P38" s="6" t="n">
        <f aca="false">SUM(D38:O38)</f>
        <v>28</v>
      </c>
      <c r="Q38" s="6" t="n">
        <f aca="false">ROUND(P38*30/100,0)</f>
        <v>8</v>
      </c>
    </row>
    <row r="39" customFormat="false" ht="13.8" hidden="false" customHeight="false" outlineLevel="0" collapsed="false">
      <c r="A39" s="1" t="s">
        <v>8</v>
      </c>
      <c r="B39" s="1" t="s">
        <v>77</v>
      </c>
      <c r="C39" s="1" t="s">
        <v>78</v>
      </c>
      <c r="D39" s="5"/>
      <c r="E39" s="6" t="n">
        <v>4</v>
      </c>
      <c r="F39" s="6" t="n">
        <v>4</v>
      </c>
      <c r="G39" s="6" t="n">
        <v>3</v>
      </c>
      <c r="H39" s="6" t="n">
        <v>4</v>
      </c>
      <c r="I39" s="15" t="n">
        <v>3</v>
      </c>
      <c r="J39" s="6" t="n">
        <v>8</v>
      </c>
      <c r="K39" s="6" t="n">
        <v>8</v>
      </c>
      <c r="L39" s="6" t="n">
        <v>4</v>
      </c>
      <c r="M39" s="6" t="n">
        <v>6</v>
      </c>
      <c r="N39" s="15" t="n">
        <v>14</v>
      </c>
      <c r="O39" s="6" t="n">
        <v>13</v>
      </c>
      <c r="P39" s="6" t="n">
        <f aca="false">SUM(D39:O39)</f>
        <v>71</v>
      </c>
      <c r="Q39" s="6" t="n">
        <f aca="false">ROUND(P39*30/100,0)</f>
        <v>21</v>
      </c>
    </row>
    <row r="40" customFormat="false" ht="13.8" hidden="false" customHeight="false" outlineLevel="0" collapsed="false">
      <c r="A40" s="1" t="s">
        <v>99</v>
      </c>
      <c r="B40" s="1" t="s">
        <v>106</v>
      </c>
      <c r="C40" s="1" t="s">
        <v>107</v>
      </c>
      <c r="D40" s="5"/>
      <c r="E40" s="6" t="n">
        <v>4</v>
      </c>
      <c r="F40" s="6" t="n">
        <v>4</v>
      </c>
      <c r="G40" s="6" t="n">
        <v>4</v>
      </c>
      <c r="H40" s="6" t="n">
        <v>4</v>
      </c>
      <c r="I40" s="15"/>
      <c r="J40" s="6" t="n">
        <v>10</v>
      </c>
      <c r="K40" s="6"/>
      <c r="L40" s="6" t="n">
        <v>8</v>
      </c>
      <c r="M40" s="6"/>
      <c r="N40" s="15" t="n">
        <v>16</v>
      </c>
      <c r="O40" s="6" t="n">
        <v>18</v>
      </c>
      <c r="P40" s="6" t="n">
        <v>74</v>
      </c>
      <c r="Q40" s="6" t="n">
        <f aca="false">ROUND(P40*30/100,0)</f>
        <v>22</v>
      </c>
      <c r="S40" s="12" t="s">
        <v>195</v>
      </c>
    </row>
    <row r="41" customFormat="false" ht="13.8" hidden="false" customHeight="false" outlineLevel="0" collapsed="false">
      <c r="A41" s="1" t="s">
        <v>8</v>
      </c>
      <c r="B41" s="1" t="s">
        <v>79</v>
      </c>
      <c r="C41" s="1" t="s">
        <v>80</v>
      </c>
      <c r="D41" s="5"/>
      <c r="E41" s="6" t="n">
        <v>3</v>
      </c>
      <c r="F41" s="6"/>
      <c r="G41" s="6" t="n">
        <v>4</v>
      </c>
      <c r="H41" s="6" t="n">
        <v>4</v>
      </c>
      <c r="I41" s="15" t="n">
        <v>2</v>
      </c>
      <c r="J41" s="6" t="n">
        <v>4</v>
      </c>
      <c r="K41" s="6" t="n">
        <v>6</v>
      </c>
      <c r="L41" s="6" t="n">
        <v>5</v>
      </c>
      <c r="M41" s="6" t="n">
        <v>3</v>
      </c>
      <c r="N41" s="15" t="n">
        <v>8</v>
      </c>
      <c r="O41" s="6" t="n">
        <v>14</v>
      </c>
      <c r="P41" s="6" t="n">
        <f aca="false">SUM(D41:O41)</f>
        <v>53</v>
      </c>
      <c r="Q41" s="6" t="n">
        <f aca="false">ROUND(P41*30/100,0)</f>
        <v>16</v>
      </c>
    </row>
    <row r="42" customFormat="false" ht="13.8" hidden="false" customHeight="false" outlineLevel="0" collapsed="false">
      <c r="A42" s="1" t="s">
        <v>8</v>
      </c>
      <c r="B42" s="1" t="s">
        <v>81</v>
      </c>
      <c r="C42" s="1" t="s">
        <v>82</v>
      </c>
      <c r="D42" s="5"/>
      <c r="E42" s="6"/>
      <c r="F42" s="6"/>
      <c r="G42" s="6"/>
      <c r="H42" s="6"/>
      <c r="I42" s="15"/>
      <c r="J42" s="6"/>
      <c r="K42" s="6"/>
      <c r="L42" s="6"/>
      <c r="M42" s="6"/>
      <c r="N42" s="15"/>
      <c r="O42" s="6"/>
      <c r="P42" s="6" t="n">
        <f aca="false">SUM(D42:O42)</f>
        <v>0</v>
      </c>
      <c r="Q42" s="6" t="n">
        <f aca="false">ROUND(P42*30/100,0)</f>
        <v>0</v>
      </c>
    </row>
    <row r="43" customFormat="false" ht="13.8" hidden="false" customHeight="false" outlineLevel="0" collapsed="false">
      <c r="A43" s="1" t="s">
        <v>8</v>
      </c>
      <c r="B43" s="1" t="s">
        <v>83</v>
      </c>
      <c r="C43" s="1" t="s">
        <v>84</v>
      </c>
      <c r="D43" s="5"/>
      <c r="E43" s="6" t="n">
        <v>3</v>
      </c>
      <c r="F43" s="6"/>
      <c r="G43" s="6" t="n">
        <v>4</v>
      </c>
      <c r="H43" s="6" t="n">
        <v>3</v>
      </c>
      <c r="I43" s="15" t="n">
        <v>2</v>
      </c>
      <c r="J43" s="6" t="n">
        <v>8</v>
      </c>
      <c r="K43" s="6" t="n">
        <v>6</v>
      </c>
      <c r="L43" s="6" t="n">
        <v>3</v>
      </c>
      <c r="M43" s="6" t="n">
        <v>10</v>
      </c>
      <c r="N43" s="15" t="n">
        <v>16</v>
      </c>
      <c r="O43" s="6" t="n">
        <v>19</v>
      </c>
      <c r="P43" s="6" t="n">
        <f aca="false">SUM(D43:O43)</f>
        <v>74</v>
      </c>
      <c r="Q43" s="6" t="n">
        <f aca="false">ROUND(P43*30/100,0)</f>
        <v>22</v>
      </c>
    </row>
    <row r="44" customFormat="false" ht="13.8" hidden="false" customHeight="false" outlineLevel="0" collapsed="false">
      <c r="A44" s="1" t="s">
        <v>8</v>
      </c>
      <c r="B44" s="1" t="s">
        <v>85</v>
      </c>
      <c r="C44" s="1" t="s">
        <v>86</v>
      </c>
      <c r="D44" s="5"/>
      <c r="E44" s="6"/>
      <c r="F44" s="6" t="n">
        <v>3</v>
      </c>
      <c r="G44" s="6" t="n">
        <v>3</v>
      </c>
      <c r="H44" s="6" t="n">
        <v>3</v>
      </c>
      <c r="I44" s="15" t="n">
        <v>0</v>
      </c>
      <c r="J44" s="6" t="n">
        <v>5</v>
      </c>
      <c r="K44" s="6" t="n">
        <v>8</v>
      </c>
      <c r="L44" s="6" t="n">
        <v>5</v>
      </c>
      <c r="M44" s="6" t="n">
        <v>10</v>
      </c>
      <c r="N44" s="15" t="n">
        <v>12</v>
      </c>
      <c r="O44" s="6" t="n">
        <v>18</v>
      </c>
      <c r="P44" s="6" t="n">
        <f aca="false">SUM(D44:O44)</f>
        <v>67</v>
      </c>
      <c r="Q44" s="6" t="n">
        <f aca="false">ROUND(P44*30/100,0)</f>
        <v>20</v>
      </c>
    </row>
    <row r="45" customFormat="false" ht="13.8" hidden="false" customHeight="false" outlineLevel="0" collapsed="false">
      <c r="A45" s="1" t="s">
        <v>8</v>
      </c>
      <c r="B45" s="1" t="s">
        <v>87</v>
      </c>
      <c r="C45" s="1" t="s">
        <v>88</v>
      </c>
      <c r="D45" s="5"/>
      <c r="E45" s="6" t="n">
        <v>4</v>
      </c>
      <c r="F45" s="6" t="n">
        <v>4</v>
      </c>
      <c r="G45" s="6" t="n">
        <v>4</v>
      </c>
      <c r="H45" s="6" t="n">
        <v>4</v>
      </c>
      <c r="I45" s="15" t="n">
        <v>2</v>
      </c>
      <c r="J45" s="6" t="n">
        <v>8</v>
      </c>
      <c r="K45" s="6" t="n">
        <v>8</v>
      </c>
      <c r="L45" s="6" t="n">
        <v>9</v>
      </c>
      <c r="M45" s="6" t="n">
        <v>6</v>
      </c>
      <c r="N45" s="15" t="n">
        <v>12</v>
      </c>
      <c r="O45" s="6" t="n">
        <v>14</v>
      </c>
      <c r="P45" s="6" t="n">
        <f aca="false">SUM(D45:O45)</f>
        <v>75</v>
      </c>
      <c r="Q45" s="6" t="n">
        <f aca="false">ROUND(P45*30/100,0)</f>
        <v>23</v>
      </c>
    </row>
    <row r="46" customFormat="false" ht="13.8" hidden="false" customHeight="false" outlineLevel="0" collapsed="false">
      <c r="A46" s="1" t="s">
        <v>8</v>
      </c>
      <c r="B46" s="1" t="s">
        <v>89</v>
      </c>
      <c r="C46" s="1" t="s">
        <v>90</v>
      </c>
      <c r="D46" s="5"/>
      <c r="E46" s="6" t="n">
        <v>4</v>
      </c>
      <c r="F46" s="6" t="n">
        <v>4</v>
      </c>
      <c r="G46" s="6" t="n">
        <v>4</v>
      </c>
      <c r="H46" s="6" t="n">
        <v>4</v>
      </c>
      <c r="I46" s="15" t="n">
        <v>3</v>
      </c>
      <c r="J46" s="6" t="n">
        <v>9</v>
      </c>
      <c r="K46" s="6" t="n">
        <v>9</v>
      </c>
      <c r="L46" s="6" t="n">
        <v>4</v>
      </c>
      <c r="M46" s="6" t="n">
        <v>8</v>
      </c>
      <c r="N46" s="15" t="n">
        <v>12</v>
      </c>
      <c r="O46" s="6" t="n">
        <v>16</v>
      </c>
      <c r="P46" s="6" t="n">
        <f aca="false">SUM(D46:O46)</f>
        <v>77</v>
      </c>
      <c r="Q46" s="6" t="n">
        <f aca="false">ROUND(P46*30/100,0)</f>
        <v>23</v>
      </c>
    </row>
    <row r="47" customFormat="false" ht="13.8" hidden="false" customHeight="false" outlineLevel="0" collapsed="false">
      <c r="A47" s="1" t="s">
        <v>99</v>
      </c>
      <c r="B47" s="1" t="s">
        <v>108</v>
      </c>
      <c r="C47" s="1" t="s">
        <v>109</v>
      </c>
      <c r="D47" s="5"/>
      <c r="E47" s="6"/>
      <c r="F47" s="6"/>
      <c r="G47" s="6"/>
      <c r="H47" s="6"/>
      <c r="I47" s="15"/>
      <c r="J47" s="6"/>
      <c r="K47" s="6"/>
      <c r="L47" s="6"/>
      <c r="M47" s="6"/>
      <c r="N47" s="15"/>
      <c r="O47" s="6"/>
      <c r="P47" s="6" t="n">
        <f aca="false">SUM(D47:O47)</f>
        <v>0</v>
      </c>
      <c r="Q47" s="6" t="n">
        <f aca="false">ROUND(P47*30/100,0)</f>
        <v>0</v>
      </c>
    </row>
    <row r="48" customFormat="false" ht="13.8" hidden="false" customHeight="false" outlineLevel="0" collapsed="false">
      <c r="A48" s="1" t="s">
        <v>8</v>
      </c>
      <c r="B48" s="1" t="s">
        <v>91</v>
      </c>
      <c r="C48" s="1" t="s">
        <v>92</v>
      </c>
      <c r="D48" s="5"/>
      <c r="E48" s="6" t="n">
        <v>4</v>
      </c>
      <c r="F48" s="6" t="n">
        <v>3</v>
      </c>
      <c r="G48" s="6" t="n">
        <v>4</v>
      </c>
      <c r="H48" s="6" t="n">
        <v>4</v>
      </c>
      <c r="I48" s="15" t="n">
        <v>2</v>
      </c>
      <c r="J48" s="6" t="n">
        <v>8</v>
      </c>
      <c r="K48" s="6" t="n">
        <v>4</v>
      </c>
      <c r="L48" s="6" t="n">
        <v>4</v>
      </c>
      <c r="M48" s="6" t="n">
        <v>7</v>
      </c>
      <c r="N48" s="15" t="n">
        <v>7</v>
      </c>
      <c r="O48" s="6" t="n">
        <v>13</v>
      </c>
      <c r="P48" s="6" t="n">
        <f aca="false">SUM(D48:O48)</f>
        <v>60</v>
      </c>
      <c r="Q48" s="6" t="n">
        <f aca="false">ROUND(P48*30/100,0)</f>
        <v>18</v>
      </c>
    </row>
    <row r="49" customFormat="false" ht="13.8" hidden="false" customHeight="false" outlineLevel="0" collapsed="false">
      <c r="A49" s="1" t="s">
        <v>8</v>
      </c>
      <c r="B49" s="1" t="s">
        <v>93</v>
      </c>
      <c r="C49" s="1" t="s">
        <v>94</v>
      </c>
      <c r="D49" s="5"/>
      <c r="E49" s="6" t="n">
        <v>4</v>
      </c>
      <c r="F49" s="6" t="n">
        <v>4</v>
      </c>
      <c r="G49" s="6" t="n">
        <v>4</v>
      </c>
      <c r="H49" s="6" t="n">
        <v>4</v>
      </c>
      <c r="I49" s="15" t="n">
        <v>4</v>
      </c>
      <c r="J49" s="6" t="n">
        <v>10</v>
      </c>
      <c r="K49" s="6" t="n">
        <v>10</v>
      </c>
      <c r="L49" s="6" t="n">
        <v>2</v>
      </c>
      <c r="M49" s="6" t="n">
        <v>9</v>
      </c>
      <c r="N49" s="15" t="n">
        <v>6</v>
      </c>
      <c r="O49" s="6" t="n">
        <v>16</v>
      </c>
      <c r="P49" s="6" t="n">
        <f aca="false">SUM(D49:O49)</f>
        <v>73</v>
      </c>
      <c r="Q49" s="6" t="n">
        <f aca="false">ROUND(P49*30/100,0)</f>
        <v>22</v>
      </c>
    </row>
    <row r="50" customFormat="false" ht="13.8" hidden="false" customHeight="false" outlineLevel="0" collapsed="false">
      <c r="A50" s="1" t="s">
        <v>8</v>
      </c>
      <c r="B50" s="1" t="s">
        <v>95</v>
      </c>
      <c r="C50" s="1" t="s">
        <v>96</v>
      </c>
      <c r="D50" s="5"/>
      <c r="E50" s="6" t="n">
        <v>4</v>
      </c>
      <c r="F50" s="6" t="n">
        <v>3</v>
      </c>
      <c r="G50" s="6" t="n">
        <v>3</v>
      </c>
      <c r="H50" s="6" t="n">
        <v>2</v>
      </c>
      <c r="I50" s="15"/>
      <c r="J50" s="6" t="n">
        <v>7</v>
      </c>
      <c r="K50" s="6"/>
      <c r="L50" s="6" t="n">
        <v>4</v>
      </c>
      <c r="M50" s="6" t="n">
        <v>8</v>
      </c>
      <c r="N50" s="15" t="n">
        <v>8</v>
      </c>
      <c r="O50" s="6" t="n">
        <v>10</v>
      </c>
      <c r="P50" s="6" t="n">
        <f aca="false">SUM(D50:O50)</f>
        <v>49</v>
      </c>
      <c r="Q50" s="6" t="n">
        <f aca="false">ROUND(P50*30/100,0)</f>
        <v>15</v>
      </c>
    </row>
    <row r="51" customFormat="false" ht="13.8" hidden="false" customHeight="false" outlineLevel="0" collapsed="false">
      <c r="A51" s="1" t="s">
        <v>99</v>
      </c>
      <c r="B51" s="1" t="s">
        <v>110</v>
      </c>
      <c r="C51" s="1" t="s">
        <v>111</v>
      </c>
      <c r="D51" s="5"/>
      <c r="E51" s="6" t="n">
        <v>4</v>
      </c>
      <c r="F51" s="6"/>
      <c r="G51" s="6" t="n">
        <v>4</v>
      </c>
      <c r="H51" s="6" t="n">
        <v>4</v>
      </c>
      <c r="I51" s="15" t="n">
        <v>3</v>
      </c>
      <c r="J51" s="6" t="n">
        <v>5</v>
      </c>
      <c r="K51" s="6" t="n">
        <v>0</v>
      </c>
      <c r="L51" s="6" t="n">
        <v>0</v>
      </c>
      <c r="M51" s="6" t="n">
        <v>6</v>
      </c>
      <c r="N51" s="15" t="n">
        <v>8</v>
      </c>
      <c r="O51" s="6" t="n">
        <v>12</v>
      </c>
      <c r="P51" s="6" t="n">
        <f aca="false">SUM(D51:O51)</f>
        <v>46</v>
      </c>
      <c r="Q51" s="6" t="n">
        <f aca="false">ROUND(P51*30/100,0)</f>
        <v>14</v>
      </c>
    </row>
    <row r="52" customFormat="false" ht="13.8" hidden="false" customHeight="false" outlineLevel="0" collapsed="false">
      <c r="A52" s="1" t="s">
        <v>99</v>
      </c>
      <c r="B52" s="1" t="s">
        <v>112</v>
      </c>
      <c r="C52" s="1" t="s">
        <v>113</v>
      </c>
      <c r="D52" s="5"/>
      <c r="E52" s="6" t="n">
        <v>4</v>
      </c>
      <c r="F52" s="6" t="n">
        <v>4</v>
      </c>
      <c r="G52" s="6" t="n">
        <v>4</v>
      </c>
      <c r="H52" s="6" t="n">
        <v>4</v>
      </c>
      <c r="I52" s="15" t="n">
        <v>4</v>
      </c>
      <c r="J52" s="6" t="n">
        <v>10</v>
      </c>
      <c r="K52" s="6"/>
      <c r="L52" s="6"/>
      <c r="M52" s="6" t="n">
        <v>10</v>
      </c>
      <c r="N52" s="15" t="n">
        <v>12</v>
      </c>
      <c r="O52" s="6" t="n">
        <v>20</v>
      </c>
      <c r="P52" s="6" t="n">
        <f aca="false">SUM(D52:O52)</f>
        <v>72</v>
      </c>
      <c r="Q52" s="6" t="n">
        <f aca="false">ROUND(P52*30/100,0)</f>
        <v>22</v>
      </c>
    </row>
    <row r="53" customFormat="false" ht="13.8" hidden="false" customHeight="false" outlineLevel="0" collapsed="false">
      <c r="A53" s="1" t="s">
        <v>99</v>
      </c>
      <c r="B53" s="1" t="s">
        <v>114</v>
      </c>
      <c r="C53" s="1" t="s">
        <v>115</v>
      </c>
      <c r="D53" s="5"/>
      <c r="E53" s="6" t="n">
        <v>4</v>
      </c>
      <c r="F53" s="6"/>
      <c r="G53" s="6"/>
      <c r="H53" s="6" t="n">
        <v>4</v>
      </c>
      <c r="I53" s="15"/>
      <c r="J53" s="6" t="n">
        <v>4</v>
      </c>
      <c r="K53" s="6"/>
      <c r="L53" s="6" t="n">
        <v>4</v>
      </c>
      <c r="M53" s="6" t="n">
        <v>3</v>
      </c>
      <c r="N53" s="15"/>
      <c r="O53" s="6" t="n">
        <v>6</v>
      </c>
      <c r="P53" s="6" t="n">
        <f aca="false">SUM(D53:O53)</f>
        <v>25</v>
      </c>
      <c r="Q53" s="6" t="n">
        <f aca="false">ROUND(P53*30/100,0)</f>
        <v>8</v>
      </c>
    </row>
    <row r="54" customFormat="false" ht="13.8" hidden="false" customHeight="false" outlineLevel="0" collapsed="false">
      <c r="A54" s="1" t="s">
        <v>99</v>
      </c>
      <c r="B54" s="1" t="s">
        <v>116</v>
      </c>
      <c r="C54" s="1" t="s">
        <v>117</v>
      </c>
      <c r="D54" s="5"/>
      <c r="E54" s="6" t="n">
        <v>4</v>
      </c>
      <c r="F54" s="6" t="n">
        <v>3</v>
      </c>
      <c r="G54" s="6" t="n">
        <v>4</v>
      </c>
      <c r="H54" s="6" t="n">
        <v>4</v>
      </c>
      <c r="I54" s="15" t="n">
        <v>4</v>
      </c>
      <c r="J54" s="6" t="n">
        <v>7</v>
      </c>
      <c r="K54" s="6" t="n">
        <v>4</v>
      </c>
      <c r="L54" s="6" t="n">
        <v>4</v>
      </c>
      <c r="M54" s="6" t="n">
        <v>3</v>
      </c>
      <c r="N54" s="15" t="n">
        <v>8</v>
      </c>
      <c r="O54" s="6" t="n">
        <v>18</v>
      </c>
      <c r="P54" s="6" t="n">
        <f aca="false">SUM(D54:O54)</f>
        <v>63</v>
      </c>
      <c r="Q54" s="6" t="n">
        <f aca="false">ROUND(P54*30/100,0)</f>
        <v>19</v>
      </c>
    </row>
    <row r="55" customFormat="false" ht="13.8" hidden="false" customHeight="false" outlineLevel="0" collapsed="false">
      <c r="A55" s="1" t="s">
        <v>99</v>
      </c>
      <c r="B55" s="1" t="s">
        <v>118</v>
      </c>
      <c r="C55" s="1" t="s">
        <v>119</v>
      </c>
      <c r="D55" s="5"/>
      <c r="E55" s="6" t="n">
        <v>4</v>
      </c>
      <c r="F55" s="6" t="n">
        <v>4</v>
      </c>
      <c r="G55" s="6" t="n">
        <v>4</v>
      </c>
      <c r="H55" s="6" t="n">
        <v>4</v>
      </c>
      <c r="I55" s="15" t="n">
        <v>3</v>
      </c>
      <c r="J55" s="6" t="n">
        <v>8</v>
      </c>
      <c r="K55" s="6" t="n">
        <v>8</v>
      </c>
      <c r="L55" s="6" t="n">
        <v>4</v>
      </c>
      <c r="M55" s="6" t="n">
        <v>10</v>
      </c>
      <c r="N55" s="15" t="n">
        <v>14</v>
      </c>
      <c r="O55" s="6" t="n">
        <v>18</v>
      </c>
      <c r="P55" s="6" t="n">
        <f aca="false">SUM(D55:O55)</f>
        <v>81</v>
      </c>
      <c r="Q55" s="6" t="n">
        <f aca="false">ROUND(P55*30/100,0)</f>
        <v>24</v>
      </c>
    </row>
    <row r="56" customFormat="false" ht="13.8" hidden="false" customHeight="false" outlineLevel="0" collapsed="false">
      <c r="A56" s="1" t="s">
        <v>8</v>
      </c>
      <c r="B56" s="1" t="s">
        <v>97</v>
      </c>
      <c r="C56" s="1" t="s">
        <v>98</v>
      </c>
      <c r="D56" s="5"/>
      <c r="E56" s="6" t="n">
        <v>3</v>
      </c>
      <c r="F56" s="6" t="n">
        <v>2</v>
      </c>
      <c r="G56" s="6" t="n">
        <v>3</v>
      </c>
      <c r="H56" s="6" t="n">
        <v>3</v>
      </c>
      <c r="I56" s="15" t="n">
        <v>2</v>
      </c>
      <c r="J56" s="6" t="n">
        <v>8</v>
      </c>
      <c r="K56" s="6" t="n">
        <v>8</v>
      </c>
      <c r="L56" s="6" t="n">
        <v>0</v>
      </c>
      <c r="M56" s="6" t="n">
        <v>4</v>
      </c>
      <c r="N56" s="15" t="n">
        <v>16</v>
      </c>
      <c r="O56" s="6" t="n">
        <v>19</v>
      </c>
      <c r="P56" s="6" t="n">
        <f aca="false">SUM(D56:O56)</f>
        <v>68</v>
      </c>
      <c r="Q56" s="6" t="n">
        <f aca="false">ROUND(P56*30/100,0)</f>
        <v>20</v>
      </c>
    </row>
    <row r="57" customFormat="false" ht="13.8" hidden="false" customHeight="false" outlineLevel="0" collapsed="false">
      <c r="A57" s="1" t="s">
        <v>99</v>
      </c>
      <c r="B57" s="1" t="s">
        <v>120</v>
      </c>
      <c r="C57" s="1" t="s">
        <v>121</v>
      </c>
      <c r="D57" s="5"/>
      <c r="E57" s="6" t="n">
        <v>4</v>
      </c>
      <c r="F57" s="6" t="n">
        <v>4</v>
      </c>
      <c r="G57" s="6" t="n">
        <v>4</v>
      </c>
      <c r="H57" s="6" t="n">
        <v>4</v>
      </c>
      <c r="I57" s="15" t="n">
        <v>2</v>
      </c>
      <c r="J57" s="6" t="n">
        <v>8</v>
      </c>
      <c r="K57" s="6" t="n">
        <v>5</v>
      </c>
      <c r="L57" s="6" t="n">
        <v>6</v>
      </c>
      <c r="M57" s="6" t="n">
        <v>6</v>
      </c>
      <c r="N57" s="15" t="n">
        <v>4</v>
      </c>
      <c r="O57" s="6" t="n">
        <v>12</v>
      </c>
      <c r="P57" s="6" t="n">
        <f aca="false">SUM(D57:O57)</f>
        <v>59</v>
      </c>
      <c r="Q57" s="6" t="n">
        <f aca="false">ROUND(P57*30/100,0)</f>
        <v>18</v>
      </c>
    </row>
    <row r="58" customFormat="false" ht="13.8" hidden="false" customHeight="false" outlineLevel="0" collapsed="false">
      <c r="A58" s="1" t="s">
        <v>99</v>
      </c>
      <c r="B58" s="1" t="s">
        <v>122</v>
      </c>
      <c r="C58" s="1" t="s">
        <v>123</v>
      </c>
      <c r="D58" s="5"/>
      <c r="E58" s="6" t="n">
        <v>4</v>
      </c>
      <c r="F58" s="6" t="n">
        <v>4</v>
      </c>
      <c r="G58" s="6" t="n">
        <v>4</v>
      </c>
      <c r="H58" s="6" t="n">
        <v>4</v>
      </c>
      <c r="I58" s="15" t="n">
        <v>2</v>
      </c>
      <c r="J58" s="6" t="n">
        <v>8</v>
      </c>
      <c r="K58" s="6" t="n">
        <v>7</v>
      </c>
      <c r="L58" s="6" t="n">
        <v>4</v>
      </c>
      <c r="M58" s="6" t="n">
        <v>8</v>
      </c>
      <c r="N58" s="15" t="n">
        <v>14</v>
      </c>
      <c r="O58" s="6" t="n">
        <v>17</v>
      </c>
      <c r="P58" s="6" t="n">
        <f aca="false">SUM(D58:O58)</f>
        <v>76</v>
      </c>
      <c r="Q58" s="6" t="n">
        <f aca="false">ROUND(P58*30/100,0)</f>
        <v>23</v>
      </c>
    </row>
    <row r="59" customFormat="false" ht="13.8" hidden="false" customHeight="false" outlineLevel="0" collapsed="false">
      <c r="A59" s="1" t="s">
        <v>99</v>
      </c>
      <c r="B59" s="1" t="s">
        <v>124</v>
      </c>
      <c r="C59" s="1" t="s">
        <v>125</v>
      </c>
      <c r="D59" s="5"/>
      <c r="E59" s="6" t="n">
        <v>4</v>
      </c>
      <c r="F59" s="6" t="n">
        <v>4</v>
      </c>
      <c r="G59" s="6" t="n">
        <v>4</v>
      </c>
      <c r="H59" s="6" t="n">
        <v>4</v>
      </c>
      <c r="I59" s="15" t="n">
        <v>2</v>
      </c>
      <c r="J59" s="6" t="n">
        <v>9</v>
      </c>
      <c r="K59" s="6" t="n">
        <v>8</v>
      </c>
      <c r="L59" s="6" t="n">
        <v>6</v>
      </c>
      <c r="M59" s="6" t="n">
        <v>10</v>
      </c>
      <c r="N59" s="15" t="n">
        <v>14</v>
      </c>
      <c r="O59" s="6" t="n">
        <v>16</v>
      </c>
      <c r="P59" s="6" t="n">
        <f aca="false">SUM(D59:O59)</f>
        <v>81</v>
      </c>
      <c r="Q59" s="6" t="n">
        <f aca="false">ROUND(P59*30/100,0)</f>
        <v>24</v>
      </c>
    </row>
    <row r="60" customFormat="false" ht="13.8" hidden="false" customHeight="false" outlineLevel="0" collapsed="false">
      <c r="A60" s="1" t="s">
        <v>99</v>
      </c>
      <c r="B60" s="1" t="s">
        <v>126</v>
      </c>
      <c r="C60" s="1" t="s">
        <v>127</v>
      </c>
      <c r="D60" s="5"/>
      <c r="E60" s="6" t="n">
        <v>4</v>
      </c>
      <c r="F60" s="6" t="n">
        <v>2</v>
      </c>
      <c r="G60" s="6" t="n">
        <v>4</v>
      </c>
      <c r="H60" s="6" t="n">
        <v>4</v>
      </c>
      <c r="I60" s="15" t="n">
        <v>2</v>
      </c>
      <c r="J60" s="6" t="n">
        <v>8</v>
      </c>
      <c r="K60" s="6" t="n">
        <v>5</v>
      </c>
      <c r="L60" s="6" t="n">
        <v>4</v>
      </c>
      <c r="M60" s="6" t="n">
        <v>5</v>
      </c>
      <c r="N60" s="15" t="n">
        <v>6</v>
      </c>
      <c r="O60" s="6" t="n">
        <v>14</v>
      </c>
      <c r="P60" s="6" t="n">
        <f aca="false">SUM(D60:O60)</f>
        <v>58</v>
      </c>
      <c r="Q60" s="6" t="n">
        <f aca="false">ROUND(P60*30/100,0)</f>
        <v>17</v>
      </c>
    </row>
    <row r="61" customFormat="false" ht="13.8" hidden="false" customHeight="false" outlineLevel="0" collapsed="false">
      <c r="A61" s="1" t="s">
        <v>99</v>
      </c>
      <c r="B61" s="1" t="s">
        <v>128</v>
      </c>
      <c r="C61" s="1" t="s">
        <v>129</v>
      </c>
      <c r="D61" s="5"/>
      <c r="E61" s="6" t="n">
        <v>0</v>
      </c>
      <c r="F61" s="6" t="n">
        <v>0</v>
      </c>
      <c r="G61" s="6" t="n">
        <v>3</v>
      </c>
      <c r="H61" s="6" t="n">
        <v>3</v>
      </c>
      <c r="I61" s="15"/>
      <c r="J61" s="6" t="n">
        <v>6</v>
      </c>
      <c r="K61" s="6"/>
      <c r="L61" s="6" t="n">
        <v>4</v>
      </c>
      <c r="M61" s="6" t="n">
        <v>4</v>
      </c>
      <c r="N61" s="15" t="n">
        <v>2</v>
      </c>
      <c r="O61" s="6" t="n">
        <v>7</v>
      </c>
      <c r="P61" s="6" t="n">
        <f aca="false">SUM(D61:O61)</f>
        <v>29</v>
      </c>
      <c r="Q61" s="6" t="n">
        <f aca="false">ROUND(P61*30/100,0)</f>
        <v>9</v>
      </c>
    </row>
    <row r="62" customFormat="false" ht="13.8" hidden="false" customHeight="false" outlineLevel="0" collapsed="false">
      <c r="A62" s="1" t="s">
        <v>99</v>
      </c>
      <c r="B62" s="1" t="s">
        <v>130</v>
      </c>
      <c r="C62" s="1" t="s">
        <v>131</v>
      </c>
      <c r="D62" s="5"/>
      <c r="E62" s="6" t="n">
        <v>4</v>
      </c>
      <c r="F62" s="6" t="n">
        <v>4</v>
      </c>
      <c r="G62" s="6" t="n">
        <v>3</v>
      </c>
      <c r="H62" s="6" t="n">
        <v>4</v>
      </c>
      <c r="I62" s="15" t="n">
        <v>2</v>
      </c>
      <c r="J62" s="6" t="n">
        <v>10</v>
      </c>
      <c r="K62" s="6" t="n">
        <v>8</v>
      </c>
      <c r="L62" s="6" t="n">
        <v>3</v>
      </c>
      <c r="M62" s="6" t="n">
        <v>8</v>
      </c>
      <c r="N62" s="15" t="n">
        <v>15</v>
      </c>
      <c r="O62" s="6" t="n">
        <v>18</v>
      </c>
      <c r="P62" s="6" t="n">
        <f aca="false">SUM(D62:O62)</f>
        <v>79</v>
      </c>
      <c r="Q62" s="6" t="n">
        <f aca="false">ROUND(P62*30/100,0)</f>
        <v>24</v>
      </c>
    </row>
    <row r="63" customFormat="false" ht="13.8" hidden="false" customHeight="false" outlineLevel="0" collapsed="false">
      <c r="A63" s="1" t="s">
        <v>99</v>
      </c>
      <c r="B63" s="1" t="s">
        <v>132</v>
      </c>
      <c r="C63" s="1" t="s">
        <v>133</v>
      </c>
      <c r="D63" s="5"/>
      <c r="E63" s="6" t="n">
        <v>4</v>
      </c>
      <c r="F63" s="6" t="n">
        <v>4</v>
      </c>
      <c r="G63" s="6" t="n">
        <v>4</v>
      </c>
      <c r="H63" s="6" t="n">
        <v>4</v>
      </c>
      <c r="I63" s="15" t="n">
        <v>2</v>
      </c>
      <c r="J63" s="6" t="n">
        <v>6</v>
      </c>
      <c r="K63" s="6" t="n">
        <v>4</v>
      </c>
      <c r="L63" s="6" t="n">
        <v>4</v>
      </c>
      <c r="M63" s="6" t="n">
        <v>8</v>
      </c>
      <c r="N63" s="15" t="n">
        <v>6</v>
      </c>
      <c r="O63" s="6" t="n">
        <v>18</v>
      </c>
      <c r="P63" s="6" t="n">
        <f aca="false">SUM(D63:O63)</f>
        <v>64</v>
      </c>
      <c r="Q63" s="6" t="n">
        <f aca="false">ROUND(P63*30/100,0)</f>
        <v>19</v>
      </c>
    </row>
    <row r="64" customFormat="false" ht="13.8" hidden="false" customHeight="false" outlineLevel="0" collapsed="false">
      <c r="A64" s="1" t="s">
        <v>99</v>
      </c>
      <c r="B64" s="1" t="s">
        <v>134</v>
      </c>
      <c r="C64" s="1" t="s">
        <v>135</v>
      </c>
      <c r="D64" s="5"/>
      <c r="E64" s="6" t="n">
        <v>1</v>
      </c>
      <c r="F64" s="6" t="n">
        <v>2</v>
      </c>
      <c r="G64" s="6"/>
      <c r="H64" s="6" t="n">
        <v>3</v>
      </c>
      <c r="I64" s="15" t="n">
        <v>2</v>
      </c>
      <c r="J64" s="6"/>
      <c r="K64" s="6"/>
      <c r="L64" s="6" t="n">
        <v>4</v>
      </c>
      <c r="M64" s="6" t="n">
        <v>4</v>
      </c>
      <c r="N64" s="15"/>
      <c r="O64" s="6" t="n">
        <v>8</v>
      </c>
      <c r="P64" s="6" t="n">
        <f aca="false">SUM(D64:O64)</f>
        <v>24</v>
      </c>
      <c r="Q64" s="6" t="n">
        <f aca="false">ROUND(P64*30/100,0)</f>
        <v>7</v>
      </c>
    </row>
    <row r="65" customFormat="false" ht="13.8" hidden="false" customHeight="false" outlineLevel="0" collapsed="false">
      <c r="A65" s="1" t="s">
        <v>99</v>
      </c>
      <c r="B65" s="1" t="s">
        <v>136</v>
      </c>
      <c r="C65" s="1" t="s">
        <v>137</v>
      </c>
      <c r="D65" s="5"/>
      <c r="E65" s="6" t="n">
        <v>4</v>
      </c>
      <c r="F65" s="6" t="n">
        <v>4</v>
      </c>
      <c r="G65" s="6" t="n">
        <v>3</v>
      </c>
      <c r="H65" s="6" t="n">
        <v>4</v>
      </c>
      <c r="I65" s="15" t="n">
        <v>4</v>
      </c>
      <c r="J65" s="6" t="n">
        <v>10</v>
      </c>
      <c r="K65" s="6" t="n">
        <v>8</v>
      </c>
      <c r="L65" s="6" t="n">
        <v>7</v>
      </c>
      <c r="M65" s="6" t="n">
        <v>8</v>
      </c>
      <c r="N65" s="15" t="n">
        <v>18</v>
      </c>
      <c r="O65" s="6" t="n">
        <v>20</v>
      </c>
      <c r="P65" s="6" t="n">
        <f aca="false">SUM(D65:O65)</f>
        <v>90</v>
      </c>
      <c r="Q65" s="6" t="n">
        <f aca="false">ROUND(P65*30/100,0)</f>
        <v>27</v>
      </c>
    </row>
    <row r="66" customFormat="false" ht="13.8" hidden="false" customHeight="false" outlineLevel="0" collapsed="false">
      <c r="A66" s="1" t="s">
        <v>99</v>
      </c>
      <c r="B66" s="1" t="s">
        <v>138</v>
      </c>
      <c r="C66" s="1" t="s">
        <v>139</v>
      </c>
      <c r="D66" s="5"/>
      <c r="E66" s="6" t="n">
        <v>4</v>
      </c>
      <c r="F66" s="6" t="n">
        <v>4</v>
      </c>
      <c r="G66" s="6" t="n">
        <v>4</v>
      </c>
      <c r="H66" s="6" t="n">
        <v>4</v>
      </c>
      <c r="I66" s="15" t="n">
        <v>4</v>
      </c>
      <c r="J66" s="6" t="n">
        <v>9</v>
      </c>
      <c r="K66" s="6" t="n">
        <v>9</v>
      </c>
      <c r="L66" s="6" t="n">
        <v>4</v>
      </c>
      <c r="M66" s="6" t="n">
        <v>8</v>
      </c>
      <c r="N66" s="15" t="n">
        <v>6</v>
      </c>
      <c r="O66" s="6" t="n">
        <v>15</v>
      </c>
      <c r="P66" s="6" t="n">
        <f aca="false">SUM(D66:O66)</f>
        <v>71</v>
      </c>
      <c r="Q66" s="6" t="n">
        <f aca="false">ROUND(P66*30/100,0)</f>
        <v>21</v>
      </c>
    </row>
    <row r="67" customFormat="false" ht="13.8" hidden="false" customHeight="false" outlineLevel="0" collapsed="false">
      <c r="A67" s="1" t="s">
        <v>99</v>
      </c>
      <c r="B67" s="1" t="s">
        <v>140</v>
      </c>
      <c r="C67" s="1" t="s">
        <v>141</v>
      </c>
      <c r="D67" s="5"/>
      <c r="E67" s="6" t="n">
        <v>4</v>
      </c>
      <c r="F67" s="6" t="n">
        <v>4</v>
      </c>
      <c r="G67" s="6" t="n">
        <v>4</v>
      </c>
      <c r="H67" s="6" t="n">
        <v>4</v>
      </c>
      <c r="I67" s="15" t="n">
        <v>2</v>
      </c>
      <c r="J67" s="6" t="n">
        <v>6</v>
      </c>
      <c r="K67" s="6"/>
      <c r="L67" s="6" t="n">
        <v>5</v>
      </c>
      <c r="M67" s="6" t="n">
        <v>5</v>
      </c>
      <c r="N67" s="15" t="n">
        <v>5</v>
      </c>
      <c r="O67" s="6" t="n">
        <v>12</v>
      </c>
      <c r="P67" s="6" t="n">
        <f aca="false">SUM(D67:O67)</f>
        <v>51</v>
      </c>
      <c r="Q67" s="6" t="n">
        <f aca="false">ROUND(P67*30/100,0)</f>
        <v>15</v>
      </c>
    </row>
    <row r="68" customFormat="false" ht="13.8" hidden="false" customHeight="false" outlineLevel="0" collapsed="false">
      <c r="A68" s="18" t="s">
        <v>99</v>
      </c>
      <c r="B68" s="18" t="s">
        <v>142</v>
      </c>
      <c r="C68" s="18" t="s">
        <v>143</v>
      </c>
      <c r="D68" s="19"/>
      <c r="E68" s="20" t="n">
        <v>4</v>
      </c>
      <c r="F68" s="20" t="n">
        <v>4</v>
      </c>
      <c r="G68" s="20" t="n">
        <v>3</v>
      </c>
      <c r="H68" s="20" t="n">
        <v>4</v>
      </c>
      <c r="I68" s="20" t="n">
        <v>2</v>
      </c>
      <c r="J68" s="20" t="n">
        <v>7</v>
      </c>
      <c r="K68" s="20" t="n">
        <v>7</v>
      </c>
      <c r="L68" s="20" t="n">
        <v>4</v>
      </c>
      <c r="M68" s="20" t="n">
        <v>8</v>
      </c>
      <c r="N68" s="20" t="n">
        <v>12</v>
      </c>
      <c r="O68" s="20" t="n">
        <v>8</v>
      </c>
      <c r="P68" s="20" t="n">
        <v>75</v>
      </c>
      <c r="Q68" s="20" t="n">
        <f aca="false">ROUND(P68*30/100,0)</f>
        <v>23</v>
      </c>
      <c r="R68" s="0"/>
      <c r="S68" s="0" t="s">
        <v>195</v>
      </c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  <c r="AMK68" s="0"/>
      <c r="AML68" s="0"/>
      <c r="AMM68" s="0"/>
      <c r="AMN68" s="0"/>
      <c r="AMO68" s="0"/>
      <c r="AMP68" s="0"/>
      <c r="AMQ68" s="0"/>
      <c r="AMR68" s="0"/>
      <c r="AMS68" s="0"/>
      <c r="AMT68" s="0"/>
      <c r="AMU68" s="0"/>
      <c r="AMV68" s="0"/>
      <c r="AMW68" s="0"/>
      <c r="AMX68" s="0"/>
      <c r="AMY68" s="0"/>
      <c r="AMZ68" s="0"/>
      <c r="ANA68" s="0"/>
      <c r="ANB68" s="0"/>
      <c r="ANC68" s="0"/>
      <c r="AND68" s="0"/>
      <c r="ANE68" s="0"/>
      <c r="ANF68" s="0"/>
      <c r="ANG68" s="0"/>
      <c r="ANH68" s="0"/>
      <c r="ANI68" s="0"/>
      <c r="ANJ68" s="0"/>
      <c r="ANK68" s="0"/>
      <c r="ANL68" s="0"/>
      <c r="ANM68" s="0"/>
      <c r="ANN68" s="0"/>
      <c r="ANO68" s="0"/>
      <c r="ANP68" s="0"/>
      <c r="ANQ68" s="0"/>
      <c r="ANR68" s="0"/>
      <c r="ANS68" s="0"/>
      <c r="ANT68" s="0"/>
      <c r="ANU68" s="0"/>
      <c r="ANV68" s="0"/>
      <c r="ANW68" s="0"/>
      <c r="ANX68" s="0"/>
      <c r="ANY68" s="0"/>
      <c r="ANZ68" s="0"/>
      <c r="AOA68" s="0"/>
      <c r="AOB68" s="0"/>
      <c r="AOC68" s="0"/>
      <c r="AOD68" s="0"/>
      <c r="AOE68" s="0"/>
      <c r="AOF68" s="0"/>
      <c r="AOG68" s="0"/>
      <c r="AOH68" s="0"/>
      <c r="AOI68" s="0"/>
      <c r="AOJ68" s="0"/>
      <c r="AOK68" s="0"/>
      <c r="AOL68" s="0"/>
      <c r="AOM68" s="0"/>
      <c r="AON68" s="0"/>
      <c r="AOO68" s="0"/>
      <c r="AOP68" s="0"/>
      <c r="AOQ68" s="0"/>
      <c r="AOR68" s="0"/>
      <c r="AOS68" s="0"/>
      <c r="AOT68" s="0"/>
      <c r="AOU68" s="0"/>
      <c r="AOV68" s="0"/>
      <c r="AOW68" s="0"/>
      <c r="AOX68" s="0"/>
      <c r="AOY68" s="0"/>
      <c r="AOZ68" s="0"/>
      <c r="APA68" s="0"/>
      <c r="APB68" s="0"/>
      <c r="APC68" s="0"/>
      <c r="APD68" s="0"/>
      <c r="APE68" s="0"/>
      <c r="APF68" s="0"/>
      <c r="APG68" s="0"/>
      <c r="APH68" s="0"/>
      <c r="API68" s="0"/>
      <c r="APJ68" s="0"/>
      <c r="APK68" s="0"/>
      <c r="APL68" s="0"/>
      <c r="APM68" s="0"/>
      <c r="APN68" s="0"/>
      <c r="APO68" s="0"/>
      <c r="APP68" s="0"/>
      <c r="APQ68" s="0"/>
      <c r="APR68" s="0"/>
      <c r="APS68" s="0"/>
      <c r="APT68" s="0"/>
      <c r="APU68" s="0"/>
      <c r="APV68" s="0"/>
      <c r="APW68" s="0"/>
      <c r="APX68" s="0"/>
      <c r="APY68" s="0"/>
      <c r="APZ68" s="0"/>
      <c r="AQA68" s="0"/>
      <c r="AQB68" s="0"/>
      <c r="AQC68" s="0"/>
      <c r="AQD68" s="0"/>
      <c r="AQE68" s="0"/>
      <c r="AQF68" s="0"/>
      <c r="AQG68" s="0"/>
      <c r="AQH68" s="0"/>
      <c r="AQI68" s="0"/>
      <c r="AQJ68" s="0"/>
      <c r="AQK68" s="0"/>
      <c r="AQL68" s="0"/>
      <c r="AQM68" s="0"/>
      <c r="AQN68" s="0"/>
      <c r="AQO68" s="0"/>
      <c r="AQP68" s="0"/>
      <c r="AQQ68" s="0"/>
      <c r="AQR68" s="0"/>
      <c r="AQS68" s="0"/>
      <c r="AQT68" s="0"/>
      <c r="AQU68" s="0"/>
      <c r="AQV68" s="0"/>
      <c r="AQW68" s="0"/>
      <c r="AQX68" s="0"/>
      <c r="AQY68" s="0"/>
      <c r="AQZ68" s="0"/>
      <c r="ARA68" s="0"/>
      <c r="ARB68" s="0"/>
      <c r="ARC68" s="0"/>
      <c r="ARD68" s="0"/>
      <c r="ARE68" s="0"/>
      <c r="ARF68" s="0"/>
      <c r="ARG68" s="0"/>
      <c r="ARH68" s="0"/>
      <c r="ARI68" s="0"/>
      <c r="ARJ68" s="0"/>
      <c r="ARK68" s="0"/>
      <c r="ARL68" s="0"/>
      <c r="ARM68" s="0"/>
      <c r="ARN68" s="0"/>
      <c r="ARO68" s="0"/>
      <c r="ARP68" s="0"/>
      <c r="ARQ68" s="0"/>
      <c r="ARR68" s="0"/>
      <c r="ARS68" s="0"/>
      <c r="ART68" s="0"/>
      <c r="ARU68" s="0"/>
      <c r="ARV68" s="0"/>
      <c r="ARW68" s="0"/>
      <c r="ARX68" s="0"/>
      <c r="ARY68" s="0"/>
      <c r="ARZ68" s="0"/>
      <c r="ASA68" s="0"/>
      <c r="ASB68" s="0"/>
      <c r="ASC68" s="0"/>
      <c r="ASD68" s="0"/>
      <c r="ASE68" s="0"/>
      <c r="ASF68" s="0"/>
      <c r="ASG68" s="0"/>
      <c r="ASH68" s="0"/>
      <c r="ASI68" s="0"/>
      <c r="ASJ68" s="0"/>
      <c r="ASK68" s="0"/>
      <c r="ASL68" s="0"/>
      <c r="ASM68" s="0"/>
      <c r="ASN68" s="0"/>
      <c r="ASO68" s="0"/>
      <c r="ASP68" s="0"/>
      <c r="ASQ68" s="0"/>
      <c r="ASR68" s="0"/>
      <c r="ASS68" s="0"/>
      <c r="AST68" s="0"/>
      <c r="ASU68" s="0"/>
      <c r="ASV68" s="0"/>
      <c r="ASW68" s="0"/>
      <c r="ASX68" s="0"/>
      <c r="ASY68" s="0"/>
      <c r="ASZ68" s="0"/>
      <c r="ATA68" s="0"/>
      <c r="ATB68" s="0"/>
      <c r="ATC68" s="0"/>
      <c r="ATD68" s="0"/>
      <c r="ATE68" s="0"/>
      <c r="ATF68" s="0"/>
      <c r="ATG68" s="0"/>
      <c r="ATH68" s="0"/>
      <c r="ATI68" s="0"/>
      <c r="ATJ68" s="0"/>
      <c r="ATK68" s="0"/>
      <c r="ATL68" s="0"/>
      <c r="ATM68" s="0"/>
      <c r="ATN68" s="0"/>
      <c r="ATO68" s="0"/>
      <c r="ATP68" s="0"/>
      <c r="ATQ68" s="0"/>
      <c r="ATR68" s="0"/>
      <c r="ATS68" s="0"/>
      <c r="ATT68" s="0"/>
      <c r="ATU68" s="0"/>
      <c r="ATV68" s="0"/>
      <c r="ATW68" s="0"/>
      <c r="ATX68" s="0"/>
      <c r="ATY68" s="0"/>
      <c r="ATZ68" s="0"/>
      <c r="AUA68" s="0"/>
      <c r="AUB68" s="0"/>
      <c r="AUC68" s="0"/>
      <c r="AUD68" s="0"/>
      <c r="AUE68" s="0"/>
      <c r="AUF68" s="0"/>
      <c r="AUG68" s="0"/>
      <c r="AUH68" s="0"/>
      <c r="AUI68" s="0"/>
      <c r="AUJ68" s="0"/>
      <c r="AUK68" s="0"/>
      <c r="AUL68" s="0"/>
      <c r="AUM68" s="0"/>
      <c r="AUN68" s="0"/>
      <c r="AUO68" s="0"/>
      <c r="AUP68" s="0"/>
      <c r="AUQ68" s="0"/>
      <c r="AUR68" s="0"/>
      <c r="AUS68" s="0"/>
      <c r="AUT68" s="0"/>
      <c r="AUU68" s="0"/>
      <c r="AUV68" s="0"/>
      <c r="AUW68" s="0"/>
      <c r="AUX68" s="0"/>
      <c r="AUY68" s="0"/>
      <c r="AUZ68" s="0"/>
      <c r="AVA68" s="0"/>
      <c r="AVB68" s="0"/>
      <c r="AVC68" s="0"/>
      <c r="AVD68" s="0"/>
      <c r="AVE68" s="0"/>
      <c r="AVF68" s="0"/>
      <c r="AVG68" s="0"/>
      <c r="AVH68" s="0"/>
      <c r="AVI68" s="0"/>
      <c r="AVJ68" s="0"/>
      <c r="AVK68" s="0"/>
      <c r="AVL68" s="0"/>
      <c r="AVM68" s="0"/>
      <c r="AVN68" s="0"/>
      <c r="AVO68" s="0"/>
      <c r="AVP68" s="0"/>
      <c r="AVQ68" s="0"/>
      <c r="AVR68" s="0"/>
      <c r="AVS68" s="0"/>
      <c r="AVT68" s="0"/>
      <c r="AVU68" s="0"/>
      <c r="AVV68" s="0"/>
      <c r="AVW68" s="0"/>
      <c r="AVX68" s="0"/>
      <c r="AVY68" s="0"/>
      <c r="AVZ68" s="0"/>
      <c r="AWA68" s="0"/>
      <c r="AWB68" s="0"/>
      <c r="AWC68" s="0"/>
      <c r="AWD68" s="0"/>
      <c r="AWE68" s="0"/>
      <c r="AWF68" s="0"/>
      <c r="AWG68" s="0"/>
      <c r="AWH68" s="0"/>
      <c r="AWI68" s="0"/>
      <c r="AWJ68" s="0"/>
      <c r="AWK68" s="0"/>
      <c r="AWL68" s="0"/>
      <c r="AWM68" s="0"/>
      <c r="AWN68" s="0"/>
      <c r="AWO68" s="0"/>
      <c r="AWP68" s="0"/>
      <c r="AWQ68" s="0"/>
      <c r="AWR68" s="0"/>
      <c r="AWS68" s="0"/>
      <c r="AWT68" s="0"/>
      <c r="AWU68" s="0"/>
      <c r="AWV68" s="0"/>
      <c r="AWW68" s="0"/>
      <c r="AWX68" s="0"/>
      <c r="AWY68" s="0"/>
      <c r="AWZ68" s="0"/>
      <c r="AXA68" s="0"/>
      <c r="AXB68" s="0"/>
      <c r="AXC68" s="0"/>
      <c r="AXD68" s="0"/>
      <c r="AXE68" s="0"/>
      <c r="AXF68" s="0"/>
      <c r="AXG68" s="0"/>
      <c r="AXH68" s="0"/>
      <c r="AXI68" s="0"/>
      <c r="AXJ68" s="0"/>
      <c r="AXK68" s="0"/>
      <c r="AXL68" s="0"/>
      <c r="AXM68" s="0"/>
      <c r="AXN68" s="0"/>
      <c r="AXO68" s="0"/>
      <c r="AXP68" s="0"/>
      <c r="AXQ68" s="0"/>
      <c r="AXR68" s="0"/>
      <c r="AXS68" s="0"/>
      <c r="AXT68" s="0"/>
      <c r="AXU68" s="0"/>
      <c r="AXV68" s="0"/>
      <c r="AXW68" s="0"/>
      <c r="AXX68" s="0"/>
      <c r="AXY68" s="0"/>
      <c r="AXZ68" s="0"/>
      <c r="AYA68" s="0"/>
      <c r="AYB68" s="0"/>
      <c r="AYC68" s="0"/>
      <c r="AYD68" s="0"/>
      <c r="AYE68" s="0"/>
      <c r="AYF68" s="0"/>
      <c r="AYG68" s="0"/>
      <c r="AYH68" s="0"/>
      <c r="AYI68" s="0"/>
      <c r="AYJ68" s="0"/>
      <c r="AYK68" s="0"/>
      <c r="AYL68" s="0"/>
      <c r="AYM68" s="0"/>
      <c r="AYN68" s="0"/>
      <c r="AYO68" s="0"/>
      <c r="AYP68" s="0"/>
      <c r="AYQ68" s="0"/>
      <c r="AYR68" s="0"/>
      <c r="AYS68" s="0"/>
      <c r="AYT68" s="0"/>
      <c r="AYU68" s="0"/>
      <c r="AYV68" s="0"/>
      <c r="AYW68" s="0"/>
      <c r="AYX68" s="0"/>
      <c r="AYY68" s="0"/>
      <c r="AYZ68" s="0"/>
      <c r="AZA68" s="0"/>
      <c r="AZB68" s="0"/>
      <c r="AZC68" s="0"/>
      <c r="AZD68" s="0"/>
      <c r="AZE68" s="0"/>
      <c r="AZF68" s="0"/>
      <c r="AZG68" s="0"/>
      <c r="AZH68" s="0"/>
      <c r="AZI68" s="0"/>
      <c r="AZJ68" s="0"/>
      <c r="AZK68" s="0"/>
      <c r="AZL68" s="0"/>
      <c r="AZM68" s="0"/>
      <c r="AZN68" s="0"/>
      <c r="AZO68" s="0"/>
      <c r="AZP68" s="0"/>
      <c r="AZQ68" s="0"/>
      <c r="AZR68" s="0"/>
      <c r="AZS68" s="0"/>
      <c r="AZT68" s="0"/>
      <c r="AZU68" s="0"/>
      <c r="AZV68" s="0"/>
      <c r="AZW68" s="0"/>
      <c r="AZX68" s="0"/>
      <c r="AZY68" s="0"/>
      <c r="AZZ68" s="0"/>
      <c r="BAA68" s="0"/>
      <c r="BAB68" s="0"/>
      <c r="BAC68" s="0"/>
      <c r="BAD68" s="0"/>
      <c r="BAE68" s="0"/>
      <c r="BAF68" s="0"/>
      <c r="BAG68" s="0"/>
      <c r="BAH68" s="0"/>
      <c r="BAI68" s="0"/>
      <c r="BAJ68" s="0"/>
      <c r="BAK68" s="0"/>
      <c r="BAL68" s="0"/>
      <c r="BAM68" s="0"/>
      <c r="BAN68" s="0"/>
      <c r="BAO68" s="0"/>
      <c r="BAP68" s="0"/>
      <c r="BAQ68" s="0"/>
      <c r="BAR68" s="0"/>
      <c r="BAS68" s="0"/>
      <c r="BAT68" s="0"/>
      <c r="BAU68" s="0"/>
      <c r="BAV68" s="0"/>
      <c r="BAW68" s="0"/>
      <c r="BAX68" s="0"/>
      <c r="BAY68" s="0"/>
      <c r="BAZ68" s="0"/>
      <c r="BBA68" s="0"/>
      <c r="BBB68" s="0"/>
      <c r="BBC68" s="0"/>
      <c r="BBD68" s="0"/>
      <c r="BBE68" s="0"/>
      <c r="BBF68" s="0"/>
      <c r="BBG68" s="0"/>
      <c r="BBH68" s="0"/>
      <c r="BBI68" s="0"/>
      <c r="BBJ68" s="0"/>
      <c r="BBK68" s="0"/>
      <c r="BBL68" s="0"/>
      <c r="BBM68" s="0"/>
      <c r="BBN68" s="0"/>
      <c r="BBO68" s="0"/>
      <c r="BBP68" s="0"/>
      <c r="BBQ68" s="0"/>
      <c r="BBR68" s="0"/>
      <c r="BBS68" s="0"/>
      <c r="BBT68" s="0"/>
      <c r="BBU68" s="0"/>
      <c r="BBV68" s="0"/>
      <c r="BBW68" s="0"/>
      <c r="BBX68" s="0"/>
      <c r="BBY68" s="0"/>
      <c r="BBZ68" s="0"/>
      <c r="BCA68" s="0"/>
      <c r="BCB68" s="0"/>
      <c r="BCC68" s="0"/>
      <c r="BCD68" s="0"/>
      <c r="BCE68" s="0"/>
      <c r="BCF68" s="0"/>
      <c r="BCG68" s="0"/>
      <c r="BCH68" s="0"/>
      <c r="BCI68" s="0"/>
      <c r="BCJ68" s="0"/>
      <c r="BCK68" s="0"/>
      <c r="BCL68" s="0"/>
      <c r="BCM68" s="0"/>
      <c r="BCN68" s="0"/>
      <c r="BCO68" s="0"/>
      <c r="BCP68" s="0"/>
      <c r="BCQ68" s="0"/>
      <c r="BCR68" s="0"/>
      <c r="BCS68" s="0"/>
      <c r="BCT68" s="0"/>
      <c r="BCU68" s="0"/>
      <c r="BCV68" s="0"/>
      <c r="BCW68" s="0"/>
      <c r="BCX68" s="0"/>
      <c r="BCY68" s="0"/>
      <c r="BCZ68" s="0"/>
      <c r="BDA68" s="0"/>
      <c r="BDB68" s="0"/>
      <c r="BDC68" s="0"/>
      <c r="BDD68" s="0"/>
      <c r="BDE68" s="0"/>
      <c r="BDF68" s="0"/>
      <c r="BDG68" s="0"/>
      <c r="BDH68" s="0"/>
      <c r="BDI68" s="0"/>
      <c r="BDJ68" s="0"/>
      <c r="BDK68" s="0"/>
      <c r="BDL68" s="0"/>
      <c r="BDM68" s="0"/>
      <c r="BDN68" s="0"/>
      <c r="BDO68" s="0"/>
      <c r="BDP68" s="0"/>
      <c r="BDQ68" s="0"/>
      <c r="BDR68" s="0"/>
      <c r="BDS68" s="0"/>
      <c r="BDT68" s="0"/>
      <c r="BDU68" s="0"/>
      <c r="BDV68" s="0"/>
      <c r="BDW68" s="0"/>
      <c r="BDX68" s="0"/>
      <c r="BDY68" s="0"/>
      <c r="BDZ68" s="0"/>
      <c r="BEA68" s="0"/>
      <c r="BEB68" s="0"/>
      <c r="BEC68" s="0"/>
      <c r="BED68" s="0"/>
      <c r="BEE68" s="0"/>
      <c r="BEF68" s="0"/>
      <c r="BEG68" s="0"/>
      <c r="BEH68" s="0"/>
      <c r="BEI68" s="0"/>
      <c r="BEJ68" s="0"/>
      <c r="BEK68" s="0"/>
      <c r="BEL68" s="0"/>
      <c r="BEM68" s="0"/>
      <c r="BEN68" s="0"/>
      <c r="BEO68" s="0"/>
      <c r="BEP68" s="0"/>
      <c r="BEQ68" s="0"/>
      <c r="BER68" s="0"/>
      <c r="BES68" s="0"/>
      <c r="BET68" s="0"/>
      <c r="BEU68" s="0"/>
      <c r="BEV68" s="0"/>
      <c r="BEW68" s="0"/>
      <c r="BEX68" s="0"/>
      <c r="BEY68" s="0"/>
      <c r="BEZ68" s="0"/>
      <c r="BFA68" s="0"/>
      <c r="BFB68" s="0"/>
      <c r="BFC68" s="0"/>
      <c r="BFD68" s="0"/>
      <c r="BFE68" s="0"/>
      <c r="BFF68" s="0"/>
      <c r="BFG68" s="0"/>
      <c r="BFH68" s="0"/>
      <c r="BFI68" s="0"/>
      <c r="BFJ68" s="0"/>
      <c r="BFK68" s="0"/>
      <c r="BFL68" s="0"/>
      <c r="BFM68" s="0"/>
      <c r="BFN68" s="0"/>
      <c r="BFO68" s="0"/>
      <c r="BFP68" s="0"/>
      <c r="BFQ68" s="0"/>
      <c r="BFR68" s="0"/>
      <c r="BFS68" s="0"/>
      <c r="BFT68" s="0"/>
      <c r="BFU68" s="0"/>
      <c r="BFV68" s="0"/>
      <c r="BFW68" s="0"/>
      <c r="BFX68" s="0"/>
      <c r="BFY68" s="0"/>
      <c r="BFZ68" s="0"/>
      <c r="BGA68" s="0"/>
      <c r="BGB68" s="0"/>
      <c r="BGC68" s="0"/>
      <c r="BGD68" s="0"/>
      <c r="BGE68" s="0"/>
      <c r="BGF68" s="0"/>
      <c r="BGG68" s="0"/>
      <c r="BGH68" s="0"/>
      <c r="BGI68" s="0"/>
      <c r="BGJ68" s="0"/>
      <c r="BGK68" s="0"/>
      <c r="BGL68" s="0"/>
      <c r="BGM68" s="0"/>
      <c r="BGN68" s="0"/>
      <c r="BGO68" s="0"/>
      <c r="BGP68" s="0"/>
      <c r="BGQ68" s="0"/>
      <c r="BGR68" s="0"/>
      <c r="BGS68" s="0"/>
      <c r="BGT68" s="0"/>
      <c r="BGU68" s="0"/>
      <c r="BGV68" s="0"/>
      <c r="BGW68" s="0"/>
      <c r="BGX68" s="0"/>
      <c r="BGY68" s="0"/>
      <c r="BGZ68" s="0"/>
      <c r="BHA68" s="0"/>
      <c r="BHB68" s="0"/>
      <c r="BHC68" s="0"/>
      <c r="BHD68" s="0"/>
      <c r="BHE68" s="0"/>
      <c r="BHF68" s="0"/>
      <c r="BHG68" s="0"/>
      <c r="BHH68" s="0"/>
      <c r="BHI68" s="0"/>
      <c r="BHJ68" s="0"/>
      <c r="BHK68" s="0"/>
      <c r="BHL68" s="0"/>
      <c r="BHM68" s="0"/>
      <c r="BHN68" s="0"/>
      <c r="BHO68" s="0"/>
      <c r="BHP68" s="0"/>
      <c r="BHQ68" s="0"/>
      <c r="BHR68" s="0"/>
      <c r="BHS68" s="0"/>
      <c r="BHT68" s="0"/>
      <c r="BHU68" s="0"/>
      <c r="BHV68" s="0"/>
      <c r="BHW68" s="0"/>
      <c r="BHX68" s="0"/>
      <c r="BHY68" s="0"/>
      <c r="BHZ68" s="0"/>
      <c r="BIA68" s="0"/>
      <c r="BIB68" s="0"/>
      <c r="BIC68" s="0"/>
      <c r="BID68" s="0"/>
      <c r="BIE68" s="0"/>
      <c r="BIF68" s="0"/>
      <c r="BIG68" s="0"/>
      <c r="BIH68" s="0"/>
      <c r="BII68" s="0"/>
      <c r="BIJ68" s="0"/>
      <c r="BIK68" s="0"/>
      <c r="BIL68" s="0"/>
      <c r="BIM68" s="0"/>
      <c r="BIN68" s="0"/>
      <c r="BIO68" s="0"/>
      <c r="BIP68" s="0"/>
      <c r="BIQ68" s="0"/>
      <c r="BIR68" s="0"/>
      <c r="BIS68" s="0"/>
      <c r="BIT68" s="0"/>
      <c r="BIU68" s="0"/>
      <c r="BIV68" s="0"/>
      <c r="BIW68" s="0"/>
      <c r="BIX68" s="0"/>
      <c r="BIY68" s="0"/>
      <c r="BIZ68" s="0"/>
      <c r="BJA68" s="0"/>
      <c r="BJB68" s="0"/>
      <c r="BJC68" s="0"/>
      <c r="BJD68" s="0"/>
      <c r="BJE68" s="0"/>
      <c r="BJF68" s="0"/>
      <c r="BJG68" s="0"/>
      <c r="BJH68" s="0"/>
      <c r="BJI68" s="0"/>
      <c r="BJJ68" s="0"/>
      <c r="BJK68" s="0"/>
      <c r="BJL68" s="0"/>
      <c r="BJM68" s="0"/>
      <c r="BJN68" s="0"/>
      <c r="BJO68" s="0"/>
      <c r="BJP68" s="0"/>
      <c r="BJQ68" s="0"/>
      <c r="BJR68" s="0"/>
      <c r="BJS68" s="0"/>
      <c r="BJT68" s="0"/>
      <c r="BJU68" s="0"/>
      <c r="BJV68" s="0"/>
      <c r="BJW68" s="0"/>
      <c r="BJX68" s="0"/>
      <c r="BJY68" s="0"/>
      <c r="BJZ68" s="0"/>
      <c r="BKA68" s="0"/>
      <c r="BKB68" s="0"/>
      <c r="BKC68" s="0"/>
      <c r="BKD68" s="0"/>
      <c r="BKE68" s="0"/>
      <c r="BKF68" s="0"/>
      <c r="BKG68" s="0"/>
      <c r="BKH68" s="0"/>
      <c r="BKI68" s="0"/>
      <c r="BKJ68" s="0"/>
      <c r="BKK68" s="0"/>
      <c r="BKL68" s="0"/>
      <c r="BKM68" s="0"/>
      <c r="BKN68" s="0"/>
      <c r="BKO68" s="0"/>
      <c r="BKP68" s="0"/>
      <c r="BKQ68" s="0"/>
      <c r="BKR68" s="0"/>
      <c r="BKS68" s="0"/>
      <c r="BKT68" s="0"/>
      <c r="BKU68" s="0"/>
      <c r="BKV68" s="0"/>
      <c r="BKW68" s="0"/>
      <c r="BKX68" s="0"/>
      <c r="BKY68" s="0"/>
      <c r="BKZ68" s="0"/>
      <c r="BLA68" s="0"/>
      <c r="BLB68" s="0"/>
      <c r="BLC68" s="0"/>
      <c r="BLD68" s="0"/>
      <c r="BLE68" s="0"/>
      <c r="BLF68" s="0"/>
      <c r="BLG68" s="0"/>
      <c r="BLH68" s="0"/>
      <c r="BLI68" s="0"/>
      <c r="BLJ68" s="0"/>
      <c r="BLK68" s="0"/>
      <c r="BLL68" s="0"/>
      <c r="BLM68" s="0"/>
      <c r="BLN68" s="0"/>
      <c r="BLO68" s="0"/>
      <c r="BLP68" s="0"/>
      <c r="BLQ68" s="0"/>
      <c r="BLR68" s="0"/>
      <c r="BLS68" s="0"/>
      <c r="BLT68" s="0"/>
      <c r="BLU68" s="0"/>
      <c r="BLV68" s="0"/>
      <c r="BLW68" s="0"/>
      <c r="BLX68" s="0"/>
      <c r="BLY68" s="0"/>
      <c r="BLZ68" s="0"/>
      <c r="BMA68" s="0"/>
      <c r="BMB68" s="0"/>
      <c r="BMC68" s="0"/>
      <c r="BMD68" s="0"/>
      <c r="BME68" s="0"/>
      <c r="BMF68" s="0"/>
      <c r="BMG68" s="0"/>
      <c r="BMH68" s="0"/>
      <c r="BMI68" s="0"/>
      <c r="BMJ68" s="0"/>
      <c r="BMK68" s="0"/>
      <c r="BML68" s="0"/>
      <c r="BMM68" s="0"/>
      <c r="BMN68" s="0"/>
      <c r="BMO68" s="0"/>
      <c r="BMP68" s="0"/>
      <c r="BMQ68" s="0"/>
      <c r="BMR68" s="0"/>
      <c r="BMS68" s="0"/>
      <c r="BMT68" s="0"/>
      <c r="BMU68" s="0"/>
      <c r="BMV68" s="0"/>
      <c r="BMW68" s="0"/>
      <c r="BMX68" s="0"/>
      <c r="BMY68" s="0"/>
      <c r="BMZ68" s="0"/>
      <c r="BNA68" s="0"/>
      <c r="BNB68" s="0"/>
      <c r="BNC68" s="0"/>
      <c r="BND68" s="0"/>
      <c r="BNE68" s="0"/>
      <c r="BNF68" s="0"/>
      <c r="BNG68" s="0"/>
      <c r="BNH68" s="0"/>
      <c r="BNI68" s="0"/>
      <c r="BNJ68" s="0"/>
      <c r="BNK68" s="0"/>
      <c r="BNL68" s="0"/>
      <c r="BNM68" s="0"/>
      <c r="BNN68" s="0"/>
      <c r="BNO68" s="0"/>
      <c r="BNP68" s="0"/>
      <c r="BNQ68" s="0"/>
      <c r="BNR68" s="0"/>
      <c r="BNS68" s="0"/>
      <c r="BNT68" s="0"/>
      <c r="BNU68" s="0"/>
      <c r="BNV68" s="0"/>
      <c r="BNW68" s="0"/>
      <c r="BNX68" s="0"/>
      <c r="BNY68" s="0"/>
      <c r="BNZ68" s="0"/>
      <c r="BOA68" s="0"/>
      <c r="BOB68" s="0"/>
      <c r="BOC68" s="0"/>
      <c r="BOD68" s="0"/>
      <c r="BOE68" s="0"/>
      <c r="BOF68" s="0"/>
      <c r="BOG68" s="0"/>
      <c r="BOH68" s="0"/>
      <c r="BOI68" s="0"/>
      <c r="BOJ68" s="0"/>
      <c r="BOK68" s="0"/>
      <c r="BOL68" s="0"/>
      <c r="BOM68" s="0"/>
      <c r="BON68" s="0"/>
      <c r="BOO68" s="0"/>
      <c r="BOP68" s="0"/>
      <c r="BOQ68" s="0"/>
      <c r="BOR68" s="0"/>
      <c r="BOS68" s="0"/>
      <c r="BOT68" s="0"/>
      <c r="BOU68" s="0"/>
      <c r="BOV68" s="0"/>
      <c r="BOW68" s="0"/>
      <c r="BOX68" s="0"/>
      <c r="BOY68" s="0"/>
      <c r="BOZ68" s="0"/>
      <c r="BPA68" s="0"/>
      <c r="BPB68" s="0"/>
      <c r="BPC68" s="0"/>
      <c r="BPD68" s="0"/>
      <c r="BPE68" s="0"/>
      <c r="BPF68" s="0"/>
      <c r="BPG68" s="0"/>
      <c r="BPH68" s="0"/>
      <c r="BPI68" s="0"/>
      <c r="BPJ68" s="0"/>
      <c r="BPK68" s="0"/>
      <c r="BPL68" s="0"/>
      <c r="BPM68" s="0"/>
      <c r="BPN68" s="0"/>
      <c r="BPO68" s="0"/>
      <c r="BPP68" s="0"/>
      <c r="BPQ68" s="0"/>
      <c r="BPR68" s="0"/>
      <c r="BPS68" s="0"/>
      <c r="BPT68" s="0"/>
      <c r="BPU68" s="0"/>
      <c r="BPV68" s="0"/>
      <c r="BPW68" s="0"/>
      <c r="BPX68" s="0"/>
      <c r="BPY68" s="0"/>
      <c r="BPZ68" s="0"/>
      <c r="BQA68" s="0"/>
      <c r="BQB68" s="0"/>
      <c r="BQC68" s="0"/>
      <c r="BQD68" s="0"/>
      <c r="BQE68" s="0"/>
      <c r="BQF68" s="0"/>
      <c r="BQG68" s="0"/>
      <c r="BQH68" s="0"/>
      <c r="BQI68" s="0"/>
      <c r="BQJ68" s="0"/>
      <c r="BQK68" s="0"/>
      <c r="BQL68" s="0"/>
      <c r="BQM68" s="0"/>
      <c r="BQN68" s="0"/>
      <c r="BQO68" s="0"/>
      <c r="BQP68" s="0"/>
      <c r="BQQ68" s="0"/>
      <c r="BQR68" s="0"/>
      <c r="BQS68" s="0"/>
      <c r="BQT68" s="0"/>
      <c r="BQU68" s="0"/>
      <c r="BQV68" s="0"/>
      <c r="BQW68" s="0"/>
      <c r="BQX68" s="0"/>
      <c r="BQY68" s="0"/>
      <c r="BQZ68" s="0"/>
      <c r="BRA68" s="0"/>
      <c r="BRB68" s="0"/>
      <c r="BRC68" s="0"/>
      <c r="BRD68" s="0"/>
      <c r="BRE68" s="0"/>
      <c r="BRF68" s="0"/>
      <c r="BRG68" s="0"/>
      <c r="BRH68" s="0"/>
      <c r="BRI68" s="0"/>
      <c r="BRJ68" s="0"/>
      <c r="BRK68" s="0"/>
      <c r="BRL68" s="0"/>
      <c r="BRM68" s="0"/>
      <c r="BRN68" s="0"/>
      <c r="BRO68" s="0"/>
      <c r="BRP68" s="0"/>
      <c r="BRQ68" s="0"/>
      <c r="BRR68" s="0"/>
      <c r="BRS68" s="0"/>
      <c r="BRT68" s="0"/>
      <c r="BRU68" s="0"/>
      <c r="BRV68" s="0"/>
      <c r="BRW68" s="0"/>
      <c r="BRX68" s="0"/>
      <c r="BRY68" s="0"/>
      <c r="BRZ68" s="0"/>
      <c r="BSA68" s="0"/>
      <c r="BSB68" s="0"/>
      <c r="BSC68" s="0"/>
      <c r="BSD68" s="0"/>
      <c r="BSE68" s="0"/>
      <c r="BSF68" s="0"/>
      <c r="BSG68" s="0"/>
      <c r="BSH68" s="0"/>
      <c r="BSI68" s="0"/>
      <c r="BSJ68" s="0"/>
      <c r="BSK68" s="0"/>
      <c r="BSL68" s="0"/>
      <c r="BSM68" s="0"/>
      <c r="BSN68" s="0"/>
      <c r="BSO68" s="0"/>
      <c r="BSP68" s="0"/>
      <c r="BSQ68" s="0"/>
      <c r="BSR68" s="0"/>
      <c r="BSS68" s="0"/>
      <c r="BST68" s="0"/>
      <c r="BSU68" s="0"/>
      <c r="BSV68" s="0"/>
      <c r="BSW68" s="0"/>
      <c r="BSX68" s="0"/>
      <c r="BSY68" s="0"/>
      <c r="BSZ68" s="0"/>
      <c r="BTA68" s="0"/>
      <c r="BTB68" s="0"/>
      <c r="BTC68" s="0"/>
      <c r="BTD68" s="0"/>
      <c r="BTE68" s="0"/>
      <c r="BTF68" s="0"/>
      <c r="BTG68" s="0"/>
      <c r="BTH68" s="0"/>
      <c r="BTI68" s="0"/>
      <c r="BTJ68" s="0"/>
      <c r="BTK68" s="0"/>
      <c r="BTL68" s="0"/>
      <c r="BTM68" s="0"/>
      <c r="BTN68" s="0"/>
      <c r="BTO68" s="0"/>
      <c r="BTP68" s="0"/>
      <c r="BTQ68" s="0"/>
      <c r="BTR68" s="0"/>
      <c r="BTS68" s="0"/>
      <c r="BTT68" s="0"/>
      <c r="BTU68" s="0"/>
      <c r="BTV68" s="0"/>
      <c r="BTW68" s="0"/>
      <c r="BTX68" s="0"/>
      <c r="BTY68" s="0"/>
      <c r="BTZ68" s="0"/>
      <c r="BUA68" s="0"/>
      <c r="BUB68" s="0"/>
      <c r="BUC68" s="0"/>
      <c r="BUD68" s="0"/>
      <c r="BUE68" s="0"/>
      <c r="BUF68" s="0"/>
      <c r="BUG68" s="0"/>
      <c r="BUH68" s="0"/>
      <c r="BUI68" s="0"/>
      <c r="BUJ68" s="0"/>
      <c r="BUK68" s="0"/>
      <c r="BUL68" s="0"/>
      <c r="BUM68" s="0"/>
      <c r="BUN68" s="0"/>
      <c r="BUO68" s="0"/>
      <c r="BUP68" s="0"/>
      <c r="BUQ68" s="0"/>
      <c r="BUR68" s="0"/>
      <c r="BUS68" s="0"/>
      <c r="BUT68" s="0"/>
      <c r="BUU68" s="0"/>
      <c r="BUV68" s="0"/>
      <c r="BUW68" s="0"/>
      <c r="BUX68" s="0"/>
      <c r="BUY68" s="0"/>
      <c r="BUZ68" s="0"/>
      <c r="BVA68" s="0"/>
      <c r="BVB68" s="0"/>
      <c r="BVC68" s="0"/>
      <c r="BVD68" s="0"/>
      <c r="BVE68" s="0"/>
      <c r="BVF68" s="0"/>
      <c r="BVG68" s="0"/>
      <c r="BVH68" s="0"/>
      <c r="BVI68" s="0"/>
      <c r="BVJ68" s="0"/>
      <c r="BVK68" s="0"/>
      <c r="BVL68" s="0"/>
      <c r="BVM68" s="0"/>
      <c r="BVN68" s="0"/>
      <c r="BVO68" s="0"/>
      <c r="BVP68" s="0"/>
      <c r="BVQ68" s="0"/>
      <c r="BVR68" s="0"/>
      <c r="BVS68" s="0"/>
      <c r="BVT68" s="0"/>
      <c r="BVU68" s="0"/>
      <c r="BVV68" s="0"/>
      <c r="BVW68" s="0"/>
      <c r="BVX68" s="0"/>
      <c r="BVY68" s="0"/>
      <c r="BVZ68" s="0"/>
      <c r="BWA68" s="0"/>
      <c r="BWB68" s="0"/>
      <c r="BWC68" s="0"/>
      <c r="BWD68" s="0"/>
      <c r="BWE68" s="0"/>
      <c r="BWF68" s="0"/>
      <c r="BWG68" s="0"/>
      <c r="BWH68" s="0"/>
      <c r="BWI68" s="0"/>
      <c r="BWJ68" s="0"/>
      <c r="BWK68" s="0"/>
      <c r="BWL68" s="0"/>
      <c r="BWM68" s="0"/>
      <c r="BWN68" s="0"/>
      <c r="BWO68" s="0"/>
      <c r="BWP68" s="0"/>
      <c r="BWQ68" s="0"/>
      <c r="BWR68" s="0"/>
      <c r="BWS68" s="0"/>
      <c r="BWT68" s="0"/>
      <c r="BWU68" s="0"/>
      <c r="BWV68" s="0"/>
      <c r="BWW68" s="0"/>
      <c r="BWX68" s="0"/>
      <c r="BWY68" s="0"/>
      <c r="BWZ68" s="0"/>
      <c r="BXA68" s="0"/>
      <c r="BXB68" s="0"/>
      <c r="BXC68" s="0"/>
      <c r="BXD68" s="0"/>
      <c r="BXE68" s="0"/>
      <c r="BXF68" s="0"/>
      <c r="BXG68" s="0"/>
      <c r="BXH68" s="0"/>
      <c r="BXI68" s="0"/>
      <c r="BXJ68" s="0"/>
      <c r="BXK68" s="0"/>
      <c r="BXL68" s="0"/>
      <c r="BXM68" s="0"/>
      <c r="BXN68" s="0"/>
      <c r="BXO68" s="0"/>
      <c r="BXP68" s="0"/>
      <c r="BXQ68" s="0"/>
      <c r="BXR68" s="0"/>
      <c r="BXS68" s="0"/>
      <c r="BXT68" s="0"/>
      <c r="BXU68" s="0"/>
      <c r="BXV68" s="0"/>
      <c r="BXW68" s="0"/>
      <c r="BXX68" s="0"/>
      <c r="BXY68" s="0"/>
      <c r="BXZ68" s="0"/>
      <c r="BYA68" s="0"/>
      <c r="BYB68" s="0"/>
      <c r="BYC68" s="0"/>
      <c r="BYD68" s="0"/>
      <c r="BYE68" s="0"/>
      <c r="BYF68" s="0"/>
      <c r="BYG68" s="0"/>
      <c r="BYH68" s="0"/>
      <c r="BYI68" s="0"/>
      <c r="BYJ68" s="0"/>
      <c r="BYK68" s="0"/>
      <c r="BYL68" s="0"/>
      <c r="BYM68" s="0"/>
      <c r="BYN68" s="0"/>
      <c r="BYO68" s="0"/>
      <c r="BYP68" s="0"/>
      <c r="BYQ68" s="0"/>
      <c r="BYR68" s="0"/>
      <c r="BYS68" s="0"/>
      <c r="BYT68" s="0"/>
      <c r="BYU68" s="0"/>
      <c r="BYV68" s="0"/>
      <c r="BYW68" s="0"/>
      <c r="BYX68" s="0"/>
      <c r="BYY68" s="0"/>
      <c r="BYZ68" s="0"/>
      <c r="BZA68" s="0"/>
      <c r="BZB68" s="0"/>
      <c r="BZC68" s="0"/>
      <c r="BZD68" s="0"/>
      <c r="BZE68" s="0"/>
      <c r="BZF68" s="0"/>
      <c r="BZG68" s="0"/>
      <c r="BZH68" s="0"/>
      <c r="BZI68" s="0"/>
      <c r="BZJ68" s="0"/>
      <c r="BZK68" s="0"/>
      <c r="BZL68" s="0"/>
      <c r="BZM68" s="0"/>
      <c r="BZN68" s="0"/>
      <c r="BZO68" s="0"/>
      <c r="BZP68" s="0"/>
      <c r="BZQ68" s="0"/>
      <c r="BZR68" s="0"/>
      <c r="BZS68" s="0"/>
      <c r="BZT68" s="0"/>
      <c r="BZU68" s="0"/>
      <c r="BZV68" s="0"/>
      <c r="BZW68" s="0"/>
      <c r="BZX68" s="0"/>
      <c r="BZY68" s="0"/>
      <c r="BZZ68" s="0"/>
      <c r="CAA68" s="0"/>
      <c r="CAB68" s="0"/>
      <c r="CAC68" s="0"/>
      <c r="CAD68" s="0"/>
      <c r="CAE68" s="0"/>
      <c r="CAF68" s="0"/>
      <c r="CAG68" s="0"/>
      <c r="CAH68" s="0"/>
      <c r="CAI68" s="0"/>
      <c r="CAJ68" s="0"/>
      <c r="CAK68" s="0"/>
      <c r="CAL68" s="0"/>
      <c r="CAM68" s="0"/>
      <c r="CAN68" s="0"/>
      <c r="CAO68" s="0"/>
      <c r="CAP68" s="0"/>
      <c r="CAQ68" s="0"/>
      <c r="CAR68" s="0"/>
      <c r="CAS68" s="0"/>
      <c r="CAT68" s="0"/>
      <c r="CAU68" s="0"/>
      <c r="CAV68" s="0"/>
      <c r="CAW68" s="0"/>
      <c r="CAX68" s="0"/>
      <c r="CAY68" s="0"/>
      <c r="CAZ68" s="0"/>
      <c r="CBA68" s="0"/>
      <c r="CBB68" s="0"/>
      <c r="CBC68" s="0"/>
      <c r="CBD68" s="0"/>
      <c r="CBE68" s="0"/>
      <c r="CBF68" s="0"/>
      <c r="CBG68" s="0"/>
      <c r="CBH68" s="0"/>
      <c r="CBI68" s="0"/>
      <c r="CBJ68" s="0"/>
      <c r="CBK68" s="0"/>
      <c r="CBL68" s="0"/>
      <c r="CBM68" s="0"/>
      <c r="CBN68" s="0"/>
      <c r="CBO68" s="0"/>
      <c r="CBP68" s="0"/>
      <c r="CBQ68" s="0"/>
      <c r="CBR68" s="0"/>
      <c r="CBS68" s="0"/>
      <c r="CBT68" s="0"/>
      <c r="CBU68" s="0"/>
      <c r="CBV68" s="0"/>
      <c r="CBW68" s="0"/>
      <c r="CBX68" s="0"/>
      <c r="CBY68" s="0"/>
      <c r="CBZ68" s="0"/>
      <c r="CCA68" s="0"/>
      <c r="CCB68" s="0"/>
      <c r="CCC68" s="0"/>
      <c r="CCD68" s="0"/>
      <c r="CCE68" s="0"/>
      <c r="CCF68" s="0"/>
      <c r="CCG68" s="0"/>
      <c r="CCH68" s="0"/>
      <c r="CCI68" s="0"/>
      <c r="CCJ68" s="0"/>
      <c r="CCK68" s="0"/>
      <c r="CCL68" s="0"/>
      <c r="CCM68" s="0"/>
      <c r="CCN68" s="0"/>
      <c r="CCO68" s="0"/>
      <c r="CCP68" s="0"/>
      <c r="CCQ68" s="0"/>
      <c r="CCR68" s="0"/>
      <c r="CCS68" s="0"/>
      <c r="CCT68" s="0"/>
      <c r="CCU68" s="0"/>
      <c r="CCV68" s="0"/>
      <c r="CCW68" s="0"/>
      <c r="CCX68" s="0"/>
      <c r="CCY68" s="0"/>
      <c r="CCZ68" s="0"/>
      <c r="CDA68" s="0"/>
      <c r="CDB68" s="0"/>
      <c r="CDC68" s="0"/>
      <c r="CDD68" s="0"/>
      <c r="CDE68" s="0"/>
      <c r="CDF68" s="0"/>
      <c r="CDG68" s="0"/>
      <c r="CDH68" s="0"/>
      <c r="CDI68" s="0"/>
      <c r="CDJ68" s="0"/>
      <c r="CDK68" s="0"/>
      <c r="CDL68" s="0"/>
      <c r="CDM68" s="0"/>
      <c r="CDN68" s="0"/>
      <c r="CDO68" s="0"/>
      <c r="CDP68" s="0"/>
      <c r="CDQ68" s="0"/>
      <c r="CDR68" s="0"/>
      <c r="CDS68" s="0"/>
      <c r="CDT68" s="0"/>
      <c r="CDU68" s="0"/>
      <c r="CDV68" s="0"/>
      <c r="CDW68" s="0"/>
      <c r="CDX68" s="0"/>
      <c r="CDY68" s="0"/>
      <c r="CDZ68" s="0"/>
      <c r="CEA68" s="0"/>
      <c r="CEB68" s="0"/>
      <c r="CEC68" s="0"/>
      <c r="CED68" s="0"/>
      <c r="CEE68" s="0"/>
      <c r="CEF68" s="0"/>
      <c r="CEG68" s="0"/>
      <c r="CEH68" s="0"/>
      <c r="CEI68" s="0"/>
      <c r="CEJ68" s="0"/>
      <c r="CEK68" s="0"/>
      <c r="CEL68" s="0"/>
      <c r="CEM68" s="0"/>
      <c r="CEN68" s="0"/>
      <c r="CEO68" s="0"/>
      <c r="CEP68" s="0"/>
      <c r="CEQ68" s="0"/>
      <c r="CER68" s="0"/>
      <c r="CES68" s="0"/>
      <c r="CET68" s="0"/>
      <c r="CEU68" s="0"/>
      <c r="CEV68" s="0"/>
      <c r="CEW68" s="0"/>
      <c r="CEX68" s="0"/>
      <c r="CEY68" s="0"/>
      <c r="CEZ68" s="0"/>
      <c r="CFA68" s="0"/>
      <c r="CFB68" s="0"/>
      <c r="CFC68" s="0"/>
      <c r="CFD68" s="0"/>
      <c r="CFE68" s="0"/>
      <c r="CFF68" s="0"/>
      <c r="CFG68" s="0"/>
      <c r="CFH68" s="0"/>
      <c r="CFI68" s="0"/>
      <c r="CFJ68" s="0"/>
      <c r="CFK68" s="0"/>
      <c r="CFL68" s="0"/>
      <c r="CFM68" s="0"/>
      <c r="CFN68" s="0"/>
      <c r="CFO68" s="0"/>
      <c r="CFP68" s="0"/>
      <c r="CFQ68" s="0"/>
      <c r="CFR68" s="0"/>
      <c r="CFS68" s="0"/>
      <c r="CFT68" s="0"/>
      <c r="CFU68" s="0"/>
      <c r="CFV68" s="0"/>
      <c r="CFW68" s="0"/>
      <c r="CFX68" s="0"/>
      <c r="CFY68" s="0"/>
      <c r="CFZ68" s="0"/>
      <c r="CGA68" s="0"/>
      <c r="CGB68" s="0"/>
      <c r="CGC68" s="0"/>
      <c r="CGD68" s="0"/>
      <c r="CGE68" s="0"/>
      <c r="CGF68" s="0"/>
      <c r="CGG68" s="0"/>
      <c r="CGH68" s="0"/>
      <c r="CGI68" s="0"/>
      <c r="CGJ68" s="0"/>
      <c r="CGK68" s="0"/>
      <c r="CGL68" s="0"/>
      <c r="CGM68" s="0"/>
      <c r="CGN68" s="0"/>
      <c r="CGO68" s="0"/>
      <c r="CGP68" s="0"/>
      <c r="CGQ68" s="0"/>
      <c r="CGR68" s="0"/>
      <c r="CGS68" s="0"/>
      <c r="CGT68" s="0"/>
      <c r="CGU68" s="0"/>
      <c r="CGV68" s="0"/>
      <c r="CGW68" s="0"/>
      <c r="CGX68" s="0"/>
      <c r="CGY68" s="0"/>
      <c r="CGZ68" s="0"/>
      <c r="CHA68" s="0"/>
      <c r="CHB68" s="0"/>
      <c r="CHC68" s="0"/>
      <c r="CHD68" s="0"/>
      <c r="CHE68" s="0"/>
      <c r="CHF68" s="0"/>
      <c r="CHG68" s="0"/>
      <c r="CHH68" s="0"/>
      <c r="CHI68" s="0"/>
      <c r="CHJ68" s="0"/>
      <c r="CHK68" s="0"/>
      <c r="CHL68" s="0"/>
      <c r="CHM68" s="0"/>
      <c r="CHN68" s="0"/>
      <c r="CHO68" s="0"/>
      <c r="CHP68" s="0"/>
      <c r="CHQ68" s="0"/>
      <c r="CHR68" s="0"/>
      <c r="CHS68" s="0"/>
      <c r="CHT68" s="0"/>
      <c r="CHU68" s="0"/>
      <c r="CHV68" s="0"/>
      <c r="CHW68" s="0"/>
      <c r="CHX68" s="0"/>
      <c r="CHY68" s="0"/>
      <c r="CHZ68" s="0"/>
      <c r="CIA68" s="0"/>
      <c r="CIB68" s="0"/>
      <c r="CIC68" s="0"/>
      <c r="CID68" s="0"/>
      <c r="CIE68" s="0"/>
      <c r="CIF68" s="0"/>
      <c r="CIG68" s="0"/>
      <c r="CIH68" s="0"/>
      <c r="CII68" s="0"/>
      <c r="CIJ68" s="0"/>
      <c r="CIK68" s="0"/>
      <c r="CIL68" s="0"/>
      <c r="CIM68" s="0"/>
      <c r="CIN68" s="0"/>
      <c r="CIO68" s="0"/>
      <c r="CIP68" s="0"/>
      <c r="CIQ68" s="0"/>
      <c r="CIR68" s="0"/>
      <c r="CIS68" s="0"/>
      <c r="CIT68" s="0"/>
      <c r="CIU68" s="0"/>
      <c r="CIV68" s="0"/>
      <c r="CIW68" s="0"/>
      <c r="CIX68" s="0"/>
      <c r="CIY68" s="0"/>
      <c r="CIZ68" s="0"/>
      <c r="CJA68" s="0"/>
      <c r="CJB68" s="0"/>
      <c r="CJC68" s="0"/>
      <c r="CJD68" s="0"/>
      <c r="CJE68" s="0"/>
      <c r="CJF68" s="0"/>
      <c r="CJG68" s="0"/>
      <c r="CJH68" s="0"/>
      <c r="CJI68" s="0"/>
      <c r="CJJ68" s="0"/>
      <c r="CJK68" s="0"/>
      <c r="CJL68" s="0"/>
      <c r="CJM68" s="0"/>
      <c r="CJN68" s="0"/>
      <c r="CJO68" s="0"/>
      <c r="CJP68" s="0"/>
      <c r="CJQ68" s="0"/>
      <c r="CJR68" s="0"/>
      <c r="CJS68" s="0"/>
      <c r="CJT68" s="0"/>
      <c r="CJU68" s="0"/>
      <c r="CJV68" s="0"/>
      <c r="CJW68" s="0"/>
      <c r="CJX68" s="0"/>
      <c r="CJY68" s="0"/>
      <c r="CJZ68" s="0"/>
      <c r="CKA68" s="0"/>
      <c r="CKB68" s="0"/>
      <c r="CKC68" s="0"/>
      <c r="CKD68" s="0"/>
      <c r="CKE68" s="0"/>
      <c r="CKF68" s="0"/>
      <c r="CKG68" s="0"/>
      <c r="CKH68" s="0"/>
      <c r="CKI68" s="0"/>
      <c r="CKJ68" s="0"/>
      <c r="CKK68" s="0"/>
      <c r="CKL68" s="0"/>
      <c r="CKM68" s="0"/>
      <c r="CKN68" s="0"/>
      <c r="CKO68" s="0"/>
      <c r="CKP68" s="0"/>
      <c r="CKQ68" s="0"/>
      <c r="CKR68" s="0"/>
      <c r="CKS68" s="0"/>
      <c r="CKT68" s="0"/>
      <c r="CKU68" s="0"/>
      <c r="CKV68" s="0"/>
      <c r="CKW68" s="0"/>
      <c r="CKX68" s="0"/>
      <c r="CKY68" s="0"/>
      <c r="CKZ68" s="0"/>
      <c r="CLA68" s="0"/>
      <c r="CLB68" s="0"/>
      <c r="CLC68" s="0"/>
      <c r="CLD68" s="0"/>
      <c r="CLE68" s="0"/>
      <c r="CLF68" s="0"/>
      <c r="CLG68" s="0"/>
      <c r="CLH68" s="0"/>
      <c r="CLI68" s="0"/>
      <c r="CLJ68" s="0"/>
      <c r="CLK68" s="0"/>
      <c r="CLL68" s="0"/>
      <c r="CLM68" s="0"/>
      <c r="CLN68" s="0"/>
      <c r="CLO68" s="0"/>
      <c r="CLP68" s="0"/>
      <c r="CLQ68" s="0"/>
      <c r="CLR68" s="0"/>
      <c r="CLS68" s="0"/>
      <c r="CLT68" s="0"/>
      <c r="CLU68" s="0"/>
      <c r="CLV68" s="0"/>
      <c r="CLW68" s="0"/>
      <c r="CLX68" s="0"/>
      <c r="CLY68" s="0"/>
      <c r="CLZ68" s="0"/>
      <c r="CMA68" s="0"/>
      <c r="CMB68" s="0"/>
      <c r="CMC68" s="0"/>
      <c r="CMD68" s="0"/>
      <c r="CME68" s="0"/>
      <c r="CMF68" s="0"/>
      <c r="CMG68" s="0"/>
      <c r="CMH68" s="0"/>
      <c r="CMI68" s="0"/>
      <c r="CMJ68" s="0"/>
      <c r="CMK68" s="0"/>
      <c r="CML68" s="0"/>
      <c r="CMM68" s="0"/>
      <c r="CMN68" s="0"/>
      <c r="CMO68" s="0"/>
      <c r="CMP68" s="0"/>
      <c r="CMQ68" s="0"/>
      <c r="CMR68" s="0"/>
      <c r="CMS68" s="0"/>
      <c r="CMT68" s="0"/>
      <c r="CMU68" s="0"/>
      <c r="CMV68" s="0"/>
      <c r="CMW68" s="0"/>
      <c r="CMX68" s="0"/>
      <c r="CMY68" s="0"/>
      <c r="CMZ68" s="0"/>
      <c r="CNA68" s="0"/>
      <c r="CNB68" s="0"/>
      <c r="CNC68" s="0"/>
      <c r="CND68" s="0"/>
      <c r="CNE68" s="0"/>
      <c r="CNF68" s="0"/>
      <c r="CNG68" s="0"/>
      <c r="CNH68" s="0"/>
      <c r="CNI68" s="0"/>
      <c r="CNJ68" s="0"/>
      <c r="CNK68" s="0"/>
      <c r="CNL68" s="0"/>
      <c r="CNM68" s="0"/>
      <c r="CNN68" s="0"/>
      <c r="CNO68" s="0"/>
      <c r="CNP68" s="0"/>
      <c r="CNQ68" s="0"/>
      <c r="CNR68" s="0"/>
      <c r="CNS68" s="0"/>
      <c r="CNT68" s="0"/>
      <c r="CNU68" s="0"/>
      <c r="CNV68" s="0"/>
      <c r="CNW68" s="0"/>
      <c r="CNX68" s="0"/>
      <c r="CNY68" s="0"/>
      <c r="CNZ68" s="0"/>
      <c r="COA68" s="0"/>
      <c r="COB68" s="0"/>
      <c r="COC68" s="0"/>
      <c r="COD68" s="0"/>
      <c r="COE68" s="0"/>
      <c r="COF68" s="0"/>
      <c r="COG68" s="0"/>
      <c r="COH68" s="0"/>
      <c r="COI68" s="0"/>
      <c r="COJ68" s="0"/>
      <c r="COK68" s="0"/>
      <c r="COL68" s="0"/>
      <c r="COM68" s="0"/>
      <c r="CON68" s="0"/>
      <c r="COO68" s="0"/>
      <c r="COP68" s="0"/>
      <c r="COQ68" s="0"/>
      <c r="COR68" s="0"/>
      <c r="COS68" s="0"/>
      <c r="COT68" s="0"/>
      <c r="COU68" s="0"/>
      <c r="COV68" s="0"/>
      <c r="COW68" s="0"/>
      <c r="COX68" s="0"/>
      <c r="COY68" s="0"/>
      <c r="COZ68" s="0"/>
      <c r="CPA68" s="0"/>
      <c r="CPB68" s="0"/>
      <c r="CPC68" s="0"/>
      <c r="CPD68" s="0"/>
      <c r="CPE68" s="0"/>
      <c r="CPF68" s="0"/>
      <c r="CPG68" s="0"/>
      <c r="CPH68" s="0"/>
      <c r="CPI68" s="0"/>
      <c r="CPJ68" s="0"/>
      <c r="CPK68" s="0"/>
      <c r="CPL68" s="0"/>
      <c r="CPM68" s="0"/>
      <c r="CPN68" s="0"/>
      <c r="CPO68" s="0"/>
      <c r="CPP68" s="0"/>
      <c r="CPQ68" s="0"/>
      <c r="CPR68" s="0"/>
      <c r="CPS68" s="0"/>
      <c r="CPT68" s="0"/>
      <c r="CPU68" s="0"/>
      <c r="CPV68" s="0"/>
      <c r="CPW68" s="0"/>
      <c r="CPX68" s="0"/>
      <c r="CPY68" s="0"/>
      <c r="CPZ68" s="0"/>
      <c r="CQA68" s="0"/>
      <c r="CQB68" s="0"/>
      <c r="CQC68" s="0"/>
      <c r="CQD68" s="0"/>
      <c r="CQE68" s="0"/>
      <c r="CQF68" s="0"/>
      <c r="CQG68" s="0"/>
      <c r="CQH68" s="0"/>
      <c r="CQI68" s="0"/>
      <c r="CQJ68" s="0"/>
      <c r="CQK68" s="0"/>
      <c r="CQL68" s="0"/>
      <c r="CQM68" s="0"/>
      <c r="CQN68" s="0"/>
      <c r="CQO68" s="0"/>
      <c r="CQP68" s="0"/>
      <c r="CQQ68" s="0"/>
      <c r="CQR68" s="0"/>
      <c r="CQS68" s="0"/>
      <c r="CQT68" s="0"/>
      <c r="CQU68" s="0"/>
      <c r="CQV68" s="0"/>
      <c r="CQW68" s="0"/>
      <c r="CQX68" s="0"/>
      <c r="CQY68" s="0"/>
      <c r="CQZ68" s="0"/>
      <c r="CRA68" s="0"/>
      <c r="CRB68" s="0"/>
      <c r="CRC68" s="0"/>
      <c r="CRD68" s="0"/>
      <c r="CRE68" s="0"/>
      <c r="CRF68" s="0"/>
      <c r="CRG68" s="0"/>
      <c r="CRH68" s="0"/>
      <c r="CRI68" s="0"/>
      <c r="CRJ68" s="0"/>
      <c r="CRK68" s="0"/>
      <c r="CRL68" s="0"/>
      <c r="CRM68" s="0"/>
      <c r="CRN68" s="0"/>
      <c r="CRO68" s="0"/>
      <c r="CRP68" s="0"/>
      <c r="CRQ68" s="0"/>
      <c r="CRR68" s="0"/>
      <c r="CRS68" s="0"/>
      <c r="CRT68" s="0"/>
      <c r="CRU68" s="0"/>
      <c r="CRV68" s="0"/>
      <c r="CRW68" s="0"/>
      <c r="CRX68" s="0"/>
      <c r="CRY68" s="0"/>
      <c r="CRZ68" s="0"/>
      <c r="CSA68" s="0"/>
      <c r="CSB68" s="0"/>
      <c r="CSC68" s="0"/>
      <c r="CSD68" s="0"/>
      <c r="CSE68" s="0"/>
      <c r="CSF68" s="0"/>
      <c r="CSG68" s="0"/>
      <c r="CSH68" s="0"/>
      <c r="CSI68" s="0"/>
      <c r="CSJ68" s="0"/>
      <c r="CSK68" s="0"/>
      <c r="CSL68" s="0"/>
      <c r="CSM68" s="0"/>
      <c r="CSN68" s="0"/>
      <c r="CSO68" s="0"/>
      <c r="CSP68" s="0"/>
      <c r="CSQ68" s="0"/>
      <c r="CSR68" s="0"/>
      <c r="CSS68" s="0"/>
      <c r="CST68" s="0"/>
      <c r="CSU68" s="0"/>
      <c r="CSV68" s="0"/>
      <c r="CSW68" s="0"/>
      <c r="CSX68" s="0"/>
      <c r="CSY68" s="0"/>
      <c r="CSZ68" s="0"/>
      <c r="CTA68" s="0"/>
      <c r="CTB68" s="0"/>
      <c r="CTC68" s="0"/>
      <c r="CTD68" s="0"/>
      <c r="CTE68" s="0"/>
      <c r="CTF68" s="0"/>
      <c r="CTG68" s="0"/>
      <c r="CTH68" s="0"/>
      <c r="CTI68" s="0"/>
      <c r="CTJ68" s="0"/>
      <c r="CTK68" s="0"/>
      <c r="CTL68" s="0"/>
      <c r="CTM68" s="0"/>
      <c r="CTN68" s="0"/>
      <c r="CTO68" s="0"/>
      <c r="CTP68" s="0"/>
      <c r="CTQ68" s="0"/>
      <c r="CTR68" s="0"/>
      <c r="CTS68" s="0"/>
      <c r="CTT68" s="0"/>
      <c r="CTU68" s="0"/>
      <c r="CTV68" s="0"/>
      <c r="CTW68" s="0"/>
      <c r="CTX68" s="0"/>
      <c r="CTY68" s="0"/>
      <c r="CTZ68" s="0"/>
      <c r="CUA68" s="0"/>
      <c r="CUB68" s="0"/>
      <c r="CUC68" s="0"/>
      <c r="CUD68" s="0"/>
      <c r="CUE68" s="0"/>
      <c r="CUF68" s="0"/>
      <c r="CUG68" s="0"/>
      <c r="CUH68" s="0"/>
      <c r="CUI68" s="0"/>
      <c r="CUJ68" s="0"/>
      <c r="CUK68" s="0"/>
      <c r="CUL68" s="0"/>
      <c r="CUM68" s="0"/>
      <c r="CUN68" s="0"/>
      <c r="CUO68" s="0"/>
      <c r="CUP68" s="0"/>
      <c r="CUQ68" s="0"/>
      <c r="CUR68" s="0"/>
      <c r="CUS68" s="0"/>
      <c r="CUT68" s="0"/>
      <c r="CUU68" s="0"/>
      <c r="CUV68" s="0"/>
      <c r="CUW68" s="0"/>
      <c r="CUX68" s="0"/>
      <c r="CUY68" s="0"/>
      <c r="CUZ68" s="0"/>
      <c r="CVA68" s="0"/>
      <c r="CVB68" s="0"/>
      <c r="CVC68" s="0"/>
      <c r="CVD68" s="0"/>
      <c r="CVE68" s="0"/>
      <c r="CVF68" s="0"/>
      <c r="CVG68" s="0"/>
      <c r="CVH68" s="0"/>
      <c r="CVI68" s="0"/>
      <c r="CVJ68" s="0"/>
      <c r="CVK68" s="0"/>
      <c r="CVL68" s="0"/>
      <c r="CVM68" s="0"/>
      <c r="CVN68" s="0"/>
      <c r="CVO68" s="0"/>
      <c r="CVP68" s="0"/>
      <c r="CVQ68" s="0"/>
      <c r="CVR68" s="0"/>
      <c r="CVS68" s="0"/>
      <c r="CVT68" s="0"/>
      <c r="CVU68" s="0"/>
      <c r="CVV68" s="0"/>
      <c r="CVW68" s="0"/>
      <c r="CVX68" s="0"/>
      <c r="CVY68" s="0"/>
      <c r="CVZ68" s="0"/>
      <c r="CWA68" s="0"/>
      <c r="CWB68" s="0"/>
      <c r="CWC68" s="0"/>
      <c r="CWD68" s="0"/>
      <c r="CWE68" s="0"/>
      <c r="CWF68" s="0"/>
      <c r="CWG68" s="0"/>
      <c r="CWH68" s="0"/>
      <c r="CWI68" s="0"/>
      <c r="CWJ68" s="0"/>
      <c r="CWK68" s="0"/>
      <c r="CWL68" s="0"/>
      <c r="CWM68" s="0"/>
      <c r="CWN68" s="0"/>
      <c r="CWO68" s="0"/>
      <c r="CWP68" s="0"/>
      <c r="CWQ68" s="0"/>
      <c r="CWR68" s="0"/>
      <c r="CWS68" s="0"/>
      <c r="CWT68" s="0"/>
      <c r="CWU68" s="0"/>
      <c r="CWV68" s="0"/>
      <c r="CWW68" s="0"/>
      <c r="CWX68" s="0"/>
      <c r="CWY68" s="0"/>
      <c r="CWZ68" s="0"/>
      <c r="CXA68" s="0"/>
      <c r="CXB68" s="0"/>
      <c r="CXC68" s="0"/>
      <c r="CXD68" s="0"/>
      <c r="CXE68" s="0"/>
      <c r="CXF68" s="0"/>
      <c r="CXG68" s="0"/>
      <c r="CXH68" s="0"/>
      <c r="CXI68" s="0"/>
      <c r="CXJ68" s="0"/>
      <c r="CXK68" s="0"/>
      <c r="CXL68" s="0"/>
      <c r="CXM68" s="0"/>
      <c r="CXN68" s="0"/>
      <c r="CXO68" s="0"/>
      <c r="CXP68" s="0"/>
      <c r="CXQ68" s="0"/>
      <c r="CXR68" s="0"/>
      <c r="CXS68" s="0"/>
      <c r="CXT68" s="0"/>
      <c r="CXU68" s="0"/>
      <c r="CXV68" s="0"/>
      <c r="CXW68" s="0"/>
      <c r="CXX68" s="0"/>
      <c r="CXY68" s="0"/>
      <c r="CXZ68" s="0"/>
      <c r="CYA68" s="0"/>
      <c r="CYB68" s="0"/>
      <c r="CYC68" s="0"/>
      <c r="CYD68" s="0"/>
      <c r="CYE68" s="0"/>
      <c r="CYF68" s="0"/>
      <c r="CYG68" s="0"/>
      <c r="CYH68" s="0"/>
      <c r="CYI68" s="0"/>
      <c r="CYJ68" s="0"/>
      <c r="CYK68" s="0"/>
      <c r="CYL68" s="0"/>
      <c r="CYM68" s="0"/>
      <c r="CYN68" s="0"/>
      <c r="CYO68" s="0"/>
      <c r="CYP68" s="0"/>
      <c r="CYQ68" s="0"/>
      <c r="CYR68" s="0"/>
      <c r="CYS68" s="0"/>
      <c r="CYT68" s="0"/>
      <c r="CYU68" s="0"/>
      <c r="CYV68" s="0"/>
      <c r="CYW68" s="0"/>
      <c r="CYX68" s="0"/>
      <c r="CYY68" s="0"/>
      <c r="CYZ68" s="0"/>
      <c r="CZA68" s="0"/>
      <c r="CZB68" s="0"/>
      <c r="CZC68" s="0"/>
      <c r="CZD68" s="0"/>
      <c r="CZE68" s="0"/>
      <c r="CZF68" s="0"/>
      <c r="CZG68" s="0"/>
      <c r="CZH68" s="0"/>
      <c r="CZI68" s="0"/>
      <c r="CZJ68" s="0"/>
      <c r="CZK68" s="0"/>
      <c r="CZL68" s="0"/>
      <c r="CZM68" s="0"/>
      <c r="CZN68" s="0"/>
      <c r="CZO68" s="0"/>
      <c r="CZP68" s="0"/>
      <c r="CZQ68" s="0"/>
      <c r="CZR68" s="0"/>
      <c r="CZS68" s="0"/>
      <c r="CZT68" s="0"/>
      <c r="CZU68" s="0"/>
      <c r="CZV68" s="0"/>
      <c r="CZW68" s="0"/>
      <c r="CZX68" s="0"/>
      <c r="CZY68" s="0"/>
      <c r="CZZ68" s="0"/>
      <c r="DAA68" s="0"/>
      <c r="DAB68" s="0"/>
      <c r="DAC68" s="0"/>
      <c r="DAD68" s="0"/>
      <c r="DAE68" s="0"/>
      <c r="DAF68" s="0"/>
      <c r="DAG68" s="0"/>
      <c r="DAH68" s="0"/>
      <c r="DAI68" s="0"/>
      <c r="DAJ68" s="0"/>
      <c r="DAK68" s="0"/>
      <c r="DAL68" s="0"/>
      <c r="DAM68" s="0"/>
      <c r="DAN68" s="0"/>
      <c r="DAO68" s="0"/>
      <c r="DAP68" s="0"/>
      <c r="DAQ68" s="0"/>
      <c r="DAR68" s="0"/>
      <c r="DAS68" s="0"/>
      <c r="DAT68" s="0"/>
      <c r="DAU68" s="0"/>
      <c r="DAV68" s="0"/>
      <c r="DAW68" s="0"/>
      <c r="DAX68" s="0"/>
      <c r="DAY68" s="0"/>
      <c r="DAZ68" s="0"/>
      <c r="DBA68" s="0"/>
      <c r="DBB68" s="0"/>
      <c r="DBC68" s="0"/>
      <c r="DBD68" s="0"/>
      <c r="DBE68" s="0"/>
      <c r="DBF68" s="0"/>
      <c r="DBG68" s="0"/>
      <c r="DBH68" s="0"/>
      <c r="DBI68" s="0"/>
      <c r="DBJ68" s="0"/>
      <c r="DBK68" s="0"/>
      <c r="DBL68" s="0"/>
      <c r="DBM68" s="0"/>
      <c r="DBN68" s="0"/>
      <c r="DBO68" s="0"/>
      <c r="DBP68" s="0"/>
      <c r="DBQ68" s="0"/>
      <c r="DBR68" s="0"/>
      <c r="DBS68" s="0"/>
      <c r="DBT68" s="0"/>
      <c r="DBU68" s="0"/>
      <c r="DBV68" s="0"/>
      <c r="DBW68" s="0"/>
      <c r="DBX68" s="0"/>
      <c r="DBY68" s="0"/>
      <c r="DBZ68" s="0"/>
      <c r="DCA68" s="0"/>
      <c r="DCB68" s="0"/>
      <c r="DCC68" s="0"/>
      <c r="DCD68" s="0"/>
      <c r="DCE68" s="0"/>
      <c r="DCF68" s="0"/>
      <c r="DCG68" s="0"/>
      <c r="DCH68" s="0"/>
      <c r="DCI68" s="0"/>
      <c r="DCJ68" s="0"/>
      <c r="DCK68" s="0"/>
      <c r="DCL68" s="0"/>
      <c r="DCM68" s="0"/>
      <c r="DCN68" s="0"/>
      <c r="DCO68" s="0"/>
      <c r="DCP68" s="0"/>
      <c r="DCQ68" s="0"/>
      <c r="DCR68" s="0"/>
      <c r="DCS68" s="0"/>
      <c r="DCT68" s="0"/>
      <c r="DCU68" s="0"/>
      <c r="DCV68" s="0"/>
      <c r="DCW68" s="0"/>
      <c r="DCX68" s="0"/>
      <c r="DCY68" s="0"/>
      <c r="DCZ68" s="0"/>
      <c r="DDA68" s="0"/>
      <c r="DDB68" s="0"/>
      <c r="DDC68" s="0"/>
      <c r="DDD68" s="0"/>
      <c r="DDE68" s="0"/>
      <c r="DDF68" s="0"/>
      <c r="DDG68" s="0"/>
      <c r="DDH68" s="0"/>
      <c r="DDI68" s="0"/>
      <c r="DDJ68" s="0"/>
      <c r="DDK68" s="0"/>
      <c r="DDL68" s="0"/>
      <c r="DDM68" s="0"/>
      <c r="DDN68" s="0"/>
      <c r="DDO68" s="0"/>
      <c r="DDP68" s="0"/>
      <c r="DDQ68" s="0"/>
      <c r="DDR68" s="0"/>
      <c r="DDS68" s="0"/>
      <c r="DDT68" s="0"/>
      <c r="DDU68" s="0"/>
      <c r="DDV68" s="0"/>
      <c r="DDW68" s="0"/>
      <c r="DDX68" s="0"/>
      <c r="DDY68" s="0"/>
      <c r="DDZ68" s="0"/>
      <c r="DEA68" s="0"/>
      <c r="DEB68" s="0"/>
      <c r="DEC68" s="0"/>
      <c r="DED68" s="0"/>
      <c r="DEE68" s="0"/>
      <c r="DEF68" s="0"/>
      <c r="DEG68" s="0"/>
      <c r="DEH68" s="0"/>
      <c r="DEI68" s="0"/>
      <c r="DEJ68" s="0"/>
      <c r="DEK68" s="0"/>
      <c r="DEL68" s="0"/>
      <c r="DEM68" s="0"/>
      <c r="DEN68" s="0"/>
      <c r="DEO68" s="0"/>
      <c r="DEP68" s="0"/>
      <c r="DEQ68" s="0"/>
      <c r="DER68" s="0"/>
      <c r="DES68" s="0"/>
      <c r="DET68" s="0"/>
      <c r="DEU68" s="0"/>
      <c r="DEV68" s="0"/>
      <c r="DEW68" s="0"/>
      <c r="DEX68" s="0"/>
      <c r="DEY68" s="0"/>
      <c r="DEZ68" s="0"/>
      <c r="DFA68" s="0"/>
      <c r="DFB68" s="0"/>
      <c r="DFC68" s="0"/>
      <c r="DFD68" s="0"/>
      <c r="DFE68" s="0"/>
      <c r="DFF68" s="0"/>
      <c r="DFG68" s="0"/>
      <c r="DFH68" s="0"/>
      <c r="DFI68" s="0"/>
      <c r="DFJ68" s="0"/>
      <c r="DFK68" s="0"/>
      <c r="DFL68" s="0"/>
      <c r="DFM68" s="0"/>
      <c r="DFN68" s="0"/>
      <c r="DFO68" s="0"/>
      <c r="DFP68" s="0"/>
      <c r="DFQ68" s="0"/>
      <c r="DFR68" s="0"/>
      <c r="DFS68" s="0"/>
      <c r="DFT68" s="0"/>
      <c r="DFU68" s="0"/>
      <c r="DFV68" s="0"/>
      <c r="DFW68" s="0"/>
      <c r="DFX68" s="0"/>
      <c r="DFY68" s="0"/>
      <c r="DFZ68" s="0"/>
      <c r="DGA68" s="0"/>
      <c r="DGB68" s="0"/>
      <c r="DGC68" s="0"/>
      <c r="DGD68" s="0"/>
      <c r="DGE68" s="0"/>
      <c r="DGF68" s="0"/>
      <c r="DGG68" s="0"/>
      <c r="DGH68" s="0"/>
      <c r="DGI68" s="0"/>
      <c r="DGJ68" s="0"/>
      <c r="DGK68" s="0"/>
      <c r="DGL68" s="0"/>
      <c r="DGM68" s="0"/>
      <c r="DGN68" s="0"/>
      <c r="DGO68" s="0"/>
      <c r="DGP68" s="0"/>
      <c r="DGQ68" s="0"/>
      <c r="DGR68" s="0"/>
      <c r="DGS68" s="0"/>
      <c r="DGT68" s="0"/>
      <c r="DGU68" s="0"/>
      <c r="DGV68" s="0"/>
      <c r="DGW68" s="0"/>
      <c r="DGX68" s="0"/>
      <c r="DGY68" s="0"/>
      <c r="DGZ68" s="0"/>
      <c r="DHA68" s="0"/>
      <c r="DHB68" s="0"/>
      <c r="DHC68" s="0"/>
      <c r="DHD68" s="0"/>
      <c r="DHE68" s="0"/>
      <c r="DHF68" s="0"/>
      <c r="DHG68" s="0"/>
      <c r="DHH68" s="0"/>
      <c r="DHI68" s="0"/>
      <c r="DHJ68" s="0"/>
      <c r="DHK68" s="0"/>
      <c r="DHL68" s="0"/>
      <c r="DHM68" s="0"/>
      <c r="DHN68" s="0"/>
      <c r="DHO68" s="0"/>
      <c r="DHP68" s="0"/>
      <c r="DHQ68" s="0"/>
      <c r="DHR68" s="0"/>
      <c r="DHS68" s="0"/>
      <c r="DHT68" s="0"/>
      <c r="DHU68" s="0"/>
      <c r="DHV68" s="0"/>
      <c r="DHW68" s="0"/>
      <c r="DHX68" s="0"/>
      <c r="DHY68" s="0"/>
      <c r="DHZ68" s="0"/>
      <c r="DIA68" s="0"/>
      <c r="DIB68" s="0"/>
      <c r="DIC68" s="0"/>
      <c r="DID68" s="0"/>
      <c r="DIE68" s="0"/>
      <c r="DIF68" s="0"/>
      <c r="DIG68" s="0"/>
      <c r="DIH68" s="0"/>
      <c r="DII68" s="0"/>
      <c r="DIJ68" s="0"/>
      <c r="DIK68" s="0"/>
      <c r="DIL68" s="0"/>
      <c r="DIM68" s="0"/>
      <c r="DIN68" s="0"/>
      <c r="DIO68" s="0"/>
      <c r="DIP68" s="0"/>
      <c r="DIQ68" s="0"/>
      <c r="DIR68" s="0"/>
      <c r="DIS68" s="0"/>
      <c r="DIT68" s="0"/>
      <c r="DIU68" s="0"/>
      <c r="DIV68" s="0"/>
      <c r="DIW68" s="0"/>
      <c r="DIX68" s="0"/>
      <c r="DIY68" s="0"/>
      <c r="DIZ68" s="0"/>
      <c r="DJA68" s="0"/>
      <c r="DJB68" s="0"/>
      <c r="DJC68" s="0"/>
      <c r="DJD68" s="0"/>
      <c r="DJE68" s="0"/>
      <c r="DJF68" s="0"/>
      <c r="DJG68" s="0"/>
      <c r="DJH68" s="0"/>
      <c r="DJI68" s="0"/>
      <c r="DJJ68" s="0"/>
      <c r="DJK68" s="0"/>
      <c r="DJL68" s="0"/>
      <c r="DJM68" s="0"/>
      <c r="DJN68" s="0"/>
      <c r="DJO68" s="0"/>
      <c r="DJP68" s="0"/>
      <c r="DJQ68" s="0"/>
      <c r="DJR68" s="0"/>
      <c r="DJS68" s="0"/>
      <c r="DJT68" s="0"/>
      <c r="DJU68" s="0"/>
      <c r="DJV68" s="0"/>
      <c r="DJW68" s="0"/>
      <c r="DJX68" s="0"/>
      <c r="DJY68" s="0"/>
      <c r="DJZ68" s="0"/>
      <c r="DKA68" s="0"/>
      <c r="DKB68" s="0"/>
      <c r="DKC68" s="0"/>
      <c r="DKD68" s="0"/>
      <c r="DKE68" s="0"/>
      <c r="DKF68" s="0"/>
      <c r="DKG68" s="0"/>
      <c r="DKH68" s="0"/>
      <c r="DKI68" s="0"/>
      <c r="DKJ68" s="0"/>
      <c r="DKK68" s="0"/>
      <c r="DKL68" s="0"/>
      <c r="DKM68" s="0"/>
      <c r="DKN68" s="0"/>
      <c r="DKO68" s="0"/>
      <c r="DKP68" s="0"/>
      <c r="DKQ68" s="0"/>
      <c r="DKR68" s="0"/>
      <c r="DKS68" s="0"/>
      <c r="DKT68" s="0"/>
      <c r="DKU68" s="0"/>
      <c r="DKV68" s="0"/>
      <c r="DKW68" s="0"/>
      <c r="DKX68" s="0"/>
      <c r="DKY68" s="0"/>
      <c r="DKZ68" s="0"/>
      <c r="DLA68" s="0"/>
      <c r="DLB68" s="0"/>
      <c r="DLC68" s="0"/>
      <c r="DLD68" s="0"/>
      <c r="DLE68" s="0"/>
      <c r="DLF68" s="0"/>
      <c r="DLG68" s="0"/>
      <c r="DLH68" s="0"/>
      <c r="DLI68" s="0"/>
      <c r="DLJ68" s="0"/>
      <c r="DLK68" s="0"/>
      <c r="DLL68" s="0"/>
      <c r="DLM68" s="0"/>
      <c r="DLN68" s="0"/>
      <c r="DLO68" s="0"/>
      <c r="DLP68" s="0"/>
      <c r="DLQ68" s="0"/>
      <c r="DLR68" s="0"/>
      <c r="DLS68" s="0"/>
      <c r="DLT68" s="0"/>
      <c r="DLU68" s="0"/>
      <c r="DLV68" s="0"/>
      <c r="DLW68" s="0"/>
      <c r="DLX68" s="0"/>
      <c r="DLY68" s="0"/>
      <c r="DLZ68" s="0"/>
      <c r="DMA68" s="0"/>
      <c r="DMB68" s="0"/>
      <c r="DMC68" s="0"/>
      <c r="DMD68" s="0"/>
      <c r="DME68" s="0"/>
      <c r="DMF68" s="0"/>
      <c r="DMG68" s="0"/>
      <c r="DMH68" s="0"/>
      <c r="DMI68" s="0"/>
      <c r="DMJ68" s="0"/>
      <c r="DMK68" s="0"/>
      <c r="DML68" s="0"/>
      <c r="DMM68" s="0"/>
      <c r="DMN68" s="0"/>
      <c r="DMO68" s="0"/>
      <c r="DMP68" s="0"/>
      <c r="DMQ68" s="0"/>
      <c r="DMR68" s="0"/>
      <c r="DMS68" s="0"/>
      <c r="DMT68" s="0"/>
      <c r="DMU68" s="0"/>
      <c r="DMV68" s="0"/>
      <c r="DMW68" s="0"/>
      <c r="DMX68" s="0"/>
      <c r="DMY68" s="0"/>
      <c r="DMZ68" s="0"/>
      <c r="DNA68" s="0"/>
      <c r="DNB68" s="0"/>
      <c r="DNC68" s="0"/>
      <c r="DND68" s="0"/>
      <c r="DNE68" s="0"/>
      <c r="DNF68" s="0"/>
      <c r="DNG68" s="0"/>
      <c r="DNH68" s="0"/>
      <c r="DNI68" s="0"/>
      <c r="DNJ68" s="0"/>
      <c r="DNK68" s="0"/>
      <c r="DNL68" s="0"/>
      <c r="DNM68" s="0"/>
      <c r="DNN68" s="0"/>
      <c r="DNO68" s="0"/>
      <c r="DNP68" s="0"/>
      <c r="DNQ68" s="0"/>
      <c r="DNR68" s="0"/>
      <c r="DNS68" s="0"/>
      <c r="DNT68" s="0"/>
      <c r="DNU68" s="0"/>
      <c r="DNV68" s="0"/>
      <c r="DNW68" s="0"/>
      <c r="DNX68" s="0"/>
      <c r="DNY68" s="0"/>
      <c r="DNZ68" s="0"/>
      <c r="DOA68" s="0"/>
      <c r="DOB68" s="0"/>
      <c r="DOC68" s="0"/>
      <c r="DOD68" s="0"/>
      <c r="DOE68" s="0"/>
      <c r="DOF68" s="0"/>
      <c r="DOG68" s="0"/>
      <c r="DOH68" s="0"/>
      <c r="DOI68" s="0"/>
      <c r="DOJ68" s="0"/>
      <c r="DOK68" s="0"/>
      <c r="DOL68" s="0"/>
      <c r="DOM68" s="0"/>
      <c r="DON68" s="0"/>
      <c r="DOO68" s="0"/>
      <c r="DOP68" s="0"/>
      <c r="DOQ68" s="0"/>
      <c r="DOR68" s="0"/>
      <c r="DOS68" s="0"/>
      <c r="DOT68" s="0"/>
      <c r="DOU68" s="0"/>
      <c r="DOV68" s="0"/>
      <c r="DOW68" s="0"/>
      <c r="DOX68" s="0"/>
      <c r="DOY68" s="0"/>
      <c r="DOZ68" s="0"/>
      <c r="DPA68" s="0"/>
      <c r="DPB68" s="0"/>
      <c r="DPC68" s="0"/>
      <c r="DPD68" s="0"/>
      <c r="DPE68" s="0"/>
      <c r="DPF68" s="0"/>
      <c r="DPG68" s="0"/>
      <c r="DPH68" s="0"/>
      <c r="DPI68" s="0"/>
      <c r="DPJ68" s="0"/>
      <c r="DPK68" s="0"/>
      <c r="DPL68" s="0"/>
      <c r="DPM68" s="0"/>
      <c r="DPN68" s="0"/>
      <c r="DPO68" s="0"/>
      <c r="DPP68" s="0"/>
      <c r="DPQ68" s="0"/>
      <c r="DPR68" s="0"/>
      <c r="DPS68" s="0"/>
      <c r="DPT68" s="0"/>
      <c r="DPU68" s="0"/>
      <c r="DPV68" s="0"/>
      <c r="DPW68" s="0"/>
      <c r="DPX68" s="0"/>
      <c r="DPY68" s="0"/>
      <c r="DPZ68" s="0"/>
      <c r="DQA68" s="0"/>
      <c r="DQB68" s="0"/>
      <c r="DQC68" s="0"/>
      <c r="DQD68" s="0"/>
      <c r="DQE68" s="0"/>
      <c r="DQF68" s="0"/>
      <c r="DQG68" s="0"/>
      <c r="DQH68" s="0"/>
      <c r="DQI68" s="0"/>
      <c r="DQJ68" s="0"/>
      <c r="DQK68" s="0"/>
      <c r="DQL68" s="0"/>
      <c r="DQM68" s="0"/>
      <c r="DQN68" s="0"/>
      <c r="DQO68" s="0"/>
      <c r="DQP68" s="0"/>
      <c r="DQQ68" s="0"/>
      <c r="DQR68" s="0"/>
      <c r="DQS68" s="0"/>
      <c r="DQT68" s="0"/>
      <c r="DQU68" s="0"/>
      <c r="DQV68" s="0"/>
      <c r="DQW68" s="0"/>
      <c r="DQX68" s="0"/>
      <c r="DQY68" s="0"/>
      <c r="DQZ68" s="0"/>
      <c r="DRA68" s="0"/>
      <c r="DRB68" s="0"/>
      <c r="DRC68" s="0"/>
      <c r="DRD68" s="0"/>
      <c r="DRE68" s="0"/>
      <c r="DRF68" s="0"/>
      <c r="DRG68" s="0"/>
      <c r="DRH68" s="0"/>
      <c r="DRI68" s="0"/>
      <c r="DRJ68" s="0"/>
      <c r="DRK68" s="0"/>
      <c r="DRL68" s="0"/>
      <c r="DRM68" s="0"/>
      <c r="DRN68" s="0"/>
      <c r="DRO68" s="0"/>
      <c r="DRP68" s="0"/>
      <c r="DRQ68" s="0"/>
      <c r="DRR68" s="0"/>
      <c r="DRS68" s="0"/>
      <c r="DRT68" s="0"/>
      <c r="DRU68" s="0"/>
      <c r="DRV68" s="0"/>
      <c r="DRW68" s="0"/>
      <c r="DRX68" s="0"/>
      <c r="DRY68" s="0"/>
      <c r="DRZ68" s="0"/>
      <c r="DSA68" s="0"/>
      <c r="DSB68" s="0"/>
      <c r="DSC68" s="0"/>
      <c r="DSD68" s="0"/>
      <c r="DSE68" s="0"/>
      <c r="DSF68" s="0"/>
      <c r="DSG68" s="0"/>
      <c r="DSH68" s="0"/>
      <c r="DSI68" s="0"/>
      <c r="DSJ68" s="0"/>
      <c r="DSK68" s="0"/>
      <c r="DSL68" s="0"/>
      <c r="DSM68" s="0"/>
      <c r="DSN68" s="0"/>
      <c r="DSO68" s="0"/>
      <c r="DSP68" s="0"/>
      <c r="DSQ68" s="0"/>
      <c r="DSR68" s="0"/>
      <c r="DSS68" s="0"/>
      <c r="DST68" s="0"/>
      <c r="DSU68" s="0"/>
      <c r="DSV68" s="0"/>
      <c r="DSW68" s="0"/>
      <c r="DSX68" s="0"/>
      <c r="DSY68" s="0"/>
      <c r="DSZ68" s="0"/>
      <c r="DTA68" s="0"/>
      <c r="DTB68" s="0"/>
      <c r="DTC68" s="0"/>
      <c r="DTD68" s="0"/>
      <c r="DTE68" s="0"/>
      <c r="DTF68" s="0"/>
      <c r="DTG68" s="0"/>
      <c r="DTH68" s="0"/>
      <c r="DTI68" s="0"/>
      <c r="DTJ68" s="0"/>
      <c r="DTK68" s="0"/>
      <c r="DTL68" s="0"/>
      <c r="DTM68" s="0"/>
      <c r="DTN68" s="0"/>
      <c r="DTO68" s="0"/>
      <c r="DTP68" s="0"/>
      <c r="DTQ68" s="0"/>
      <c r="DTR68" s="0"/>
      <c r="DTS68" s="0"/>
      <c r="DTT68" s="0"/>
      <c r="DTU68" s="0"/>
      <c r="DTV68" s="0"/>
      <c r="DTW68" s="0"/>
      <c r="DTX68" s="0"/>
      <c r="DTY68" s="0"/>
      <c r="DTZ68" s="0"/>
      <c r="DUA68" s="0"/>
      <c r="DUB68" s="0"/>
      <c r="DUC68" s="0"/>
      <c r="DUD68" s="0"/>
      <c r="DUE68" s="0"/>
      <c r="DUF68" s="0"/>
      <c r="DUG68" s="0"/>
      <c r="DUH68" s="0"/>
      <c r="DUI68" s="0"/>
      <c r="DUJ68" s="0"/>
      <c r="DUK68" s="0"/>
      <c r="DUL68" s="0"/>
      <c r="DUM68" s="0"/>
      <c r="DUN68" s="0"/>
      <c r="DUO68" s="0"/>
      <c r="DUP68" s="0"/>
      <c r="DUQ68" s="0"/>
      <c r="DUR68" s="0"/>
      <c r="DUS68" s="0"/>
      <c r="DUT68" s="0"/>
      <c r="DUU68" s="0"/>
      <c r="DUV68" s="0"/>
      <c r="DUW68" s="0"/>
      <c r="DUX68" s="0"/>
      <c r="DUY68" s="0"/>
      <c r="DUZ68" s="0"/>
      <c r="DVA68" s="0"/>
      <c r="DVB68" s="0"/>
      <c r="DVC68" s="0"/>
      <c r="DVD68" s="0"/>
      <c r="DVE68" s="0"/>
      <c r="DVF68" s="0"/>
      <c r="DVG68" s="0"/>
      <c r="DVH68" s="0"/>
      <c r="DVI68" s="0"/>
      <c r="DVJ68" s="0"/>
      <c r="DVK68" s="0"/>
      <c r="DVL68" s="0"/>
      <c r="DVM68" s="0"/>
      <c r="DVN68" s="0"/>
      <c r="DVO68" s="0"/>
      <c r="DVP68" s="0"/>
      <c r="DVQ68" s="0"/>
      <c r="DVR68" s="0"/>
      <c r="DVS68" s="0"/>
      <c r="DVT68" s="0"/>
      <c r="DVU68" s="0"/>
      <c r="DVV68" s="0"/>
      <c r="DVW68" s="0"/>
      <c r="DVX68" s="0"/>
      <c r="DVY68" s="0"/>
      <c r="DVZ68" s="0"/>
      <c r="DWA68" s="0"/>
      <c r="DWB68" s="0"/>
      <c r="DWC68" s="0"/>
      <c r="DWD68" s="0"/>
      <c r="DWE68" s="0"/>
      <c r="DWF68" s="0"/>
      <c r="DWG68" s="0"/>
      <c r="DWH68" s="0"/>
      <c r="DWI68" s="0"/>
      <c r="DWJ68" s="0"/>
      <c r="DWK68" s="0"/>
      <c r="DWL68" s="0"/>
      <c r="DWM68" s="0"/>
      <c r="DWN68" s="0"/>
      <c r="DWO68" s="0"/>
      <c r="DWP68" s="0"/>
      <c r="DWQ68" s="0"/>
      <c r="DWR68" s="0"/>
      <c r="DWS68" s="0"/>
      <c r="DWT68" s="0"/>
      <c r="DWU68" s="0"/>
      <c r="DWV68" s="0"/>
      <c r="DWW68" s="0"/>
      <c r="DWX68" s="0"/>
      <c r="DWY68" s="0"/>
      <c r="DWZ68" s="0"/>
      <c r="DXA68" s="0"/>
      <c r="DXB68" s="0"/>
      <c r="DXC68" s="0"/>
      <c r="DXD68" s="0"/>
      <c r="DXE68" s="0"/>
      <c r="DXF68" s="0"/>
      <c r="DXG68" s="0"/>
      <c r="DXH68" s="0"/>
      <c r="DXI68" s="0"/>
      <c r="DXJ68" s="0"/>
      <c r="DXK68" s="0"/>
      <c r="DXL68" s="0"/>
      <c r="DXM68" s="0"/>
      <c r="DXN68" s="0"/>
      <c r="DXO68" s="0"/>
      <c r="DXP68" s="0"/>
      <c r="DXQ68" s="0"/>
      <c r="DXR68" s="0"/>
      <c r="DXS68" s="0"/>
      <c r="DXT68" s="0"/>
      <c r="DXU68" s="0"/>
      <c r="DXV68" s="0"/>
      <c r="DXW68" s="0"/>
      <c r="DXX68" s="0"/>
      <c r="DXY68" s="0"/>
      <c r="DXZ68" s="0"/>
      <c r="DYA68" s="0"/>
      <c r="DYB68" s="0"/>
      <c r="DYC68" s="0"/>
      <c r="DYD68" s="0"/>
      <c r="DYE68" s="0"/>
      <c r="DYF68" s="0"/>
      <c r="DYG68" s="0"/>
      <c r="DYH68" s="0"/>
      <c r="DYI68" s="0"/>
      <c r="DYJ68" s="0"/>
      <c r="DYK68" s="0"/>
      <c r="DYL68" s="0"/>
      <c r="DYM68" s="0"/>
      <c r="DYN68" s="0"/>
      <c r="DYO68" s="0"/>
      <c r="DYP68" s="0"/>
      <c r="DYQ68" s="0"/>
      <c r="DYR68" s="0"/>
      <c r="DYS68" s="0"/>
      <c r="DYT68" s="0"/>
      <c r="DYU68" s="0"/>
      <c r="DYV68" s="0"/>
      <c r="DYW68" s="0"/>
      <c r="DYX68" s="0"/>
      <c r="DYY68" s="0"/>
      <c r="DYZ68" s="0"/>
      <c r="DZA68" s="0"/>
      <c r="DZB68" s="0"/>
      <c r="DZC68" s="0"/>
      <c r="DZD68" s="0"/>
      <c r="DZE68" s="0"/>
      <c r="DZF68" s="0"/>
      <c r="DZG68" s="0"/>
      <c r="DZH68" s="0"/>
      <c r="DZI68" s="0"/>
      <c r="DZJ68" s="0"/>
      <c r="DZK68" s="0"/>
      <c r="DZL68" s="0"/>
      <c r="DZM68" s="0"/>
      <c r="DZN68" s="0"/>
      <c r="DZO68" s="0"/>
      <c r="DZP68" s="0"/>
      <c r="DZQ68" s="0"/>
      <c r="DZR68" s="0"/>
      <c r="DZS68" s="0"/>
      <c r="DZT68" s="0"/>
      <c r="DZU68" s="0"/>
      <c r="DZV68" s="0"/>
      <c r="DZW68" s="0"/>
      <c r="DZX68" s="0"/>
      <c r="DZY68" s="0"/>
      <c r="DZZ68" s="0"/>
      <c r="EAA68" s="0"/>
      <c r="EAB68" s="0"/>
      <c r="EAC68" s="0"/>
      <c r="EAD68" s="0"/>
      <c r="EAE68" s="0"/>
      <c r="EAF68" s="0"/>
      <c r="EAG68" s="0"/>
      <c r="EAH68" s="0"/>
      <c r="EAI68" s="0"/>
      <c r="EAJ68" s="0"/>
      <c r="EAK68" s="0"/>
      <c r="EAL68" s="0"/>
      <c r="EAM68" s="0"/>
      <c r="EAN68" s="0"/>
      <c r="EAO68" s="0"/>
      <c r="EAP68" s="0"/>
      <c r="EAQ68" s="0"/>
      <c r="EAR68" s="0"/>
      <c r="EAS68" s="0"/>
      <c r="EAT68" s="0"/>
      <c r="EAU68" s="0"/>
      <c r="EAV68" s="0"/>
      <c r="EAW68" s="0"/>
      <c r="EAX68" s="0"/>
      <c r="EAY68" s="0"/>
      <c r="EAZ68" s="0"/>
      <c r="EBA68" s="0"/>
      <c r="EBB68" s="0"/>
      <c r="EBC68" s="0"/>
      <c r="EBD68" s="0"/>
      <c r="EBE68" s="0"/>
      <c r="EBF68" s="0"/>
      <c r="EBG68" s="0"/>
      <c r="EBH68" s="0"/>
      <c r="EBI68" s="0"/>
      <c r="EBJ68" s="0"/>
      <c r="EBK68" s="0"/>
      <c r="EBL68" s="0"/>
      <c r="EBM68" s="0"/>
      <c r="EBN68" s="0"/>
      <c r="EBO68" s="0"/>
      <c r="EBP68" s="0"/>
      <c r="EBQ68" s="0"/>
      <c r="EBR68" s="0"/>
      <c r="EBS68" s="0"/>
      <c r="EBT68" s="0"/>
      <c r="EBU68" s="0"/>
      <c r="EBV68" s="0"/>
      <c r="EBW68" s="0"/>
      <c r="EBX68" s="0"/>
      <c r="EBY68" s="0"/>
      <c r="EBZ68" s="0"/>
      <c r="ECA68" s="0"/>
      <c r="ECB68" s="0"/>
      <c r="ECC68" s="0"/>
      <c r="ECD68" s="0"/>
      <c r="ECE68" s="0"/>
      <c r="ECF68" s="0"/>
      <c r="ECG68" s="0"/>
      <c r="ECH68" s="0"/>
      <c r="ECI68" s="0"/>
      <c r="ECJ68" s="0"/>
      <c r="ECK68" s="0"/>
      <c r="ECL68" s="0"/>
      <c r="ECM68" s="0"/>
      <c r="ECN68" s="0"/>
      <c r="ECO68" s="0"/>
      <c r="ECP68" s="0"/>
      <c r="ECQ68" s="0"/>
      <c r="ECR68" s="0"/>
      <c r="ECS68" s="0"/>
      <c r="ECT68" s="0"/>
      <c r="ECU68" s="0"/>
      <c r="ECV68" s="0"/>
      <c r="ECW68" s="0"/>
      <c r="ECX68" s="0"/>
      <c r="ECY68" s="0"/>
      <c r="ECZ68" s="0"/>
      <c r="EDA68" s="0"/>
      <c r="EDB68" s="0"/>
      <c r="EDC68" s="0"/>
      <c r="EDD68" s="0"/>
      <c r="EDE68" s="0"/>
      <c r="EDF68" s="0"/>
      <c r="EDG68" s="0"/>
      <c r="EDH68" s="0"/>
      <c r="EDI68" s="0"/>
      <c r="EDJ68" s="0"/>
      <c r="EDK68" s="0"/>
      <c r="EDL68" s="0"/>
      <c r="EDM68" s="0"/>
      <c r="EDN68" s="0"/>
      <c r="EDO68" s="0"/>
      <c r="EDP68" s="0"/>
      <c r="EDQ68" s="0"/>
      <c r="EDR68" s="0"/>
      <c r="EDS68" s="0"/>
      <c r="EDT68" s="0"/>
      <c r="EDU68" s="0"/>
      <c r="EDV68" s="0"/>
      <c r="EDW68" s="0"/>
      <c r="EDX68" s="0"/>
      <c r="EDY68" s="0"/>
      <c r="EDZ68" s="0"/>
      <c r="EEA68" s="0"/>
      <c r="EEB68" s="0"/>
      <c r="EEC68" s="0"/>
      <c r="EED68" s="0"/>
      <c r="EEE68" s="0"/>
      <c r="EEF68" s="0"/>
      <c r="EEG68" s="0"/>
      <c r="EEH68" s="0"/>
      <c r="EEI68" s="0"/>
      <c r="EEJ68" s="0"/>
      <c r="EEK68" s="0"/>
      <c r="EEL68" s="0"/>
      <c r="EEM68" s="0"/>
      <c r="EEN68" s="0"/>
      <c r="EEO68" s="0"/>
      <c r="EEP68" s="0"/>
      <c r="EEQ68" s="0"/>
      <c r="EER68" s="0"/>
      <c r="EES68" s="0"/>
      <c r="EET68" s="0"/>
      <c r="EEU68" s="0"/>
      <c r="EEV68" s="0"/>
      <c r="EEW68" s="0"/>
      <c r="EEX68" s="0"/>
      <c r="EEY68" s="0"/>
      <c r="EEZ68" s="0"/>
      <c r="EFA68" s="0"/>
      <c r="EFB68" s="0"/>
      <c r="EFC68" s="0"/>
      <c r="EFD68" s="0"/>
      <c r="EFE68" s="0"/>
      <c r="EFF68" s="0"/>
      <c r="EFG68" s="0"/>
      <c r="EFH68" s="0"/>
      <c r="EFI68" s="0"/>
      <c r="EFJ68" s="0"/>
      <c r="EFK68" s="0"/>
      <c r="EFL68" s="0"/>
      <c r="EFM68" s="0"/>
      <c r="EFN68" s="0"/>
      <c r="EFO68" s="0"/>
      <c r="EFP68" s="0"/>
      <c r="EFQ68" s="0"/>
      <c r="EFR68" s="0"/>
      <c r="EFS68" s="0"/>
      <c r="EFT68" s="0"/>
      <c r="EFU68" s="0"/>
      <c r="EFV68" s="0"/>
      <c r="EFW68" s="0"/>
      <c r="EFX68" s="0"/>
      <c r="EFY68" s="0"/>
      <c r="EFZ68" s="0"/>
      <c r="EGA68" s="0"/>
      <c r="EGB68" s="0"/>
      <c r="EGC68" s="0"/>
      <c r="EGD68" s="0"/>
      <c r="EGE68" s="0"/>
      <c r="EGF68" s="0"/>
      <c r="EGG68" s="0"/>
      <c r="EGH68" s="0"/>
      <c r="EGI68" s="0"/>
      <c r="EGJ68" s="0"/>
      <c r="EGK68" s="0"/>
      <c r="EGL68" s="0"/>
      <c r="EGM68" s="0"/>
      <c r="EGN68" s="0"/>
      <c r="EGO68" s="0"/>
      <c r="EGP68" s="0"/>
      <c r="EGQ68" s="0"/>
      <c r="EGR68" s="0"/>
      <c r="EGS68" s="0"/>
      <c r="EGT68" s="0"/>
      <c r="EGU68" s="0"/>
      <c r="EGV68" s="0"/>
      <c r="EGW68" s="0"/>
      <c r="EGX68" s="0"/>
      <c r="EGY68" s="0"/>
      <c r="EGZ68" s="0"/>
      <c r="EHA68" s="0"/>
      <c r="EHB68" s="0"/>
      <c r="EHC68" s="0"/>
      <c r="EHD68" s="0"/>
      <c r="EHE68" s="0"/>
      <c r="EHF68" s="0"/>
      <c r="EHG68" s="0"/>
      <c r="EHH68" s="0"/>
      <c r="EHI68" s="0"/>
      <c r="EHJ68" s="0"/>
      <c r="EHK68" s="0"/>
      <c r="EHL68" s="0"/>
      <c r="EHM68" s="0"/>
      <c r="EHN68" s="0"/>
      <c r="EHO68" s="0"/>
      <c r="EHP68" s="0"/>
      <c r="EHQ68" s="0"/>
      <c r="EHR68" s="0"/>
      <c r="EHS68" s="0"/>
      <c r="EHT68" s="0"/>
      <c r="EHU68" s="0"/>
      <c r="EHV68" s="0"/>
      <c r="EHW68" s="0"/>
      <c r="EHX68" s="0"/>
      <c r="EHY68" s="0"/>
      <c r="EHZ68" s="0"/>
      <c r="EIA68" s="0"/>
      <c r="EIB68" s="0"/>
      <c r="EIC68" s="0"/>
      <c r="EID68" s="0"/>
      <c r="EIE68" s="0"/>
      <c r="EIF68" s="0"/>
      <c r="EIG68" s="0"/>
      <c r="EIH68" s="0"/>
      <c r="EII68" s="0"/>
      <c r="EIJ68" s="0"/>
      <c r="EIK68" s="0"/>
      <c r="EIL68" s="0"/>
      <c r="EIM68" s="0"/>
      <c r="EIN68" s="0"/>
      <c r="EIO68" s="0"/>
      <c r="EIP68" s="0"/>
      <c r="EIQ68" s="0"/>
      <c r="EIR68" s="0"/>
      <c r="EIS68" s="0"/>
      <c r="EIT68" s="0"/>
      <c r="EIU68" s="0"/>
      <c r="EIV68" s="0"/>
      <c r="EIW68" s="0"/>
      <c r="EIX68" s="0"/>
      <c r="EIY68" s="0"/>
      <c r="EIZ68" s="0"/>
      <c r="EJA68" s="0"/>
      <c r="EJB68" s="0"/>
      <c r="EJC68" s="0"/>
      <c r="EJD68" s="0"/>
      <c r="EJE68" s="0"/>
      <c r="EJF68" s="0"/>
      <c r="EJG68" s="0"/>
      <c r="EJH68" s="0"/>
      <c r="EJI68" s="0"/>
      <c r="EJJ68" s="0"/>
      <c r="EJK68" s="0"/>
      <c r="EJL68" s="0"/>
      <c r="EJM68" s="0"/>
      <c r="EJN68" s="0"/>
      <c r="EJO68" s="0"/>
      <c r="EJP68" s="0"/>
      <c r="EJQ68" s="0"/>
      <c r="EJR68" s="0"/>
      <c r="EJS68" s="0"/>
      <c r="EJT68" s="0"/>
      <c r="EJU68" s="0"/>
      <c r="EJV68" s="0"/>
      <c r="EJW68" s="0"/>
      <c r="EJX68" s="0"/>
      <c r="EJY68" s="0"/>
      <c r="EJZ68" s="0"/>
      <c r="EKA68" s="0"/>
      <c r="EKB68" s="0"/>
      <c r="EKC68" s="0"/>
      <c r="EKD68" s="0"/>
      <c r="EKE68" s="0"/>
      <c r="EKF68" s="0"/>
      <c r="EKG68" s="0"/>
      <c r="EKH68" s="0"/>
      <c r="EKI68" s="0"/>
      <c r="EKJ68" s="0"/>
      <c r="EKK68" s="0"/>
      <c r="EKL68" s="0"/>
      <c r="EKM68" s="0"/>
      <c r="EKN68" s="0"/>
      <c r="EKO68" s="0"/>
      <c r="EKP68" s="0"/>
      <c r="EKQ68" s="0"/>
      <c r="EKR68" s="0"/>
      <c r="EKS68" s="0"/>
      <c r="EKT68" s="0"/>
      <c r="EKU68" s="0"/>
      <c r="EKV68" s="0"/>
      <c r="EKW68" s="0"/>
      <c r="EKX68" s="0"/>
      <c r="EKY68" s="0"/>
      <c r="EKZ68" s="0"/>
      <c r="ELA68" s="0"/>
      <c r="ELB68" s="0"/>
      <c r="ELC68" s="0"/>
      <c r="ELD68" s="0"/>
      <c r="ELE68" s="0"/>
      <c r="ELF68" s="0"/>
      <c r="ELG68" s="0"/>
      <c r="ELH68" s="0"/>
      <c r="ELI68" s="0"/>
      <c r="ELJ68" s="0"/>
      <c r="ELK68" s="0"/>
      <c r="ELL68" s="0"/>
      <c r="ELM68" s="0"/>
      <c r="ELN68" s="0"/>
      <c r="ELO68" s="0"/>
      <c r="ELP68" s="0"/>
      <c r="ELQ68" s="0"/>
      <c r="ELR68" s="0"/>
      <c r="ELS68" s="0"/>
      <c r="ELT68" s="0"/>
      <c r="ELU68" s="0"/>
      <c r="ELV68" s="0"/>
      <c r="ELW68" s="0"/>
      <c r="ELX68" s="0"/>
      <c r="ELY68" s="0"/>
      <c r="ELZ68" s="0"/>
      <c r="EMA68" s="0"/>
      <c r="EMB68" s="0"/>
      <c r="EMC68" s="0"/>
      <c r="EMD68" s="0"/>
      <c r="EME68" s="0"/>
      <c r="EMF68" s="0"/>
      <c r="EMG68" s="0"/>
      <c r="EMH68" s="0"/>
      <c r="EMI68" s="0"/>
      <c r="EMJ68" s="0"/>
      <c r="EMK68" s="0"/>
      <c r="EML68" s="0"/>
      <c r="EMM68" s="0"/>
      <c r="EMN68" s="0"/>
      <c r="EMO68" s="0"/>
      <c r="EMP68" s="0"/>
      <c r="EMQ68" s="0"/>
      <c r="EMR68" s="0"/>
      <c r="EMS68" s="0"/>
      <c r="EMT68" s="0"/>
      <c r="EMU68" s="0"/>
      <c r="EMV68" s="0"/>
      <c r="EMW68" s="0"/>
      <c r="EMX68" s="0"/>
      <c r="EMY68" s="0"/>
      <c r="EMZ68" s="0"/>
      <c r="ENA68" s="0"/>
      <c r="ENB68" s="0"/>
      <c r="ENC68" s="0"/>
      <c r="END68" s="0"/>
      <c r="ENE68" s="0"/>
      <c r="ENF68" s="0"/>
      <c r="ENG68" s="0"/>
      <c r="ENH68" s="0"/>
      <c r="ENI68" s="0"/>
      <c r="ENJ68" s="0"/>
      <c r="ENK68" s="0"/>
      <c r="ENL68" s="0"/>
      <c r="ENM68" s="0"/>
      <c r="ENN68" s="0"/>
      <c r="ENO68" s="0"/>
      <c r="ENP68" s="0"/>
      <c r="ENQ68" s="0"/>
      <c r="ENR68" s="0"/>
      <c r="ENS68" s="0"/>
      <c r="ENT68" s="0"/>
      <c r="ENU68" s="0"/>
      <c r="ENV68" s="0"/>
      <c r="ENW68" s="0"/>
      <c r="ENX68" s="0"/>
      <c r="ENY68" s="0"/>
      <c r="ENZ68" s="0"/>
      <c r="EOA68" s="0"/>
      <c r="EOB68" s="0"/>
      <c r="EOC68" s="0"/>
      <c r="EOD68" s="0"/>
      <c r="EOE68" s="0"/>
      <c r="EOF68" s="0"/>
      <c r="EOG68" s="0"/>
      <c r="EOH68" s="0"/>
      <c r="EOI68" s="0"/>
      <c r="EOJ68" s="0"/>
      <c r="EOK68" s="0"/>
      <c r="EOL68" s="0"/>
      <c r="EOM68" s="0"/>
      <c r="EON68" s="0"/>
      <c r="EOO68" s="0"/>
      <c r="EOP68" s="0"/>
      <c r="EOQ68" s="0"/>
      <c r="EOR68" s="0"/>
      <c r="EOS68" s="0"/>
      <c r="EOT68" s="0"/>
      <c r="EOU68" s="0"/>
      <c r="EOV68" s="0"/>
      <c r="EOW68" s="0"/>
      <c r="EOX68" s="0"/>
      <c r="EOY68" s="0"/>
      <c r="EOZ68" s="0"/>
      <c r="EPA68" s="0"/>
      <c r="EPB68" s="0"/>
      <c r="EPC68" s="0"/>
      <c r="EPD68" s="0"/>
      <c r="EPE68" s="0"/>
      <c r="EPF68" s="0"/>
      <c r="EPG68" s="0"/>
      <c r="EPH68" s="0"/>
      <c r="EPI68" s="0"/>
      <c r="EPJ68" s="0"/>
      <c r="EPK68" s="0"/>
      <c r="EPL68" s="0"/>
      <c r="EPM68" s="0"/>
      <c r="EPN68" s="0"/>
      <c r="EPO68" s="0"/>
      <c r="EPP68" s="0"/>
      <c r="EPQ68" s="0"/>
      <c r="EPR68" s="0"/>
      <c r="EPS68" s="0"/>
      <c r="EPT68" s="0"/>
      <c r="EPU68" s="0"/>
      <c r="EPV68" s="0"/>
      <c r="EPW68" s="0"/>
      <c r="EPX68" s="0"/>
      <c r="EPY68" s="0"/>
      <c r="EPZ68" s="0"/>
      <c r="EQA68" s="0"/>
      <c r="EQB68" s="0"/>
      <c r="EQC68" s="0"/>
      <c r="EQD68" s="0"/>
      <c r="EQE68" s="0"/>
      <c r="EQF68" s="0"/>
      <c r="EQG68" s="0"/>
      <c r="EQH68" s="0"/>
      <c r="EQI68" s="0"/>
      <c r="EQJ68" s="0"/>
      <c r="EQK68" s="0"/>
      <c r="EQL68" s="0"/>
      <c r="EQM68" s="0"/>
      <c r="EQN68" s="0"/>
      <c r="EQO68" s="0"/>
      <c r="EQP68" s="0"/>
      <c r="EQQ68" s="0"/>
      <c r="EQR68" s="0"/>
      <c r="EQS68" s="0"/>
      <c r="EQT68" s="0"/>
      <c r="EQU68" s="0"/>
      <c r="EQV68" s="0"/>
      <c r="EQW68" s="0"/>
      <c r="EQX68" s="0"/>
      <c r="EQY68" s="0"/>
      <c r="EQZ68" s="0"/>
      <c r="ERA68" s="0"/>
      <c r="ERB68" s="0"/>
      <c r="ERC68" s="0"/>
      <c r="ERD68" s="0"/>
      <c r="ERE68" s="0"/>
      <c r="ERF68" s="0"/>
      <c r="ERG68" s="0"/>
      <c r="ERH68" s="0"/>
      <c r="ERI68" s="0"/>
      <c r="ERJ68" s="0"/>
      <c r="ERK68" s="0"/>
      <c r="ERL68" s="0"/>
      <c r="ERM68" s="0"/>
      <c r="ERN68" s="0"/>
      <c r="ERO68" s="0"/>
      <c r="ERP68" s="0"/>
      <c r="ERQ68" s="0"/>
      <c r="ERR68" s="0"/>
      <c r="ERS68" s="0"/>
      <c r="ERT68" s="0"/>
      <c r="ERU68" s="0"/>
      <c r="ERV68" s="0"/>
      <c r="ERW68" s="0"/>
      <c r="ERX68" s="0"/>
      <c r="ERY68" s="0"/>
      <c r="ERZ68" s="0"/>
      <c r="ESA68" s="0"/>
      <c r="ESB68" s="0"/>
      <c r="ESC68" s="0"/>
      <c r="ESD68" s="0"/>
      <c r="ESE68" s="0"/>
      <c r="ESF68" s="0"/>
      <c r="ESG68" s="0"/>
      <c r="ESH68" s="0"/>
      <c r="ESI68" s="0"/>
      <c r="ESJ68" s="0"/>
      <c r="ESK68" s="0"/>
      <c r="ESL68" s="0"/>
      <c r="ESM68" s="0"/>
      <c r="ESN68" s="0"/>
      <c r="ESO68" s="0"/>
      <c r="ESP68" s="0"/>
      <c r="ESQ68" s="0"/>
      <c r="ESR68" s="0"/>
      <c r="ESS68" s="0"/>
      <c r="EST68" s="0"/>
      <c r="ESU68" s="0"/>
      <c r="ESV68" s="0"/>
      <c r="ESW68" s="0"/>
      <c r="ESX68" s="0"/>
      <c r="ESY68" s="0"/>
      <c r="ESZ68" s="0"/>
      <c r="ETA68" s="0"/>
      <c r="ETB68" s="0"/>
      <c r="ETC68" s="0"/>
      <c r="ETD68" s="0"/>
      <c r="ETE68" s="0"/>
      <c r="ETF68" s="0"/>
      <c r="ETG68" s="0"/>
      <c r="ETH68" s="0"/>
      <c r="ETI68" s="0"/>
      <c r="ETJ68" s="0"/>
      <c r="ETK68" s="0"/>
      <c r="ETL68" s="0"/>
      <c r="ETM68" s="0"/>
      <c r="ETN68" s="0"/>
      <c r="ETO68" s="0"/>
      <c r="ETP68" s="0"/>
      <c r="ETQ68" s="0"/>
      <c r="ETR68" s="0"/>
      <c r="ETS68" s="0"/>
      <c r="ETT68" s="0"/>
      <c r="ETU68" s="0"/>
      <c r="ETV68" s="0"/>
      <c r="ETW68" s="0"/>
      <c r="ETX68" s="0"/>
      <c r="ETY68" s="0"/>
      <c r="ETZ68" s="0"/>
      <c r="EUA68" s="0"/>
      <c r="EUB68" s="0"/>
      <c r="EUC68" s="0"/>
      <c r="EUD68" s="0"/>
      <c r="EUE68" s="0"/>
      <c r="EUF68" s="0"/>
      <c r="EUG68" s="0"/>
      <c r="EUH68" s="0"/>
      <c r="EUI68" s="0"/>
      <c r="EUJ68" s="0"/>
      <c r="EUK68" s="0"/>
      <c r="EUL68" s="0"/>
      <c r="EUM68" s="0"/>
      <c r="EUN68" s="0"/>
      <c r="EUO68" s="0"/>
      <c r="EUP68" s="0"/>
      <c r="EUQ68" s="0"/>
      <c r="EUR68" s="0"/>
      <c r="EUS68" s="0"/>
      <c r="EUT68" s="0"/>
      <c r="EUU68" s="0"/>
      <c r="EUV68" s="0"/>
      <c r="EUW68" s="0"/>
      <c r="EUX68" s="0"/>
      <c r="EUY68" s="0"/>
      <c r="EUZ68" s="0"/>
      <c r="EVA68" s="0"/>
      <c r="EVB68" s="0"/>
      <c r="EVC68" s="0"/>
      <c r="EVD68" s="0"/>
      <c r="EVE68" s="0"/>
      <c r="EVF68" s="0"/>
      <c r="EVG68" s="0"/>
      <c r="EVH68" s="0"/>
      <c r="EVI68" s="0"/>
      <c r="EVJ68" s="0"/>
      <c r="EVK68" s="0"/>
      <c r="EVL68" s="0"/>
      <c r="EVM68" s="0"/>
      <c r="EVN68" s="0"/>
      <c r="EVO68" s="0"/>
      <c r="EVP68" s="0"/>
      <c r="EVQ68" s="0"/>
      <c r="EVR68" s="0"/>
      <c r="EVS68" s="0"/>
      <c r="EVT68" s="0"/>
      <c r="EVU68" s="0"/>
      <c r="EVV68" s="0"/>
      <c r="EVW68" s="0"/>
      <c r="EVX68" s="0"/>
      <c r="EVY68" s="0"/>
      <c r="EVZ68" s="0"/>
      <c r="EWA68" s="0"/>
      <c r="EWB68" s="0"/>
      <c r="EWC68" s="0"/>
      <c r="EWD68" s="0"/>
      <c r="EWE68" s="0"/>
      <c r="EWF68" s="0"/>
      <c r="EWG68" s="0"/>
      <c r="EWH68" s="0"/>
      <c r="EWI68" s="0"/>
      <c r="EWJ68" s="0"/>
      <c r="EWK68" s="0"/>
      <c r="EWL68" s="0"/>
      <c r="EWM68" s="0"/>
      <c r="EWN68" s="0"/>
      <c r="EWO68" s="0"/>
      <c r="EWP68" s="0"/>
      <c r="EWQ68" s="0"/>
      <c r="EWR68" s="0"/>
      <c r="EWS68" s="0"/>
      <c r="EWT68" s="0"/>
      <c r="EWU68" s="0"/>
      <c r="EWV68" s="0"/>
      <c r="EWW68" s="0"/>
      <c r="EWX68" s="0"/>
      <c r="EWY68" s="0"/>
      <c r="EWZ68" s="0"/>
      <c r="EXA68" s="0"/>
      <c r="EXB68" s="0"/>
      <c r="EXC68" s="0"/>
      <c r="EXD68" s="0"/>
      <c r="EXE68" s="0"/>
      <c r="EXF68" s="0"/>
      <c r="EXG68" s="0"/>
      <c r="EXH68" s="0"/>
      <c r="EXI68" s="0"/>
      <c r="EXJ68" s="0"/>
      <c r="EXK68" s="0"/>
      <c r="EXL68" s="0"/>
      <c r="EXM68" s="0"/>
      <c r="EXN68" s="0"/>
      <c r="EXO68" s="0"/>
      <c r="EXP68" s="0"/>
      <c r="EXQ68" s="0"/>
      <c r="EXR68" s="0"/>
      <c r="EXS68" s="0"/>
      <c r="EXT68" s="0"/>
      <c r="EXU68" s="0"/>
      <c r="EXV68" s="0"/>
      <c r="EXW68" s="0"/>
      <c r="EXX68" s="0"/>
      <c r="EXY68" s="0"/>
      <c r="EXZ68" s="0"/>
      <c r="EYA68" s="0"/>
      <c r="EYB68" s="0"/>
      <c r="EYC68" s="0"/>
      <c r="EYD68" s="0"/>
      <c r="EYE68" s="0"/>
      <c r="EYF68" s="0"/>
      <c r="EYG68" s="0"/>
      <c r="EYH68" s="0"/>
      <c r="EYI68" s="0"/>
      <c r="EYJ68" s="0"/>
      <c r="EYK68" s="0"/>
      <c r="EYL68" s="0"/>
      <c r="EYM68" s="0"/>
      <c r="EYN68" s="0"/>
      <c r="EYO68" s="0"/>
      <c r="EYP68" s="0"/>
      <c r="EYQ68" s="0"/>
      <c r="EYR68" s="0"/>
      <c r="EYS68" s="0"/>
      <c r="EYT68" s="0"/>
      <c r="EYU68" s="0"/>
      <c r="EYV68" s="0"/>
      <c r="EYW68" s="0"/>
      <c r="EYX68" s="0"/>
      <c r="EYY68" s="0"/>
      <c r="EYZ68" s="0"/>
      <c r="EZA68" s="0"/>
      <c r="EZB68" s="0"/>
      <c r="EZC68" s="0"/>
      <c r="EZD68" s="0"/>
      <c r="EZE68" s="0"/>
      <c r="EZF68" s="0"/>
      <c r="EZG68" s="0"/>
      <c r="EZH68" s="0"/>
      <c r="EZI68" s="0"/>
      <c r="EZJ68" s="0"/>
      <c r="EZK68" s="0"/>
      <c r="EZL68" s="0"/>
      <c r="EZM68" s="0"/>
      <c r="EZN68" s="0"/>
      <c r="EZO68" s="0"/>
      <c r="EZP68" s="0"/>
      <c r="EZQ68" s="0"/>
      <c r="EZR68" s="0"/>
      <c r="EZS68" s="0"/>
      <c r="EZT68" s="0"/>
      <c r="EZU68" s="0"/>
      <c r="EZV68" s="0"/>
      <c r="EZW68" s="0"/>
      <c r="EZX68" s="0"/>
      <c r="EZY68" s="0"/>
      <c r="EZZ68" s="0"/>
      <c r="FAA68" s="0"/>
      <c r="FAB68" s="0"/>
      <c r="FAC68" s="0"/>
      <c r="FAD68" s="0"/>
      <c r="FAE68" s="0"/>
      <c r="FAF68" s="0"/>
      <c r="FAG68" s="0"/>
      <c r="FAH68" s="0"/>
      <c r="FAI68" s="0"/>
      <c r="FAJ68" s="0"/>
      <c r="FAK68" s="0"/>
      <c r="FAL68" s="0"/>
      <c r="FAM68" s="0"/>
      <c r="FAN68" s="0"/>
      <c r="FAO68" s="0"/>
      <c r="FAP68" s="0"/>
      <c r="FAQ68" s="0"/>
      <c r="FAR68" s="0"/>
      <c r="FAS68" s="0"/>
      <c r="FAT68" s="0"/>
      <c r="FAU68" s="0"/>
      <c r="FAV68" s="0"/>
      <c r="FAW68" s="0"/>
      <c r="FAX68" s="0"/>
      <c r="FAY68" s="0"/>
      <c r="FAZ68" s="0"/>
      <c r="FBA68" s="0"/>
      <c r="FBB68" s="0"/>
      <c r="FBC68" s="0"/>
      <c r="FBD68" s="0"/>
      <c r="FBE68" s="0"/>
      <c r="FBF68" s="0"/>
      <c r="FBG68" s="0"/>
      <c r="FBH68" s="0"/>
      <c r="FBI68" s="0"/>
      <c r="FBJ68" s="0"/>
      <c r="FBK68" s="0"/>
      <c r="FBL68" s="0"/>
      <c r="FBM68" s="0"/>
      <c r="FBN68" s="0"/>
      <c r="FBO68" s="0"/>
      <c r="FBP68" s="0"/>
      <c r="FBQ68" s="0"/>
      <c r="FBR68" s="0"/>
      <c r="FBS68" s="0"/>
      <c r="FBT68" s="0"/>
      <c r="FBU68" s="0"/>
      <c r="FBV68" s="0"/>
      <c r="FBW68" s="0"/>
      <c r="FBX68" s="0"/>
      <c r="FBY68" s="0"/>
      <c r="FBZ68" s="0"/>
      <c r="FCA68" s="0"/>
      <c r="FCB68" s="0"/>
      <c r="FCC68" s="0"/>
      <c r="FCD68" s="0"/>
      <c r="FCE68" s="0"/>
      <c r="FCF68" s="0"/>
      <c r="FCG68" s="0"/>
      <c r="FCH68" s="0"/>
      <c r="FCI68" s="0"/>
      <c r="FCJ68" s="0"/>
      <c r="FCK68" s="0"/>
      <c r="FCL68" s="0"/>
      <c r="FCM68" s="0"/>
      <c r="FCN68" s="0"/>
      <c r="FCO68" s="0"/>
      <c r="FCP68" s="0"/>
      <c r="FCQ68" s="0"/>
      <c r="FCR68" s="0"/>
      <c r="FCS68" s="0"/>
      <c r="FCT68" s="0"/>
      <c r="FCU68" s="0"/>
      <c r="FCV68" s="0"/>
      <c r="FCW68" s="0"/>
      <c r="FCX68" s="0"/>
      <c r="FCY68" s="0"/>
      <c r="FCZ68" s="0"/>
      <c r="FDA68" s="0"/>
      <c r="FDB68" s="0"/>
      <c r="FDC68" s="0"/>
      <c r="FDD68" s="0"/>
      <c r="FDE68" s="0"/>
      <c r="FDF68" s="0"/>
      <c r="FDG68" s="0"/>
      <c r="FDH68" s="0"/>
      <c r="FDI68" s="0"/>
      <c r="FDJ68" s="0"/>
      <c r="FDK68" s="0"/>
      <c r="FDL68" s="0"/>
      <c r="FDM68" s="0"/>
      <c r="FDN68" s="0"/>
      <c r="FDO68" s="0"/>
      <c r="FDP68" s="0"/>
      <c r="FDQ68" s="0"/>
      <c r="FDR68" s="0"/>
      <c r="FDS68" s="0"/>
      <c r="FDT68" s="0"/>
      <c r="FDU68" s="0"/>
      <c r="FDV68" s="0"/>
      <c r="FDW68" s="0"/>
      <c r="FDX68" s="0"/>
      <c r="FDY68" s="0"/>
      <c r="FDZ68" s="0"/>
      <c r="FEA68" s="0"/>
      <c r="FEB68" s="0"/>
      <c r="FEC68" s="0"/>
      <c r="FED68" s="0"/>
      <c r="FEE68" s="0"/>
      <c r="FEF68" s="0"/>
      <c r="FEG68" s="0"/>
      <c r="FEH68" s="0"/>
      <c r="FEI68" s="0"/>
      <c r="FEJ68" s="0"/>
      <c r="FEK68" s="0"/>
      <c r="FEL68" s="0"/>
      <c r="FEM68" s="0"/>
      <c r="FEN68" s="0"/>
      <c r="FEO68" s="0"/>
      <c r="FEP68" s="0"/>
      <c r="FEQ68" s="0"/>
      <c r="FER68" s="0"/>
      <c r="FES68" s="0"/>
      <c r="FET68" s="0"/>
      <c r="FEU68" s="0"/>
      <c r="FEV68" s="0"/>
      <c r="FEW68" s="0"/>
      <c r="FEX68" s="0"/>
      <c r="FEY68" s="0"/>
      <c r="FEZ68" s="0"/>
      <c r="FFA68" s="0"/>
      <c r="FFB68" s="0"/>
      <c r="FFC68" s="0"/>
      <c r="FFD68" s="0"/>
      <c r="FFE68" s="0"/>
      <c r="FFF68" s="0"/>
      <c r="FFG68" s="0"/>
      <c r="FFH68" s="0"/>
      <c r="FFI68" s="0"/>
      <c r="FFJ68" s="0"/>
      <c r="FFK68" s="0"/>
      <c r="FFL68" s="0"/>
      <c r="FFM68" s="0"/>
      <c r="FFN68" s="0"/>
      <c r="FFO68" s="0"/>
      <c r="FFP68" s="0"/>
      <c r="FFQ68" s="0"/>
      <c r="FFR68" s="0"/>
      <c r="FFS68" s="0"/>
      <c r="FFT68" s="0"/>
      <c r="FFU68" s="0"/>
      <c r="FFV68" s="0"/>
      <c r="FFW68" s="0"/>
      <c r="FFX68" s="0"/>
      <c r="FFY68" s="0"/>
      <c r="FFZ68" s="0"/>
      <c r="FGA68" s="0"/>
      <c r="FGB68" s="0"/>
      <c r="FGC68" s="0"/>
      <c r="FGD68" s="0"/>
      <c r="FGE68" s="0"/>
      <c r="FGF68" s="0"/>
      <c r="FGG68" s="0"/>
      <c r="FGH68" s="0"/>
      <c r="FGI68" s="0"/>
      <c r="FGJ68" s="0"/>
      <c r="FGK68" s="0"/>
      <c r="FGL68" s="0"/>
      <c r="FGM68" s="0"/>
      <c r="FGN68" s="0"/>
      <c r="FGO68" s="0"/>
      <c r="FGP68" s="0"/>
      <c r="FGQ68" s="0"/>
      <c r="FGR68" s="0"/>
      <c r="FGS68" s="0"/>
      <c r="FGT68" s="0"/>
      <c r="FGU68" s="0"/>
      <c r="FGV68" s="0"/>
      <c r="FGW68" s="0"/>
      <c r="FGX68" s="0"/>
      <c r="FGY68" s="0"/>
      <c r="FGZ68" s="0"/>
      <c r="FHA68" s="0"/>
      <c r="FHB68" s="0"/>
      <c r="FHC68" s="0"/>
      <c r="FHD68" s="0"/>
      <c r="FHE68" s="0"/>
      <c r="FHF68" s="0"/>
      <c r="FHG68" s="0"/>
      <c r="FHH68" s="0"/>
      <c r="FHI68" s="0"/>
      <c r="FHJ68" s="0"/>
      <c r="FHK68" s="0"/>
      <c r="FHL68" s="0"/>
      <c r="FHM68" s="0"/>
      <c r="FHN68" s="0"/>
      <c r="FHO68" s="0"/>
      <c r="FHP68" s="0"/>
      <c r="FHQ68" s="0"/>
      <c r="FHR68" s="0"/>
      <c r="FHS68" s="0"/>
      <c r="FHT68" s="0"/>
      <c r="FHU68" s="0"/>
      <c r="FHV68" s="0"/>
      <c r="FHW68" s="0"/>
      <c r="FHX68" s="0"/>
      <c r="FHY68" s="0"/>
      <c r="FHZ68" s="0"/>
      <c r="FIA68" s="0"/>
      <c r="FIB68" s="0"/>
      <c r="FIC68" s="0"/>
      <c r="FID68" s="0"/>
      <c r="FIE68" s="0"/>
      <c r="FIF68" s="0"/>
      <c r="FIG68" s="0"/>
      <c r="FIH68" s="0"/>
      <c r="FII68" s="0"/>
      <c r="FIJ68" s="0"/>
      <c r="FIK68" s="0"/>
      <c r="FIL68" s="0"/>
      <c r="FIM68" s="0"/>
      <c r="FIN68" s="0"/>
      <c r="FIO68" s="0"/>
      <c r="FIP68" s="0"/>
      <c r="FIQ68" s="0"/>
      <c r="FIR68" s="0"/>
      <c r="FIS68" s="0"/>
      <c r="FIT68" s="0"/>
      <c r="FIU68" s="0"/>
      <c r="FIV68" s="0"/>
      <c r="FIW68" s="0"/>
      <c r="FIX68" s="0"/>
      <c r="FIY68" s="0"/>
      <c r="FIZ68" s="0"/>
      <c r="FJA68" s="0"/>
      <c r="FJB68" s="0"/>
      <c r="FJC68" s="0"/>
      <c r="FJD68" s="0"/>
      <c r="FJE68" s="0"/>
      <c r="FJF68" s="0"/>
      <c r="FJG68" s="0"/>
      <c r="FJH68" s="0"/>
      <c r="FJI68" s="0"/>
      <c r="FJJ68" s="0"/>
      <c r="FJK68" s="0"/>
      <c r="FJL68" s="0"/>
      <c r="FJM68" s="0"/>
      <c r="FJN68" s="0"/>
      <c r="FJO68" s="0"/>
      <c r="FJP68" s="0"/>
      <c r="FJQ68" s="0"/>
      <c r="FJR68" s="0"/>
      <c r="FJS68" s="0"/>
      <c r="FJT68" s="0"/>
      <c r="FJU68" s="0"/>
      <c r="FJV68" s="0"/>
      <c r="FJW68" s="0"/>
      <c r="FJX68" s="0"/>
      <c r="FJY68" s="0"/>
      <c r="FJZ68" s="0"/>
      <c r="FKA68" s="0"/>
      <c r="FKB68" s="0"/>
      <c r="FKC68" s="0"/>
      <c r="FKD68" s="0"/>
      <c r="FKE68" s="0"/>
      <c r="FKF68" s="0"/>
      <c r="FKG68" s="0"/>
      <c r="FKH68" s="0"/>
      <c r="FKI68" s="0"/>
      <c r="FKJ68" s="0"/>
      <c r="FKK68" s="0"/>
      <c r="FKL68" s="0"/>
      <c r="FKM68" s="0"/>
      <c r="FKN68" s="0"/>
      <c r="FKO68" s="0"/>
      <c r="FKP68" s="0"/>
      <c r="FKQ68" s="0"/>
      <c r="FKR68" s="0"/>
      <c r="FKS68" s="0"/>
      <c r="FKT68" s="0"/>
      <c r="FKU68" s="0"/>
      <c r="FKV68" s="0"/>
      <c r="FKW68" s="0"/>
      <c r="FKX68" s="0"/>
      <c r="FKY68" s="0"/>
      <c r="FKZ68" s="0"/>
      <c r="FLA68" s="0"/>
      <c r="FLB68" s="0"/>
      <c r="FLC68" s="0"/>
      <c r="FLD68" s="0"/>
      <c r="FLE68" s="0"/>
      <c r="FLF68" s="0"/>
      <c r="FLG68" s="0"/>
      <c r="FLH68" s="0"/>
      <c r="FLI68" s="0"/>
      <c r="FLJ68" s="0"/>
      <c r="FLK68" s="0"/>
      <c r="FLL68" s="0"/>
      <c r="FLM68" s="0"/>
      <c r="FLN68" s="0"/>
      <c r="FLO68" s="0"/>
      <c r="FLP68" s="0"/>
      <c r="FLQ68" s="0"/>
      <c r="FLR68" s="0"/>
      <c r="FLS68" s="0"/>
      <c r="FLT68" s="0"/>
      <c r="FLU68" s="0"/>
      <c r="FLV68" s="0"/>
      <c r="FLW68" s="0"/>
      <c r="FLX68" s="0"/>
      <c r="FLY68" s="0"/>
      <c r="FLZ68" s="0"/>
      <c r="FMA68" s="0"/>
      <c r="FMB68" s="0"/>
      <c r="FMC68" s="0"/>
      <c r="FMD68" s="0"/>
      <c r="FME68" s="0"/>
      <c r="FMF68" s="0"/>
      <c r="FMG68" s="0"/>
      <c r="FMH68" s="0"/>
      <c r="FMI68" s="0"/>
      <c r="FMJ68" s="0"/>
      <c r="FMK68" s="0"/>
      <c r="FML68" s="0"/>
      <c r="FMM68" s="0"/>
      <c r="FMN68" s="0"/>
      <c r="FMO68" s="0"/>
      <c r="FMP68" s="0"/>
      <c r="FMQ68" s="0"/>
      <c r="FMR68" s="0"/>
      <c r="FMS68" s="0"/>
      <c r="FMT68" s="0"/>
      <c r="FMU68" s="0"/>
      <c r="FMV68" s="0"/>
      <c r="FMW68" s="0"/>
      <c r="FMX68" s="0"/>
      <c r="FMY68" s="0"/>
      <c r="FMZ68" s="0"/>
      <c r="FNA68" s="0"/>
      <c r="FNB68" s="0"/>
      <c r="FNC68" s="0"/>
      <c r="FND68" s="0"/>
      <c r="FNE68" s="0"/>
      <c r="FNF68" s="0"/>
      <c r="FNG68" s="0"/>
      <c r="FNH68" s="0"/>
      <c r="FNI68" s="0"/>
      <c r="FNJ68" s="0"/>
      <c r="FNK68" s="0"/>
      <c r="FNL68" s="0"/>
      <c r="FNM68" s="0"/>
      <c r="FNN68" s="0"/>
      <c r="FNO68" s="0"/>
      <c r="FNP68" s="0"/>
      <c r="FNQ68" s="0"/>
      <c r="FNR68" s="0"/>
      <c r="FNS68" s="0"/>
      <c r="FNT68" s="0"/>
      <c r="FNU68" s="0"/>
      <c r="FNV68" s="0"/>
      <c r="FNW68" s="0"/>
      <c r="FNX68" s="0"/>
      <c r="FNY68" s="0"/>
      <c r="FNZ68" s="0"/>
      <c r="FOA68" s="0"/>
      <c r="FOB68" s="0"/>
      <c r="FOC68" s="0"/>
      <c r="FOD68" s="0"/>
      <c r="FOE68" s="0"/>
      <c r="FOF68" s="0"/>
      <c r="FOG68" s="0"/>
      <c r="FOH68" s="0"/>
      <c r="FOI68" s="0"/>
      <c r="FOJ68" s="0"/>
      <c r="FOK68" s="0"/>
      <c r="FOL68" s="0"/>
      <c r="FOM68" s="0"/>
      <c r="FON68" s="0"/>
      <c r="FOO68" s="0"/>
      <c r="FOP68" s="0"/>
      <c r="FOQ68" s="0"/>
      <c r="FOR68" s="0"/>
      <c r="FOS68" s="0"/>
      <c r="FOT68" s="0"/>
      <c r="FOU68" s="0"/>
      <c r="FOV68" s="0"/>
      <c r="FOW68" s="0"/>
      <c r="FOX68" s="0"/>
      <c r="FOY68" s="0"/>
      <c r="FOZ68" s="0"/>
      <c r="FPA68" s="0"/>
      <c r="FPB68" s="0"/>
      <c r="FPC68" s="0"/>
      <c r="FPD68" s="0"/>
      <c r="FPE68" s="0"/>
      <c r="FPF68" s="0"/>
      <c r="FPG68" s="0"/>
      <c r="FPH68" s="0"/>
      <c r="FPI68" s="0"/>
      <c r="FPJ68" s="0"/>
      <c r="FPK68" s="0"/>
      <c r="FPL68" s="0"/>
      <c r="FPM68" s="0"/>
      <c r="FPN68" s="0"/>
      <c r="FPO68" s="0"/>
      <c r="FPP68" s="0"/>
      <c r="FPQ68" s="0"/>
      <c r="FPR68" s="0"/>
      <c r="FPS68" s="0"/>
      <c r="FPT68" s="0"/>
      <c r="FPU68" s="0"/>
      <c r="FPV68" s="0"/>
      <c r="FPW68" s="0"/>
      <c r="FPX68" s="0"/>
      <c r="FPY68" s="0"/>
      <c r="FPZ68" s="0"/>
      <c r="FQA68" s="0"/>
      <c r="FQB68" s="0"/>
      <c r="FQC68" s="0"/>
      <c r="FQD68" s="0"/>
      <c r="FQE68" s="0"/>
      <c r="FQF68" s="0"/>
      <c r="FQG68" s="0"/>
      <c r="FQH68" s="0"/>
      <c r="FQI68" s="0"/>
      <c r="FQJ68" s="0"/>
      <c r="FQK68" s="0"/>
      <c r="FQL68" s="0"/>
      <c r="FQM68" s="0"/>
      <c r="FQN68" s="0"/>
      <c r="FQO68" s="0"/>
      <c r="FQP68" s="0"/>
      <c r="FQQ68" s="0"/>
      <c r="FQR68" s="0"/>
      <c r="FQS68" s="0"/>
      <c r="FQT68" s="0"/>
      <c r="FQU68" s="0"/>
      <c r="FQV68" s="0"/>
      <c r="FQW68" s="0"/>
      <c r="FQX68" s="0"/>
      <c r="FQY68" s="0"/>
      <c r="FQZ68" s="0"/>
      <c r="FRA68" s="0"/>
      <c r="FRB68" s="0"/>
      <c r="FRC68" s="0"/>
      <c r="FRD68" s="0"/>
      <c r="FRE68" s="0"/>
      <c r="FRF68" s="0"/>
      <c r="FRG68" s="0"/>
      <c r="FRH68" s="0"/>
      <c r="FRI68" s="0"/>
      <c r="FRJ68" s="0"/>
      <c r="FRK68" s="0"/>
      <c r="FRL68" s="0"/>
      <c r="FRM68" s="0"/>
      <c r="FRN68" s="0"/>
      <c r="FRO68" s="0"/>
      <c r="FRP68" s="0"/>
      <c r="FRQ68" s="0"/>
      <c r="FRR68" s="0"/>
      <c r="FRS68" s="0"/>
      <c r="FRT68" s="0"/>
      <c r="FRU68" s="0"/>
      <c r="FRV68" s="0"/>
      <c r="FRW68" s="0"/>
      <c r="FRX68" s="0"/>
      <c r="FRY68" s="0"/>
      <c r="FRZ68" s="0"/>
      <c r="FSA68" s="0"/>
      <c r="FSB68" s="0"/>
      <c r="FSC68" s="0"/>
      <c r="FSD68" s="0"/>
      <c r="FSE68" s="0"/>
      <c r="FSF68" s="0"/>
      <c r="FSG68" s="0"/>
      <c r="FSH68" s="0"/>
      <c r="FSI68" s="0"/>
      <c r="FSJ68" s="0"/>
      <c r="FSK68" s="0"/>
      <c r="FSL68" s="0"/>
      <c r="FSM68" s="0"/>
      <c r="FSN68" s="0"/>
      <c r="FSO68" s="0"/>
      <c r="FSP68" s="0"/>
      <c r="FSQ68" s="0"/>
      <c r="FSR68" s="0"/>
      <c r="FSS68" s="0"/>
      <c r="FST68" s="0"/>
      <c r="FSU68" s="0"/>
      <c r="FSV68" s="0"/>
      <c r="FSW68" s="0"/>
      <c r="FSX68" s="0"/>
      <c r="FSY68" s="0"/>
      <c r="FSZ68" s="0"/>
      <c r="FTA68" s="0"/>
      <c r="FTB68" s="0"/>
      <c r="FTC68" s="0"/>
      <c r="FTD68" s="0"/>
      <c r="FTE68" s="0"/>
      <c r="FTF68" s="0"/>
      <c r="FTG68" s="0"/>
      <c r="FTH68" s="0"/>
      <c r="FTI68" s="0"/>
      <c r="FTJ68" s="0"/>
      <c r="FTK68" s="0"/>
      <c r="FTL68" s="0"/>
      <c r="FTM68" s="0"/>
      <c r="FTN68" s="0"/>
      <c r="FTO68" s="0"/>
      <c r="FTP68" s="0"/>
      <c r="FTQ68" s="0"/>
      <c r="FTR68" s="0"/>
      <c r="FTS68" s="0"/>
      <c r="FTT68" s="0"/>
      <c r="FTU68" s="0"/>
      <c r="FTV68" s="0"/>
      <c r="FTW68" s="0"/>
      <c r="FTX68" s="0"/>
      <c r="FTY68" s="0"/>
      <c r="FTZ68" s="0"/>
      <c r="FUA68" s="0"/>
      <c r="FUB68" s="0"/>
      <c r="FUC68" s="0"/>
      <c r="FUD68" s="0"/>
      <c r="FUE68" s="0"/>
      <c r="FUF68" s="0"/>
      <c r="FUG68" s="0"/>
      <c r="FUH68" s="0"/>
      <c r="FUI68" s="0"/>
      <c r="FUJ68" s="0"/>
      <c r="FUK68" s="0"/>
      <c r="FUL68" s="0"/>
      <c r="FUM68" s="0"/>
      <c r="FUN68" s="0"/>
      <c r="FUO68" s="0"/>
      <c r="FUP68" s="0"/>
      <c r="FUQ68" s="0"/>
      <c r="FUR68" s="0"/>
      <c r="FUS68" s="0"/>
      <c r="FUT68" s="0"/>
      <c r="FUU68" s="0"/>
      <c r="FUV68" s="0"/>
      <c r="FUW68" s="0"/>
      <c r="FUX68" s="0"/>
      <c r="FUY68" s="0"/>
      <c r="FUZ68" s="0"/>
      <c r="FVA68" s="0"/>
      <c r="FVB68" s="0"/>
      <c r="FVC68" s="0"/>
      <c r="FVD68" s="0"/>
      <c r="FVE68" s="0"/>
      <c r="FVF68" s="0"/>
      <c r="FVG68" s="0"/>
      <c r="FVH68" s="0"/>
      <c r="FVI68" s="0"/>
      <c r="FVJ68" s="0"/>
      <c r="FVK68" s="0"/>
      <c r="FVL68" s="0"/>
      <c r="FVM68" s="0"/>
      <c r="FVN68" s="0"/>
      <c r="FVO68" s="0"/>
      <c r="FVP68" s="0"/>
      <c r="FVQ68" s="0"/>
      <c r="FVR68" s="0"/>
      <c r="FVS68" s="0"/>
      <c r="FVT68" s="0"/>
      <c r="FVU68" s="0"/>
      <c r="FVV68" s="0"/>
      <c r="FVW68" s="0"/>
      <c r="FVX68" s="0"/>
      <c r="FVY68" s="0"/>
      <c r="FVZ68" s="0"/>
      <c r="FWA68" s="0"/>
      <c r="FWB68" s="0"/>
      <c r="FWC68" s="0"/>
      <c r="FWD68" s="0"/>
      <c r="FWE68" s="0"/>
      <c r="FWF68" s="0"/>
      <c r="FWG68" s="0"/>
      <c r="FWH68" s="0"/>
      <c r="FWI68" s="0"/>
      <c r="FWJ68" s="0"/>
      <c r="FWK68" s="0"/>
      <c r="FWL68" s="0"/>
      <c r="FWM68" s="0"/>
      <c r="FWN68" s="0"/>
      <c r="FWO68" s="0"/>
      <c r="FWP68" s="0"/>
      <c r="FWQ68" s="0"/>
      <c r="FWR68" s="0"/>
      <c r="FWS68" s="0"/>
      <c r="FWT68" s="0"/>
      <c r="FWU68" s="0"/>
      <c r="FWV68" s="0"/>
      <c r="FWW68" s="0"/>
      <c r="FWX68" s="0"/>
      <c r="FWY68" s="0"/>
      <c r="FWZ68" s="0"/>
      <c r="FXA68" s="0"/>
      <c r="FXB68" s="0"/>
      <c r="FXC68" s="0"/>
      <c r="FXD68" s="0"/>
      <c r="FXE68" s="0"/>
      <c r="FXF68" s="0"/>
      <c r="FXG68" s="0"/>
      <c r="FXH68" s="0"/>
      <c r="FXI68" s="0"/>
      <c r="FXJ68" s="0"/>
      <c r="FXK68" s="0"/>
      <c r="FXL68" s="0"/>
      <c r="FXM68" s="0"/>
      <c r="FXN68" s="0"/>
      <c r="FXO68" s="0"/>
      <c r="FXP68" s="0"/>
      <c r="FXQ68" s="0"/>
      <c r="FXR68" s="0"/>
      <c r="FXS68" s="0"/>
      <c r="FXT68" s="0"/>
      <c r="FXU68" s="0"/>
      <c r="FXV68" s="0"/>
      <c r="FXW68" s="0"/>
      <c r="FXX68" s="0"/>
      <c r="FXY68" s="0"/>
      <c r="FXZ68" s="0"/>
      <c r="FYA68" s="0"/>
      <c r="FYB68" s="0"/>
      <c r="FYC68" s="0"/>
      <c r="FYD68" s="0"/>
      <c r="FYE68" s="0"/>
      <c r="FYF68" s="0"/>
      <c r="FYG68" s="0"/>
      <c r="FYH68" s="0"/>
      <c r="FYI68" s="0"/>
      <c r="FYJ68" s="0"/>
      <c r="FYK68" s="0"/>
      <c r="FYL68" s="0"/>
      <c r="FYM68" s="0"/>
      <c r="FYN68" s="0"/>
      <c r="FYO68" s="0"/>
      <c r="FYP68" s="0"/>
      <c r="FYQ68" s="0"/>
      <c r="FYR68" s="0"/>
      <c r="FYS68" s="0"/>
      <c r="FYT68" s="0"/>
      <c r="FYU68" s="0"/>
      <c r="FYV68" s="0"/>
      <c r="FYW68" s="0"/>
      <c r="FYX68" s="0"/>
      <c r="FYY68" s="0"/>
      <c r="FYZ68" s="0"/>
      <c r="FZA68" s="0"/>
      <c r="FZB68" s="0"/>
      <c r="FZC68" s="0"/>
      <c r="FZD68" s="0"/>
      <c r="FZE68" s="0"/>
      <c r="FZF68" s="0"/>
      <c r="FZG68" s="0"/>
      <c r="FZH68" s="0"/>
      <c r="FZI68" s="0"/>
      <c r="FZJ68" s="0"/>
      <c r="FZK68" s="0"/>
      <c r="FZL68" s="0"/>
      <c r="FZM68" s="0"/>
      <c r="FZN68" s="0"/>
      <c r="FZO68" s="0"/>
      <c r="FZP68" s="0"/>
      <c r="FZQ68" s="0"/>
      <c r="FZR68" s="0"/>
      <c r="FZS68" s="0"/>
      <c r="FZT68" s="0"/>
      <c r="FZU68" s="0"/>
      <c r="FZV68" s="0"/>
      <c r="FZW68" s="0"/>
      <c r="FZX68" s="0"/>
      <c r="FZY68" s="0"/>
      <c r="FZZ68" s="0"/>
      <c r="GAA68" s="0"/>
      <c r="GAB68" s="0"/>
      <c r="GAC68" s="0"/>
      <c r="GAD68" s="0"/>
      <c r="GAE68" s="0"/>
      <c r="GAF68" s="0"/>
      <c r="GAG68" s="0"/>
      <c r="GAH68" s="0"/>
      <c r="GAI68" s="0"/>
      <c r="GAJ68" s="0"/>
      <c r="GAK68" s="0"/>
      <c r="GAL68" s="0"/>
      <c r="GAM68" s="0"/>
      <c r="GAN68" s="0"/>
      <c r="GAO68" s="0"/>
      <c r="GAP68" s="0"/>
      <c r="GAQ68" s="0"/>
      <c r="GAR68" s="0"/>
      <c r="GAS68" s="0"/>
      <c r="GAT68" s="0"/>
      <c r="GAU68" s="0"/>
      <c r="GAV68" s="0"/>
      <c r="GAW68" s="0"/>
      <c r="GAX68" s="0"/>
      <c r="GAY68" s="0"/>
      <c r="GAZ68" s="0"/>
      <c r="GBA68" s="0"/>
      <c r="GBB68" s="0"/>
      <c r="GBC68" s="0"/>
      <c r="GBD68" s="0"/>
      <c r="GBE68" s="0"/>
      <c r="GBF68" s="0"/>
      <c r="GBG68" s="0"/>
      <c r="GBH68" s="0"/>
      <c r="GBI68" s="0"/>
      <c r="GBJ68" s="0"/>
      <c r="GBK68" s="0"/>
      <c r="GBL68" s="0"/>
      <c r="GBM68" s="0"/>
      <c r="GBN68" s="0"/>
      <c r="GBO68" s="0"/>
      <c r="GBP68" s="0"/>
      <c r="GBQ68" s="0"/>
      <c r="GBR68" s="0"/>
      <c r="GBS68" s="0"/>
      <c r="GBT68" s="0"/>
      <c r="GBU68" s="0"/>
      <c r="GBV68" s="0"/>
      <c r="GBW68" s="0"/>
      <c r="GBX68" s="0"/>
      <c r="GBY68" s="0"/>
      <c r="GBZ68" s="0"/>
      <c r="GCA68" s="0"/>
      <c r="GCB68" s="0"/>
      <c r="GCC68" s="0"/>
      <c r="GCD68" s="0"/>
      <c r="GCE68" s="0"/>
      <c r="GCF68" s="0"/>
      <c r="GCG68" s="0"/>
      <c r="GCH68" s="0"/>
      <c r="GCI68" s="0"/>
      <c r="GCJ68" s="0"/>
      <c r="GCK68" s="0"/>
      <c r="GCL68" s="0"/>
      <c r="GCM68" s="0"/>
      <c r="GCN68" s="0"/>
      <c r="GCO68" s="0"/>
      <c r="GCP68" s="0"/>
      <c r="GCQ68" s="0"/>
      <c r="GCR68" s="0"/>
      <c r="GCS68" s="0"/>
      <c r="GCT68" s="0"/>
      <c r="GCU68" s="0"/>
      <c r="GCV68" s="0"/>
      <c r="GCW68" s="0"/>
      <c r="GCX68" s="0"/>
      <c r="GCY68" s="0"/>
      <c r="GCZ68" s="0"/>
      <c r="GDA68" s="0"/>
      <c r="GDB68" s="0"/>
      <c r="GDC68" s="0"/>
      <c r="GDD68" s="0"/>
      <c r="GDE68" s="0"/>
      <c r="GDF68" s="0"/>
      <c r="GDG68" s="0"/>
      <c r="GDH68" s="0"/>
      <c r="GDI68" s="0"/>
      <c r="GDJ68" s="0"/>
      <c r="GDK68" s="0"/>
      <c r="GDL68" s="0"/>
      <c r="GDM68" s="0"/>
      <c r="GDN68" s="0"/>
      <c r="GDO68" s="0"/>
      <c r="GDP68" s="0"/>
      <c r="GDQ68" s="0"/>
      <c r="GDR68" s="0"/>
      <c r="GDS68" s="0"/>
      <c r="GDT68" s="0"/>
      <c r="GDU68" s="0"/>
      <c r="GDV68" s="0"/>
      <c r="GDW68" s="0"/>
      <c r="GDX68" s="0"/>
      <c r="GDY68" s="0"/>
      <c r="GDZ68" s="0"/>
      <c r="GEA68" s="0"/>
      <c r="GEB68" s="0"/>
      <c r="GEC68" s="0"/>
      <c r="GED68" s="0"/>
      <c r="GEE68" s="0"/>
      <c r="GEF68" s="0"/>
      <c r="GEG68" s="0"/>
      <c r="GEH68" s="0"/>
      <c r="GEI68" s="0"/>
      <c r="GEJ68" s="0"/>
      <c r="GEK68" s="0"/>
      <c r="GEL68" s="0"/>
      <c r="GEM68" s="0"/>
      <c r="GEN68" s="0"/>
      <c r="GEO68" s="0"/>
      <c r="GEP68" s="0"/>
      <c r="GEQ68" s="0"/>
      <c r="GER68" s="0"/>
      <c r="GES68" s="0"/>
      <c r="GET68" s="0"/>
      <c r="GEU68" s="0"/>
      <c r="GEV68" s="0"/>
      <c r="GEW68" s="0"/>
      <c r="GEX68" s="0"/>
      <c r="GEY68" s="0"/>
      <c r="GEZ68" s="0"/>
      <c r="GFA68" s="0"/>
      <c r="GFB68" s="0"/>
      <c r="GFC68" s="0"/>
      <c r="GFD68" s="0"/>
      <c r="GFE68" s="0"/>
      <c r="GFF68" s="0"/>
      <c r="GFG68" s="0"/>
      <c r="GFH68" s="0"/>
      <c r="GFI68" s="0"/>
      <c r="GFJ68" s="0"/>
      <c r="GFK68" s="0"/>
      <c r="GFL68" s="0"/>
      <c r="GFM68" s="0"/>
      <c r="GFN68" s="0"/>
      <c r="GFO68" s="0"/>
      <c r="GFP68" s="0"/>
      <c r="GFQ68" s="0"/>
      <c r="GFR68" s="0"/>
      <c r="GFS68" s="0"/>
      <c r="GFT68" s="0"/>
      <c r="GFU68" s="0"/>
      <c r="GFV68" s="0"/>
      <c r="GFW68" s="0"/>
      <c r="GFX68" s="0"/>
      <c r="GFY68" s="0"/>
      <c r="GFZ68" s="0"/>
      <c r="GGA68" s="0"/>
      <c r="GGB68" s="0"/>
      <c r="GGC68" s="0"/>
      <c r="GGD68" s="0"/>
      <c r="GGE68" s="0"/>
      <c r="GGF68" s="0"/>
      <c r="GGG68" s="0"/>
      <c r="GGH68" s="0"/>
      <c r="GGI68" s="0"/>
      <c r="GGJ68" s="0"/>
      <c r="GGK68" s="0"/>
      <c r="GGL68" s="0"/>
      <c r="GGM68" s="0"/>
      <c r="GGN68" s="0"/>
      <c r="GGO68" s="0"/>
      <c r="GGP68" s="0"/>
      <c r="GGQ68" s="0"/>
      <c r="GGR68" s="0"/>
      <c r="GGS68" s="0"/>
      <c r="GGT68" s="0"/>
      <c r="GGU68" s="0"/>
      <c r="GGV68" s="0"/>
      <c r="GGW68" s="0"/>
      <c r="GGX68" s="0"/>
      <c r="GGY68" s="0"/>
      <c r="GGZ68" s="0"/>
      <c r="GHA68" s="0"/>
      <c r="GHB68" s="0"/>
      <c r="GHC68" s="0"/>
      <c r="GHD68" s="0"/>
      <c r="GHE68" s="0"/>
      <c r="GHF68" s="0"/>
      <c r="GHG68" s="0"/>
      <c r="GHH68" s="0"/>
      <c r="GHI68" s="0"/>
      <c r="GHJ68" s="0"/>
      <c r="GHK68" s="0"/>
      <c r="GHL68" s="0"/>
      <c r="GHM68" s="0"/>
      <c r="GHN68" s="0"/>
      <c r="GHO68" s="0"/>
      <c r="GHP68" s="0"/>
      <c r="GHQ68" s="0"/>
      <c r="GHR68" s="0"/>
      <c r="GHS68" s="0"/>
      <c r="GHT68" s="0"/>
      <c r="GHU68" s="0"/>
      <c r="GHV68" s="0"/>
      <c r="GHW68" s="0"/>
      <c r="GHX68" s="0"/>
      <c r="GHY68" s="0"/>
      <c r="GHZ68" s="0"/>
      <c r="GIA68" s="0"/>
      <c r="GIB68" s="0"/>
      <c r="GIC68" s="0"/>
      <c r="GID68" s="0"/>
      <c r="GIE68" s="0"/>
      <c r="GIF68" s="0"/>
      <c r="GIG68" s="0"/>
      <c r="GIH68" s="0"/>
      <c r="GII68" s="0"/>
      <c r="GIJ68" s="0"/>
      <c r="GIK68" s="0"/>
      <c r="GIL68" s="0"/>
      <c r="GIM68" s="0"/>
      <c r="GIN68" s="0"/>
      <c r="GIO68" s="0"/>
      <c r="GIP68" s="0"/>
      <c r="GIQ68" s="0"/>
      <c r="GIR68" s="0"/>
      <c r="GIS68" s="0"/>
      <c r="GIT68" s="0"/>
      <c r="GIU68" s="0"/>
      <c r="GIV68" s="0"/>
      <c r="GIW68" s="0"/>
      <c r="GIX68" s="0"/>
      <c r="GIY68" s="0"/>
      <c r="GIZ68" s="0"/>
      <c r="GJA68" s="0"/>
      <c r="GJB68" s="0"/>
      <c r="GJC68" s="0"/>
      <c r="GJD68" s="0"/>
      <c r="GJE68" s="0"/>
      <c r="GJF68" s="0"/>
      <c r="GJG68" s="0"/>
      <c r="GJH68" s="0"/>
      <c r="GJI68" s="0"/>
      <c r="GJJ68" s="0"/>
      <c r="GJK68" s="0"/>
      <c r="GJL68" s="0"/>
      <c r="GJM68" s="0"/>
      <c r="GJN68" s="0"/>
      <c r="GJO68" s="0"/>
      <c r="GJP68" s="0"/>
      <c r="GJQ68" s="0"/>
      <c r="GJR68" s="0"/>
      <c r="GJS68" s="0"/>
      <c r="GJT68" s="0"/>
      <c r="GJU68" s="0"/>
      <c r="GJV68" s="0"/>
      <c r="GJW68" s="0"/>
      <c r="GJX68" s="0"/>
      <c r="GJY68" s="0"/>
      <c r="GJZ68" s="0"/>
      <c r="GKA68" s="0"/>
      <c r="GKB68" s="0"/>
      <c r="GKC68" s="0"/>
      <c r="GKD68" s="0"/>
      <c r="GKE68" s="0"/>
      <c r="GKF68" s="0"/>
      <c r="GKG68" s="0"/>
      <c r="GKH68" s="0"/>
      <c r="GKI68" s="0"/>
      <c r="GKJ68" s="0"/>
      <c r="GKK68" s="0"/>
      <c r="GKL68" s="0"/>
      <c r="GKM68" s="0"/>
      <c r="GKN68" s="0"/>
      <c r="GKO68" s="0"/>
      <c r="GKP68" s="0"/>
      <c r="GKQ68" s="0"/>
      <c r="GKR68" s="0"/>
      <c r="GKS68" s="0"/>
      <c r="GKT68" s="0"/>
      <c r="GKU68" s="0"/>
      <c r="GKV68" s="0"/>
      <c r="GKW68" s="0"/>
      <c r="GKX68" s="0"/>
      <c r="GKY68" s="0"/>
      <c r="GKZ68" s="0"/>
      <c r="GLA68" s="0"/>
      <c r="GLB68" s="0"/>
      <c r="GLC68" s="0"/>
      <c r="GLD68" s="0"/>
      <c r="GLE68" s="0"/>
      <c r="GLF68" s="0"/>
      <c r="GLG68" s="0"/>
      <c r="GLH68" s="0"/>
      <c r="GLI68" s="0"/>
      <c r="GLJ68" s="0"/>
      <c r="GLK68" s="0"/>
      <c r="GLL68" s="0"/>
      <c r="GLM68" s="0"/>
      <c r="GLN68" s="0"/>
      <c r="GLO68" s="0"/>
      <c r="GLP68" s="0"/>
      <c r="GLQ68" s="0"/>
      <c r="GLR68" s="0"/>
      <c r="GLS68" s="0"/>
      <c r="GLT68" s="0"/>
      <c r="GLU68" s="0"/>
      <c r="GLV68" s="0"/>
      <c r="GLW68" s="0"/>
      <c r="GLX68" s="0"/>
      <c r="GLY68" s="0"/>
      <c r="GLZ68" s="0"/>
      <c r="GMA68" s="0"/>
      <c r="GMB68" s="0"/>
      <c r="GMC68" s="0"/>
      <c r="GMD68" s="0"/>
      <c r="GME68" s="0"/>
      <c r="GMF68" s="0"/>
      <c r="GMG68" s="0"/>
      <c r="GMH68" s="0"/>
      <c r="GMI68" s="0"/>
      <c r="GMJ68" s="0"/>
      <c r="GMK68" s="0"/>
      <c r="GML68" s="0"/>
      <c r="GMM68" s="0"/>
      <c r="GMN68" s="0"/>
      <c r="GMO68" s="0"/>
      <c r="GMP68" s="0"/>
      <c r="GMQ68" s="0"/>
      <c r="GMR68" s="0"/>
      <c r="GMS68" s="0"/>
      <c r="GMT68" s="0"/>
      <c r="GMU68" s="0"/>
      <c r="GMV68" s="0"/>
      <c r="GMW68" s="0"/>
      <c r="GMX68" s="0"/>
      <c r="GMY68" s="0"/>
      <c r="GMZ68" s="0"/>
      <c r="GNA68" s="0"/>
      <c r="GNB68" s="0"/>
      <c r="GNC68" s="0"/>
      <c r="GND68" s="0"/>
      <c r="GNE68" s="0"/>
      <c r="GNF68" s="0"/>
      <c r="GNG68" s="0"/>
      <c r="GNH68" s="0"/>
      <c r="GNI68" s="0"/>
      <c r="GNJ68" s="0"/>
      <c r="GNK68" s="0"/>
      <c r="GNL68" s="0"/>
      <c r="GNM68" s="0"/>
      <c r="GNN68" s="0"/>
      <c r="GNO68" s="0"/>
      <c r="GNP68" s="0"/>
      <c r="GNQ68" s="0"/>
      <c r="GNR68" s="0"/>
      <c r="GNS68" s="0"/>
      <c r="GNT68" s="0"/>
      <c r="GNU68" s="0"/>
      <c r="GNV68" s="0"/>
      <c r="GNW68" s="0"/>
      <c r="GNX68" s="0"/>
      <c r="GNY68" s="0"/>
      <c r="GNZ68" s="0"/>
      <c r="GOA68" s="0"/>
      <c r="GOB68" s="0"/>
      <c r="GOC68" s="0"/>
      <c r="GOD68" s="0"/>
      <c r="GOE68" s="0"/>
      <c r="GOF68" s="0"/>
      <c r="GOG68" s="0"/>
      <c r="GOH68" s="0"/>
      <c r="GOI68" s="0"/>
      <c r="GOJ68" s="0"/>
      <c r="GOK68" s="0"/>
      <c r="GOL68" s="0"/>
      <c r="GOM68" s="0"/>
      <c r="GON68" s="0"/>
      <c r="GOO68" s="0"/>
      <c r="GOP68" s="0"/>
      <c r="GOQ68" s="0"/>
      <c r="GOR68" s="0"/>
      <c r="GOS68" s="0"/>
      <c r="GOT68" s="0"/>
      <c r="GOU68" s="0"/>
      <c r="GOV68" s="0"/>
      <c r="GOW68" s="0"/>
      <c r="GOX68" s="0"/>
      <c r="GOY68" s="0"/>
      <c r="GOZ68" s="0"/>
      <c r="GPA68" s="0"/>
      <c r="GPB68" s="0"/>
      <c r="GPC68" s="0"/>
      <c r="GPD68" s="0"/>
      <c r="GPE68" s="0"/>
      <c r="GPF68" s="0"/>
      <c r="GPG68" s="0"/>
      <c r="GPH68" s="0"/>
      <c r="GPI68" s="0"/>
      <c r="GPJ68" s="0"/>
      <c r="GPK68" s="0"/>
      <c r="GPL68" s="0"/>
      <c r="GPM68" s="0"/>
      <c r="GPN68" s="0"/>
      <c r="GPO68" s="0"/>
      <c r="GPP68" s="0"/>
      <c r="GPQ68" s="0"/>
      <c r="GPR68" s="0"/>
      <c r="GPS68" s="0"/>
      <c r="GPT68" s="0"/>
      <c r="GPU68" s="0"/>
      <c r="GPV68" s="0"/>
      <c r="GPW68" s="0"/>
      <c r="GPX68" s="0"/>
      <c r="GPY68" s="0"/>
      <c r="GPZ68" s="0"/>
      <c r="GQA68" s="0"/>
      <c r="GQB68" s="0"/>
      <c r="GQC68" s="0"/>
      <c r="GQD68" s="0"/>
      <c r="GQE68" s="0"/>
      <c r="GQF68" s="0"/>
      <c r="GQG68" s="0"/>
      <c r="GQH68" s="0"/>
      <c r="GQI68" s="0"/>
      <c r="GQJ68" s="0"/>
      <c r="GQK68" s="0"/>
      <c r="GQL68" s="0"/>
      <c r="GQM68" s="0"/>
      <c r="GQN68" s="0"/>
      <c r="GQO68" s="0"/>
      <c r="GQP68" s="0"/>
      <c r="GQQ68" s="0"/>
      <c r="GQR68" s="0"/>
      <c r="GQS68" s="0"/>
      <c r="GQT68" s="0"/>
      <c r="GQU68" s="0"/>
      <c r="GQV68" s="0"/>
      <c r="GQW68" s="0"/>
      <c r="GQX68" s="0"/>
      <c r="GQY68" s="0"/>
      <c r="GQZ68" s="0"/>
      <c r="GRA68" s="0"/>
      <c r="GRB68" s="0"/>
      <c r="GRC68" s="0"/>
      <c r="GRD68" s="0"/>
      <c r="GRE68" s="0"/>
      <c r="GRF68" s="0"/>
      <c r="GRG68" s="0"/>
      <c r="GRH68" s="0"/>
      <c r="GRI68" s="0"/>
      <c r="GRJ68" s="0"/>
      <c r="GRK68" s="0"/>
      <c r="GRL68" s="0"/>
      <c r="GRM68" s="0"/>
      <c r="GRN68" s="0"/>
      <c r="GRO68" s="0"/>
      <c r="GRP68" s="0"/>
      <c r="GRQ68" s="0"/>
      <c r="GRR68" s="0"/>
      <c r="GRS68" s="0"/>
      <c r="GRT68" s="0"/>
      <c r="GRU68" s="0"/>
      <c r="GRV68" s="0"/>
      <c r="GRW68" s="0"/>
      <c r="GRX68" s="0"/>
      <c r="GRY68" s="0"/>
      <c r="GRZ68" s="0"/>
      <c r="GSA68" s="0"/>
      <c r="GSB68" s="0"/>
      <c r="GSC68" s="0"/>
      <c r="GSD68" s="0"/>
      <c r="GSE68" s="0"/>
      <c r="GSF68" s="0"/>
      <c r="GSG68" s="0"/>
      <c r="GSH68" s="0"/>
      <c r="GSI68" s="0"/>
      <c r="GSJ68" s="0"/>
      <c r="GSK68" s="0"/>
      <c r="GSL68" s="0"/>
      <c r="GSM68" s="0"/>
      <c r="GSN68" s="0"/>
      <c r="GSO68" s="0"/>
      <c r="GSP68" s="0"/>
      <c r="GSQ68" s="0"/>
      <c r="GSR68" s="0"/>
      <c r="GSS68" s="0"/>
      <c r="GST68" s="0"/>
      <c r="GSU68" s="0"/>
      <c r="GSV68" s="0"/>
      <c r="GSW68" s="0"/>
      <c r="GSX68" s="0"/>
      <c r="GSY68" s="0"/>
      <c r="GSZ68" s="0"/>
      <c r="GTA68" s="0"/>
      <c r="GTB68" s="0"/>
      <c r="GTC68" s="0"/>
      <c r="GTD68" s="0"/>
      <c r="GTE68" s="0"/>
      <c r="GTF68" s="0"/>
      <c r="GTG68" s="0"/>
      <c r="GTH68" s="0"/>
      <c r="GTI68" s="0"/>
      <c r="GTJ68" s="0"/>
      <c r="GTK68" s="0"/>
      <c r="GTL68" s="0"/>
      <c r="GTM68" s="0"/>
      <c r="GTN68" s="0"/>
      <c r="GTO68" s="0"/>
      <c r="GTP68" s="0"/>
      <c r="GTQ68" s="0"/>
      <c r="GTR68" s="0"/>
      <c r="GTS68" s="0"/>
      <c r="GTT68" s="0"/>
      <c r="GTU68" s="0"/>
      <c r="GTV68" s="0"/>
      <c r="GTW68" s="0"/>
      <c r="GTX68" s="0"/>
      <c r="GTY68" s="0"/>
      <c r="GTZ68" s="0"/>
      <c r="GUA68" s="0"/>
      <c r="GUB68" s="0"/>
      <c r="GUC68" s="0"/>
      <c r="GUD68" s="0"/>
      <c r="GUE68" s="0"/>
      <c r="GUF68" s="0"/>
      <c r="GUG68" s="0"/>
      <c r="GUH68" s="0"/>
      <c r="GUI68" s="0"/>
      <c r="GUJ68" s="0"/>
      <c r="GUK68" s="0"/>
      <c r="GUL68" s="0"/>
      <c r="GUM68" s="0"/>
      <c r="GUN68" s="0"/>
      <c r="GUO68" s="0"/>
      <c r="GUP68" s="0"/>
      <c r="GUQ68" s="0"/>
      <c r="GUR68" s="0"/>
      <c r="GUS68" s="0"/>
      <c r="GUT68" s="0"/>
      <c r="GUU68" s="0"/>
      <c r="GUV68" s="0"/>
      <c r="GUW68" s="0"/>
      <c r="GUX68" s="0"/>
      <c r="GUY68" s="0"/>
      <c r="GUZ68" s="0"/>
      <c r="GVA68" s="0"/>
      <c r="GVB68" s="0"/>
      <c r="GVC68" s="0"/>
      <c r="GVD68" s="0"/>
      <c r="GVE68" s="0"/>
      <c r="GVF68" s="0"/>
      <c r="GVG68" s="0"/>
      <c r="GVH68" s="0"/>
      <c r="GVI68" s="0"/>
      <c r="GVJ68" s="0"/>
      <c r="GVK68" s="0"/>
      <c r="GVL68" s="0"/>
      <c r="GVM68" s="0"/>
      <c r="GVN68" s="0"/>
      <c r="GVO68" s="0"/>
      <c r="GVP68" s="0"/>
      <c r="GVQ68" s="0"/>
      <c r="GVR68" s="0"/>
      <c r="GVS68" s="0"/>
      <c r="GVT68" s="0"/>
      <c r="GVU68" s="0"/>
      <c r="GVV68" s="0"/>
      <c r="GVW68" s="0"/>
      <c r="GVX68" s="0"/>
      <c r="GVY68" s="0"/>
      <c r="GVZ68" s="0"/>
      <c r="GWA68" s="0"/>
      <c r="GWB68" s="0"/>
      <c r="GWC68" s="0"/>
      <c r="GWD68" s="0"/>
      <c r="GWE68" s="0"/>
      <c r="GWF68" s="0"/>
      <c r="GWG68" s="0"/>
      <c r="GWH68" s="0"/>
      <c r="GWI68" s="0"/>
      <c r="GWJ68" s="0"/>
      <c r="GWK68" s="0"/>
      <c r="GWL68" s="0"/>
      <c r="GWM68" s="0"/>
      <c r="GWN68" s="0"/>
      <c r="GWO68" s="0"/>
      <c r="GWP68" s="0"/>
      <c r="GWQ68" s="0"/>
      <c r="GWR68" s="0"/>
      <c r="GWS68" s="0"/>
      <c r="GWT68" s="0"/>
      <c r="GWU68" s="0"/>
      <c r="GWV68" s="0"/>
      <c r="GWW68" s="0"/>
      <c r="GWX68" s="0"/>
      <c r="GWY68" s="0"/>
      <c r="GWZ68" s="0"/>
      <c r="GXA68" s="0"/>
      <c r="GXB68" s="0"/>
      <c r="GXC68" s="0"/>
      <c r="GXD68" s="0"/>
      <c r="GXE68" s="0"/>
      <c r="GXF68" s="0"/>
      <c r="GXG68" s="0"/>
      <c r="GXH68" s="0"/>
      <c r="GXI68" s="0"/>
      <c r="GXJ68" s="0"/>
      <c r="GXK68" s="0"/>
      <c r="GXL68" s="0"/>
      <c r="GXM68" s="0"/>
      <c r="GXN68" s="0"/>
      <c r="GXO68" s="0"/>
      <c r="GXP68" s="0"/>
      <c r="GXQ68" s="0"/>
      <c r="GXR68" s="0"/>
      <c r="GXS68" s="0"/>
      <c r="GXT68" s="0"/>
      <c r="GXU68" s="0"/>
      <c r="GXV68" s="0"/>
      <c r="GXW68" s="0"/>
      <c r="GXX68" s="0"/>
      <c r="GXY68" s="0"/>
      <c r="GXZ68" s="0"/>
      <c r="GYA68" s="0"/>
      <c r="GYB68" s="0"/>
      <c r="GYC68" s="0"/>
      <c r="GYD68" s="0"/>
      <c r="GYE68" s="0"/>
      <c r="GYF68" s="0"/>
      <c r="GYG68" s="0"/>
      <c r="GYH68" s="0"/>
      <c r="GYI68" s="0"/>
      <c r="GYJ68" s="0"/>
      <c r="GYK68" s="0"/>
      <c r="GYL68" s="0"/>
      <c r="GYM68" s="0"/>
      <c r="GYN68" s="0"/>
      <c r="GYO68" s="0"/>
      <c r="GYP68" s="0"/>
      <c r="GYQ68" s="0"/>
      <c r="GYR68" s="0"/>
      <c r="GYS68" s="0"/>
      <c r="GYT68" s="0"/>
      <c r="GYU68" s="0"/>
      <c r="GYV68" s="0"/>
      <c r="GYW68" s="0"/>
      <c r="GYX68" s="0"/>
      <c r="GYY68" s="0"/>
      <c r="GYZ68" s="0"/>
      <c r="GZA68" s="0"/>
      <c r="GZB68" s="0"/>
      <c r="GZC68" s="0"/>
      <c r="GZD68" s="0"/>
      <c r="GZE68" s="0"/>
      <c r="GZF68" s="0"/>
      <c r="GZG68" s="0"/>
      <c r="GZH68" s="0"/>
      <c r="GZI68" s="0"/>
      <c r="GZJ68" s="0"/>
      <c r="GZK68" s="0"/>
      <c r="GZL68" s="0"/>
      <c r="GZM68" s="0"/>
      <c r="GZN68" s="0"/>
      <c r="GZO68" s="0"/>
      <c r="GZP68" s="0"/>
      <c r="GZQ68" s="0"/>
      <c r="GZR68" s="0"/>
      <c r="GZS68" s="0"/>
      <c r="GZT68" s="0"/>
      <c r="GZU68" s="0"/>
      <c r="GZV68" s="0"/>
      <c r="GZW68" s="0"/>
      <c r="GZX68" s="0"/>
      <c r="GZY68" s="0"/>
      <c r="GZZ68" s="0"/>
      <c r="HAA68" s="0"/>
      <c r="HAB68" s="0"/>
      <c r="HAC68" s="0"/>
      <c r="HAD68" s="0"/>
      <c r="HAE68" s="0"/>
      <c r="HAF68" s="0"/>
      <c r="HAG68" s="0"/>
      <c r="HAH68" s="0"/>
      <c r="HAI68" s="0"/>
      <c r="HAJ68" s="0"/>
      <c r="HAK68" s="0"/>
      <c r="HAL68" s="0"/>
      <c r="HAM68" s="0"/>
      <c r="HAN68" s="0"/>
      <c r="HAO68" s="0"/>
      <c r="HAP68" s="0"/>
      <c r="HAQ68" s="0"/>
      <c r="HAR68" s="0"/>
      <c r="HAS68" s="0"/>
      <c r="HAT68" s="0"/>
      <c r="HAU68" s="0"/>
      <c r="HAV68" s="0"/>
      <c r="HAW68" s="0"/>
      <c r="HAX68" s="0"/>
      <c r="HAY68" s="0"/>
      <c r="HAZ68" s="0"/>
      <c r="HBA68" s="0"/>
      <c r="HBB68" s="0"/>
      <c r="HBC68" s="0"/>
      <c r="HBD68" s="0"/>
      <c r="HBE68" s="0"/>
      <c r="HBF68" s="0"/>
      <c r="HBG68" s="0"/>
      <c r="HBH68" s="0"/>
      <c r="HBI68" s="0"/>
      <c r="HBJ68" s="0"/>
      <c r="HBK68" s="0"/>
      <c r="HBL68" s="0"/>
      <c r="HBM68" s="0"/>
      <c r="HBN68" s="0"/>
      <c r="HBO68" s="0"/>
      <c r="HBP68" s="0"/>
      <c r="HBQ68" s="0"/>
      <c r="HBR68" s="0"/>
      <c r="HBS68" s="0"/>
      <c r="HBT68" s="0"/>
      <c r="HBU68" s="0"/>
      <c r="HBV68" s="0"/>
      <c r="HBW68" s="0"/>
      <c r="HBX68" s="0"/>
      <c r="HBY68" s="0"/>
      <c r="HBZ68" s="0"/>
      <c r="HCA68" s="0"/>
      <c r="HCB68" s="0"/>
      <c r="HCC68" s="0"/>
      <c r="HCD68" s="0"/>
      <c r="HCE68" s="0"/>
      <c r="HCF68" s="0"/>
      <c r="HCG68" s="0"/>
      <c r="HCH68" s="0"/>
      <c r="HCI68" s="0"/>
      <c r="HCJ68" s="0"/>
      <c r="HCK68" s="0"/>
      <c r="HCL68" s="0"/>
      <c r="HCM68" s="0"/>
      <c r="HCN68" s="0"/>
      <c r="HCO68" s="0"/>
      <c r="HCP68" s="0"/>
      <c r="HCQ68" s="0"/>
      <c r="HCR68" s="0"/>
      <c r="HCS68" s="0"/>
      <c r="HCT68" s="0"/>
      <c r="HCU68" s="0"/>
      <c r="HCV68" s="0"/>
      <c r="HCW68" s="0"/>
      <c r="HCX68" s="0"/>
      <c r="HCY68" s="0"/>
      <c r="HCZ68" s="0"/>
      <c r="HDA68" s="0"/>
      <c r="HDB68" s="0"/>
      <c r="HDC68" s="0"/>
      <c r="HDD68" s="0"/>
      <c r="HDE68" s="0"/>
      <c r="HDF68" s="0"/>
      <c r="HDG68" s="0"/>
      <c r="HDH68" s="0"/>
      <c r="HDI68" s="0"/>
      <c r="HDJ68" s="0"/>
      <c r="HDK68" s="0"/>
      <c r="HDL68" s="0"/>
      <c r="HDM68" s="0"/>
      <c r="HDN68" s="0"/>
      <c r="HDO68" s="0"/>
      <c r="HDP68" s="0"/>
      <c r="HDQ68" s="0"/>
      <c r="HDR68" s="0"/>
      <c r="HDS68" s="0"/>
      <c r="HDT68" s="0"/>
      <c r="HDU68" s="0"/>
      <c r="HDV68" s="0"/>
      <c r="HDW68" s="0"/>
      <c r="HDX68" s="0"/>
      <c r="HDY68" s="0"/>
      <c r="HDZ68" s="0"/>
      <c r="HEA68" s="0"/>
      <c r="HEB68" s="0"/>
      <c r="HEC68" s="0"/>
      <c r="HED68" s="0"/>
      <c r="HEE68" s="0"/>
      <c r="HEF68" s="0"/>
      <c r="HEG68" s="0"/>
      <c r="HEH68" s="0"/>
      <c r="HEI68" s="0"/>
      <c r="HEJ68" s="0"/>
      <c r="HEK68" s="0"/>
      <c r="HEL68" s="0"/>
      <c r="HEM68" s="0"/>
      <c r="HEN68" s="0"/>
      <c r="HEO68" s="0"/>
      <c r="HEP68" s="0"/>
      <c r="HEQ68" s="0"/>
      <c r="HER68" s="0"/>
      <c r="HES68" s="0"/>
      <c r="HET68" s="0"/>
      <c r="HEU68" s="0"/>
      <c r="HEV68" s="0"/>
      <c r="HEW68" s="0"/>
      <c r="HEX68" s="0"/>
      <c r="HEY68" s="0"/>
      <c r="HEZ68" s="0"/>
      <c r="HFA68" s="0"/>
      <c r="HFB68" s="0"/>
      <c r="HFC68" s="0"/>
      <c r="HFD68" s="0"/>
      <c r="HFE68" s="0"/>
      <c r="HFF68" s="0"/>
      <c r="HFG68" s="0"/>
      <c r="HFH68" s="0"/>
      <c r="HFI68" s="0"/>
      <c r="HFJ68" s="0"/>
      <c r="HFK68" s="0"/>
      <c r="HFL68" s="0"/>
      <c r="HFM68" s="0"/>
      <c r="HFN68" s="0"/>
      <c r="HFO68" s="0"/>
      <c r="HFP68" s="0"/>
      <c r="HFQ68" s="0"/>
      <c r="HFR68" s="0"/>
      <c r="HFS68" s="0"/>
      <c r="HFT68" s="0"/>
      <c r="HFU68" s="0"/>
      <c r="HFV68" s="0"/>
      <c r="HFW68" s="0"/>
      <c r="HFX68" s="0"/>
      <c r="HFY68" s="0"/>
      <c r="HFZ68" s="0"/>
      <c r="HGA68" s="0"/>
      <c r="HGB68" s="0"/>
      <c r="HGC68" s="0"/>
      <c r="HGD68" s="0"/>
      <c r="HGE68" s="0"/>
      <c r="HGF68" s="0"/>
      <c r="HGG68" s="0"/>
      <c r="HGH68" s="0"/>
      <c r="HGI68" s="0"/>
      <c r="HGJ68" s="0"/>
      <c r="HGK68" s="0"/>
      <c r="HGL68" s="0"/>
      <c r="HGM68" s="0"/>
      <c r="HGN68" s="0"/>
      <c r="HGO68" s="0"/>
      <c r="HGP68" s="0"/>
      <c r="HGQ68" s="0"/>
      <c r="HGR68" s="0"/>
      <c r="HGS68" s="0"/>
      <c r="HGT68" s="0"/>
      <c r="HGU68" s="0"/>
      <c r="HGV68" s="0"/>
      <c r="HGW68" s="0"/>
      <c r="HGX68" s="0"/>
      <c r="HGY68" s="0"/>
      <c r="HGZ68" s="0"/>
      <c r="HHA68" s="0"/>
      <c r="HHB68" s="0"/>
      <c r="HHC68" s="0"/>
      <c r="HHD68" s="0"/>
      <c r="HHE68" s="0"/>
      <c r="HHF68" s="0"/>
      <c r="HHG68" s="0"/>
      <c r="HHH68" s="0"/>
      <c r="HHI68" s="0"/>
      <c r="HHJ68" s="0"/>
      <c r="HHK68" s="0"/>
      <c r="HHL68" s="0"/>
      <c r="HHM68" s="0"/>
      <c r="HHN68" s="0"/>
      <c r="HHO68" s="0"/>
      <c r="HHP68" s="0"/>
      <c r="HHQ68" s="0"/>
      <c r="HHR68" s="0"/>
      <c r="HHS68" s="0"/>
      <c r="HHT68" s="0"/>
      <c r="HHU68" s="0"/>
      <c r="HHV68" s="0"/>
      <c r="HHW68" s="0"/>
      <c r="HHX68" s="0"/>
      <c r="HHY68" s="0"/>
      <c r="HHZ68" s="0"/>
      <c r="HIA68" s="0"/>
      <c r="HIB68" s="0"/>
      <c r="HIC68" s="0"/>
      <c r="HID68" s="0"/>
      <c r="HIE68" s="0"/>
      <c r="HIF68" s="0"/>
      <c r="HIG68" s="0"/>
      <c r="HIH68" s="0"/>
      <c r="HII68" s="0"/>
      <c r="HIJ68" s="0"/>
      <c r="HIK68" s="0"/>
      <c r="HIL68" s="0"/>
      <c r="HIM68" s="0"/>
      <c r="HIN68" s="0"/>
      <c r="HIO68" s="0"/>
      <c r="HIP68" s="0"/>
      <c r="HIQ68" s="0"/>
      <c r="HIR68" s="0"/>
      <c r="HIS68" s="0"/>
      <c r="HIT68" s="0"/>
      <c r="HIU68" s="0"/>
      <c r="HIV68" s="0"/>
      <c r="HIW68" s="0"/>
      <c r="HIX68" s="0"/>
      <c r="HIY68" s="0"/>
      <c r="HIZ68" s="0"/>
      <c r="HJA68" s="0"/>
      <c r="HJB68" s="0"/>
      <c r="HJC68" s="0"/>
      <c r="HJD68" s="0"/>
      <c r="HJE68" s="0"/>
      <c r="HJF68" s="0"/>
      <c r="HJG68" s="0"/>
      <c r="HJH68" s="0"/>
      <c r="HJI68" s="0"/>
      <c r="HJJ68" s="0"/>
      <c r="HJK68" s="0"/>
      <c r="HJL68" s="0"/>
      <c r="HJM68" s="0"/>
      <c r="HJN68" s="0"/>
      <c r="HJO68" s="0"/>
      <c r="HJP68" s="0"/>
      <c r="HJQ68" s="0"/>
      <c r="HJR68" s="0"/>
      <c r="HJS68" s="0"/>
      <c r="HJT68" s="0"/>
      <c r="HJU68" s="0"/>
      <c r="HJV68" s="0"/>
      <c r="HJW68" s="0"/>
      <c r="HJX68" s="0"/>
      <c r="HJY68" s="0"/>
      <c r="HJZ68" s="0"/>
      <c r="HKA68" s="0"/>
      <c r="HKB68" s="0"/>
      <c r="HKC68" s="0"/>
      <c r="HKD68" s="0"/>
      <c r="HKE68" s="0"/>
      <c r="HKF68" s="0"/>
      <c r="HKG68" s="0"/>
      <c r="HKH68" s="0"/>
      <c r="HKI68" s="0"/>
      <c r="HKJ68" s="0"/>
      <c r="HKK68" s="0"/>
      <c r="HKL68" s="0"/>
      <c r="HKM68" s="0"/>
      <c r="HKN68" s="0"/>
      <c r="HKO68" s="0"/>
      <c r="HKP68" s="0"/>
      <c r="HKQ68" s="0"/>
      <c r="HKR68" s="0"/>
      <c r="HKS68" s="0"/>
      <c r="HKT68" s="0"/>
      <c r="HKU68" s="0"/>
      <c r="HKV68" s="0"/>
      <c r="HKW68" s="0"/>
      <c r="HKX68" s="0"/>
      <c r="HKY68" s="0"/>
      <c r="HKZ68" s="0"/>
      <c r="HLA68" s="0"/>
      <c r="HLB68" s="0"/>
      <c r="HLC68" s="0"/>
      <c r="HLD68" s="0"/>
      <c r="HLE68" s="0"/>
      <c r="HLF68" s="0"/>
      <c r="HLG68" s="0"/>
      <c r="HLH68" s="0"/>
      <c r="HLI68" s="0"/>
      <c r="HLJ68" s="0"/>
      <c r="HLK68" s="0"/>
      <c r="HLL68" s="0"/>
      <c r="HLM68" s="0"/>
      <c r="HLN68" s="0"/>
      <c r="HLO68" s="0"/>
      <c r="HLP68" s="0"/>
      <c r="HLQ68" s="0"/>
      <c r="HLR68" s="0"/>
      <c r="HLS68" s="0"/>
      <c r="HLT68" s="0"/>
      <c r="HLU68" s="0"/>
      <c r="HLV68" s="0"/>
      <c r="HLW68" s="0"/>
      <c r="HLX68" s="0"/>
      <c r="HLY68" s="0"/>
      <c r="HLZ68" s="0"/>
      <c r="HMA68" s="0"/>
      <c r="HMB68" s="0"/>
      <c r="HMC68" s="0"/>
      <c r="HMD68" s="0"/>
      <c r="HME68" s="0"/>
      <c r="HMF68" s="0"/>
      <c r="HMG68" s="0"/>
      <c r="HMH68" s="0"/>
      <c r="HMI68" s="0"/>
      <c r="HMJ68" s="0"/>
      <c r="HMK68" s="0"/>
      <c r="HML68" s="0"/>
      <c r="HMM68" s="0"/>
      <c r="HMN68" s="0"/>
      <c r="HMO68" s="0"/>
      <c r="HMP68" s="0"/>
      <c r="HMQ68" s="0"/>
      <c r="HMR68" s="0"/>
      <c r="HMS68" s="0"/>
      <c r="HMT68" s="0"/>
      <c r="HMU68" s="0"/>
      <c r="HMV68" s="0"/>
      <c r="HMW68" s="0"/>
      <c r="HMX68" s="0"/>
      <c r="HMY68" s="0"/>
      <c r="HMZ68" s="0"/>
      <c r="HNA68" s="0"/>
      <c r="HNB68" s="0"/>
      <c r="HNC68" s="0"/>
      <c r="HND68" s="0"/>
      <c r="HNE68" s="0"/>
      <c r="HNF68" s="0"/>
      <c r="HNG68" s="0"/>
      <c r="HNH68" s="0"/>
      <c r="HNI68" s="0"/>
      <c r="HNJ68" s="0"/>
      <c r="HNK68" s="0"/>
      <c r="HNL68" s="0"/>
      <c r="HNM68" s="0"/>
      <c r="HNN68" s="0"/>
      <c r="HNO68" s="0"/>
      <c r="HNP68" s="0"/>
      <c r="HNQ68" s="0"/>
      <c r="HNR68" s="0"/>
      <c r="HNS68" s="0"/>
      <c r="HNT68" s="0"/>
      <c r="HNU68" s="0"/>
      <c r="HNV68" s="0"/>
      <c r="HNW68" s="0"/>
      <c r="HNX68" s="0"/>
      <c r="HNY68" s="0"/>
      <c r="HNZ68" s="0"/>
      <c r="HOA68" s="0"/>
      <c r="HOB68" s="0"/>
      <c r="HOC68" s="0"/>
      <c r="HOD68" s="0"/>
      <c r="HOE68" s="0"/>
      <c r="HOF68" s="0"/>
      <c r="HOG68" s="0"/>
      <c r="HOH68" s="0"/>
      <c r="HOI68" s="0"/>
      <c r="HOJ68" s="0"/>
      <c r="HOK68" s="0"/>
      <c r="HOL68" s="0"/>
      <c r="HOM68" s="0"/>
      <c r="HON68" s="0"/>
      <c r="HOO68" s="0"/>
      <c r="HOP68" s="0"/>
      <c r="HOQ68" s="0"/>
      <c r="HOR68" s="0"/>
      <c r="HOS68" s="0"/>
      <c r="HOT68" s="0"/>
      <c r="HOU68" s="0"/>
      <c r="HOV68" s="0"/>
      <c r="HOW68" s="0"/>
      <c r="HOX68" s="0"/>
      <c r="HOY68" s="0"/>
      <c r="HOZ68" s="0"/>
      <c r="HPA68" s="0"/>
      <c r="HPB68" s="0"/>
      <c r="HPC68" s="0"/>
      <c r="HPD68" s="0"/>
      <c r="HPE68" s="0"/>
      <c r="HPF68" s="0"/>
      <c r="HPG68" s="0"/>
      <c r="HPH68" s="0"/>
      <c r="HPI68" s="0"/>
      <c r="HPJ68" s="0"/>
      <c r="HPK68" s="0"/>
      <c r="HPL68" s="0"/>
      <c r="HPM68" s="0"/>
      <c r="HPN68" s="0"/>
      <c r="HPO68" s="0"/>
      <c r="HPP68" s="0"/>
      <c r="HPQ68" s="0"/>
      <c r="HPR68" s="0"/>
      <c r="HPS68" s="0"/>
      <c r="HPT68" s="0"/>
      <c r="HPU68" s="0"/>
      <c r="HPV68" s="0"/>
      <c r="HPW68" s="0"/>
      <c r="HPX68" s="0"/>
      <c r="HPY68" s="0"/>
      <c r="HPZ68" s="0"/>
      <c r="HQA68" s="0"/>
      <c r="HQB68" s="0"/>
      <c r="HQC68" s="0"/>
      <c r="HQD68" s="0"/>
      <c r="HQE68" s="0"/>
      <c r="HQF68" s="0"/>
      <c r="HQG68" s="0"/>
      <c r="HQH68" s="0"/>
      <c r="HQI68" s="0"/>
      <c r="HQJ68" s="0"/>
      <c r="HQK68" s="0"/>
      <c r="HQL68" s="0"/>
      <c r="HQM68" s="0"/>
      <c r="HQN68" s="0"/>
      <c r="HQO68" s="0"/>
      <c r="HQP68" s="0"/>
      <c r="HQQ68" s="0"/>
      <c r="HQR68" s="0"/>
      <c r="HQS68" s="0"/>
      <c r="HQT68" s="0"/>
      <c r="HQU68" s="0"/>
      <c r="HQV68" s="0"/>
      <c r="HQW68" s="0"/>
      <c r="HQX68" s="0"/>
      <c r="HQY68" s="0"/>
      <c r="HQZ68" s="0"/>
      <c r="HRA68" s="0"/>
      <c r="HRB68" s="0"/>
      <c r="HRC68" s="0"/>
      <c r="HRD68" s="0"/>
      <c r="HRE68" s="0"/>
      <c r="HRF68" s="0"/>
      <c r="HRG68" s="0"/>
      <c r="HRH68" s="0"/>
      <c r="HRI68" s="0"/>
      <c r="HRJ68" s="0"/>
      <c r="HRK68" s="0"/>
      <c r="HRL68" s="0"/>
      <c r="HRM68" s="0"/>
      <c r="HRN68" s="0"/>
      <c r="HRO68" s="0"/>
      <c r="HRP68" s="0"/>
      <c r="HRQ68" s="0"/>
      <c r="HRR68" s="0"/>
      <c r="HRS68" s="0"/>
      <c r="HRT68" s="0"/>
      <c r="HRU68" s="0"/>
      <c r="HRV68" s="0"/>
      <c r="HRW68" s="0"/>
      <c r="HRX68" s="0"/>
      <c r="HRY68" s="0"/>
      <c r="HRZ68" s="0"/>
      <c r="HSA68" s="0"/>
      <c r="HSB68" s="0"/>
      <c r="HSC68" s="0"/>
      <c r="HSD68" s="0"/>
      <c r="HSE68" s="0"/>
      <c r="HSF68" s="0"/>
      <c r="HSG68" s="0"/>
      <c r="HSH68" s="0"/>
      <c r="HSI68" s="0"/>
      <c r="HSJ68" s="0"/>
      <c r="HSK68" s="0"/>
      <c r="HSL68" s="0"/>
      <c r="HSM68" s="0"/>
      <c r="HSN68" s="0"/>
      <c r="HSO68" s="0"/>
      <c r="HSP68" s="0"/>
      <c r="HSQ68" s="0"/>
      <c r="HSR68" s="0"/>
      <c r="HSS68" s="0"/>
      <c r="HST68" s="0"/>
      <c r="HSU68" s="0"/>
      <c r="HSV68" s="0"/>
      <c r="HSW68" s="0"/>
      <c r="HSX68" s="0"/>
      <c r="HSY68" s="0"/>
      <c r="HSZ68" s="0"/>
      <c r="HTA68" s="0"/>
      <c r="HTB68" s="0"/>
      <c r="HTC68" s="0"/>
      <c r="HTD68" s="0"/>
      <c r="HTE68" s="0"/>
      <c r="HTF68" s="0"/>
      <c r="HTG68" s="0"/>
      <c r="HTH68" s="0"/>
      <c r="HTI68" s="0"/>
      <c r="HTJ68" s="0"/>
      <c r="HTK68" s="0"/>
      <c r="HTL68" s="0"/>
      <c r="HTM68" s="0"/>
      <c r="HTN68" s="0"/>
      <c r="HTO68" s="0"/>
      <c r="HTP68" s="0"/>
      <c r="HTQ68" s="0"/>
      <c r="HTR68" s="0"/>
      <c r="HTS68" s="0"/>
      <c r="HTT68" s="0"/>
      <c r="HTU68" s="0"/>
      <c r="HTV68" s="0"/>
      <c r="HTW68" s="0"/>
      <c r="HTX68" s="0"/>
      <c r="HTY68" s="0"/>
      <c r="HTZ68" s="0"/>
      <c r="HUA68" s="0"/>
      <c r="HUB68" s="0"/>
      <c r="HUC68" s="0"/>
      <c r="HUD68" s="0"/>
      <c r="HUE68" s="0"/>
      <c r="HUF68" s="0"/>
      <c r="HUG68" s="0"/>
      <c r="HUH68" s="0"/>
      <c r="HUI68" s="0"/>
      <c r="HUJ68" s="0"/>
      <c r="HUK68" s="0"/>
      <c r="HUL68" s="0"/>
      <c r="HUM68" s="0"/>
      <c r="HUN68" s="0"/>
      <c r="HUO68" s="0"/>
      <c r="HUP68" s="0"/>
      <c r="HUQ68" s="0"/>
      <c r="HUR68" s="0"/>
      <c r="HUS68" s="0"/>
      <c r="HUT68" s="0"/>
      <c r="HUU68" s="0"/>
      <c r="HUV68" s="0"/>
      <c r="HUW68" s="0"/>
      <c r="HUX68" s="0"/>
      <c r="HUY68" s="0"/>
      <c r="HUZ68" s="0"/>
      <c r="HVA68" s="0"/>
      <c r="HVB68" s="0"/>
      <c r="HVC68" s="0"/>
      <c r="HVD68" s="0"/>
      <c r="HVE68" s="0"/>
      <c r="HVF68" s="0"/>
      <c r="HVG68" s="0"/>
      <c r="HVH68" s="0"/>
      <c r="HVI68" s="0"/>
      <c r="HVJ68" s="0"/>
      <c r="HVK68" s="0"/>
      <c r="HVL68" s="0"/>
      <c r="HVM68" s="0"/>
      <c r="HVN68" s="0"/>
      <c r="HVO68" s="0"/>
      <c r="HVP68" s="0"/>
      <c r="HVQ68" s="0"/>
      <c r="HVR68" s="0"/>
      <c r="HVS68" s="0"/>
      <c r="HVT68" s="0"/>
      <c r="HVU68" s="0"/>
      <c r="HVV68" s="0"/>
      <c r="HVW68" s="0"/>
      <c r="HVX68" s="0"/>
      <c r="HVY68" s="0"/>
      <c r="HVZ68" s="0"/>
      <c r="HWA68" s="0"/>
      <c r="HWB68" s="0"/>
      <c r="HWC68" s="0"/>
      <c r="HWD68" s="0"/>
      <c r="HWE68" s="0"/>
      <c r="HWF68" s="0"/>
      <c r="HWG68" s="0"/>
      <c r="HWH68" s="0"/>
      <c r="HWI68" s="0"/>
      <c r="HWJ68" s="0"/>
      <c r="HWK68" s="0"/>
      <c r="HWL68" s="0"/>
      <c r="HWM68" s="0"/>
      <c r="HWN68" s="0"/>
      <c r="HWO68" s="0"/>
      <c r="HWP68" s="0"/>
      <c r="HWQ68" s="0"/>
      <c r="HWR68" s="0"/>
      <c r="HWS68" s="0"/>
      <c r="HWT68" s="0"/>
      <c r="HWU68" s="0"/>
      <c r="HWV68" s="0"/>
      <c r="HWW68" s="0"/>
      <c r="HWX68" s="0"/>
      <c r="HWY68" s="0"/>
      <c r="HWZ68" s="0"/>
      <c r="HXA68" s="0"/>
      <c r="HXB68" s="0"/>
      <c r="HXC68" s="0"/>
      <c r="HXD68" s="0"/>
      <c r="HXE68" s="0"/>
      <c r="HXF68" s="0"/>
      <c r="HXG68" s="0"/>
      <c r="HXH68" s="0"/>
      <c r="HXI68" s="0"/>
      <c r="HXJ68" s="0"/>
      <c r="HXK68" s="0"/>
      <c r="HXL68" s="0"/>
      <c r="HXM68" s="0"/>
      <c r="HXN68" s="0"/>
      <c r="HXO68" s="0"/>
      <c r="HXP68" s="0"/>
      <c r="HXQ68" s="0"/>
      <c r="HXR68" s="0"/>
      <c r="HXS68" s="0"/>
      <c r="HXT68" s="0"/>
      <c r="HXU68" s="0"/>
      <c r="HXV68" s="0"/>
      <c r="HXW68" s="0"/>
      <c r="HXX68" s="0"/>
      <c r="HXY68" s="0"/>
      <c r="HXZ68" s="0"/>
      <c r="HYA68" s="0"/>
      <c r="HYB68" s="0"/>
      <c r="HYC68" s="0"/>
      <c r="HYD68" s="0"/>
      <c r="HYE68" s="0"/>
      <c r="HYF68" s="0"/>
      <c r="HYG68" s="0"/>
      <c r="HYH68" s="0"/>
      <c r="HYI68" s="0"/>
      <c r="HYJ68" s="0"/>
      <c r="HYK68" s="0"/>
      <c r="HYL68" s="0"/>
      <c r="HYM68" s="0"/>
      <c r="HYN68" s="0"/>
      <c r="HYO68" s="0"/>
      <c r="HYP68" s="0"/>
      <c r="HYQ68" s="0"/>
      <c r="HYR68" s="0"/>
      <c r="HYS68" s="0"/>
      <c r="HYT68" s="0"/>
      <c r="HYU68" s="0"/>
      <c r="HYV68" s="0"/>
      <c r="HYW68" s="0"/>
      <c r="HYX68" s="0"/>
      <c r="HYY68" s="0"/>
      <c r="HYZ68" s="0"/>
      <c r="HZA68" s="0"/>
      <c r="HZB68" s="0"/>
      <c r="HZC68" s="0"/>
      <c r="HZD68" s="0"/>
      <c r="HZE68" s="0"/>
      <c r="HZF68" s="0"/>
      <c r="HZG68" s="0"/>
      <c r="HZH68" s="0"/>
      <c r="HZI68" s="0"/>
      <c r="HZJ68" s="0"/>
      <c r="HZK68" s="0"/>
      <c r="HZL68" s="0"/>
      <c r="HZM68" s="0"/>
      <c r="HZN68" s="0"/>
      <c r="HZO68" s="0"/>
      <c r="HZP68" s="0"/>
      <c r="HZQ68" s="0"/>
      <c r="HZR68" s="0"/>
      <c r="HZS68" s="0"/>
      <c r="HZT68" s="0"/>
      <c r="HZU68" s="0"/>
      <c r="HZV68" s="0"/>
      <c r="HZW68" s="0"/>
      <c r="HZX68" s="0"/>
      <c r="HZY68" s="0"/>
      <c r="HZZ68" s="0"/>
      <c r="IAA68" s="0"/>
      <c r="IAB68" s="0"/>
      <c r="IAC68" s="0"/>
      <c r="IAD68" s="0"/>
      <c r="IAE68" s="0"/>
      <c r="IAF68" s="0"/>
      <c r="IAG68" s="0"/>
      <c r="IAH68" s="0"/>
      <c r="IAI68" s="0"/>
      <c r="IAJ68" s="0"/>
      <c r="IAK68" s="0"/>
      <c r="IAL68" s="0"/>
      <c r="IAM68" s="0"/>
      <c r="IAN68" s="0"/>
      <c r="IAO68" s="0"/>
      <c r="IAP68" s="0"/>
      <c r="IAQ68" s="0"/>
      <c r="IAR68" s="0"/>
      <c r="IAS68" s="0"/>
      <c r="IAT68" s="0"/>
      <c r="IAU68" s="0"/>
      <c r="IAV68" s="0"/>
      <c r="IAW68" s="0"/>
      <c r="IAX68" s="0"/>
      <c r="IAY68" s="0"/>
      <c r="IAZ68" s="0"/>
      <c r="IBA68" s="0"/>
      <c r="IBB68" s="0"/>
      <c r="IBC68" s="0"/>
      <c r="IBD68" s="0"/>
      <c r="IBE68" s="0"/>
      <c r="IBF68" s="0"/>
      <c r="IBG68" s="0"/>
      <c r="IBH68" s="0"/>
      <c r="IBI68" s="0"/>
      <c r="IBJ68" s="0"/>
      <c r="IBK68" s="0"/>
      <c r="IBL68" s="0"/>
      <c r="IBM68" s="0"/>
      <c r="IBN68" s="0"/>
      <c r="IBO68" s="0"/>
      <c r="IBP68" s="0"/>
      <c r="IBQ68" s="0"/>
      <c r="IBR68" s="0"/>
      <c r="IBS68" s="0"/>
      <c r="IBT68" s="0"/>
      <c r="IBU68" s="0"/>
      <c r="IBV68" s="0"/>
      <c r="IBW68" s="0"/>
      <c r="IBX68" s="0"/>
      <c r="IBY68" s="0"/>
      <c r="IBZ68" s="0"/>
      <c r="ICA68" s="0"/>
      <c r="ICB68" s="0"/>
      <c r="ICC68" s="0"/>
      <c r="ICD68" s="0"/>
      <c r="ICE68" s="0"/>
      <c r="ICF68" s="0"/>
      <c r="ICG68" s="0"/>
      <c r="ICH68" s="0"/>
      <c r="ICI68" s="0"/>
      <c r="ICJ68" s="0"/>
      <c r="ICK68" s="0"/>
      <c r="ICL68" s="0"/>
      <c r="ICM68" s="0"/>
      <c r="ICN68" s="0"/>
      <c r="ICO68" s="0"/>
      <c r="ICP68" s="0"/>
      <c r="ICQ68" s="0"/>
      <c r="ICR68" s="0"/>
      <c r="ICS68" s="0"/>
      <c r="ICT68" s="0"/>
      <c r="ICU68" s="0"/>
      <c r="ICV68" s="0"/>
      <c r="ICW68" s="0"/>
      <c r="ICX68" s="0"/>
      <c r="ICY68" s="0"/>
      <c r="ICZ68" s="0"/>
      <c r="IDA68" s="0"/>
      <c r="IDB68" s="0"/>
      <c r="IDC68" s="0"/>
      <c r="IDD68" s="0"/>
      <c r="IDE68" s="0"/>
      <c r="IDF68" s="0"/>
      <c r="IDG68" s="0"/>
      <c r="IDH68" s="0"/>
      <c r="IDI68" s="0"/>
      <c r="IDJ68" s="0"/>
      <c r="IDK68" s="0"/>
      <c r="IDL68" s="0"/>
      <c r="IDM68" s="0"/>
      <c r="IDN68" s="0"/>
      <c r="IDO68" s="0"/>
      <c r="IDP68" s="0"/>
      <c r="IDQ68" s="0"/>
      <c r="IDR68" s="0"/>
      <c r="IDS68" s="0"/>
      <c r="IDT68" s="0"/>
      <c r="IDU68" s="0"/>
      <c r="IDV68" s="0"/>
      <c r="IDW68" s="0"/>
      <c r="IDX68" s="0"/>
      <c r="IDY68" s="0"/>
      <c r="IDZ68" s="0"/>
      <c r="IEA68" s="0"/>
      <c r="IEB68" s="0"/>
      <c r="IEC68" s="0"/>
      <c r="IED68" s="0"/>
      <c r="IEE68" s="0"/>
      <c r="IEF68" s="0"/>
      <c r="IEG68" s="0"/>
      <c r="IEH68" s="0"/>
      <c r="IEI68" s="0"/>
      <c r="IEJ68" s="0"/>
      <c r="IEK68" s="0"/>
      <c r="IEL68" s="0"/>
      <c r="IEM68" s="0"/>
      <c r="IEN68" s="0"/>
      <c r="IEO68" s="0"/>
      <c r="IEP68" s="0"/>
      <c r="IEQ68" s="0"/>
      <c r="IER68" s="0"/>
      <c r="IES68" s="0"/>
      <c r="IET68" s="0"/>
      <c r="IEU68" s="0"/>
      <c r="IEV68" s="0"/>
      <c r="IEW68" s="0"/>
      <c r="IEX68" s="0"/>
      <c r="IEY68" s="0"/>
      <c r="IEZ68" s="0"/>
      <c r="IFA68" s="0"/>
      <c r="IFB68" s="0"/>
      <c r="IFC68" s="0"/>
      <c r="IFD68" s="0"/>
      <c r="IFE68" s="0"/>
      <c r="IFF68" s="0"/>
      <c r="IFG68" s="0"/>
      <c r="IFH68" s="0"/>
      <c r="IFI68" s="0"/>
      <c r="IFJ68" s="0"/>
      <c r="IFK68" s="0"/>
      <c r="IFL68" s="0"/>
      <c r="IFM68" s="0"/>
      <c r="IFN68" s="0"/>
      <c r="IFO68" s="0"/>
      <c r="IFP68" s="0"/>
      <c r="IFQ68" s="0"/>
      <c r="IFR68" s="0"/>
      <c r="IFS68" s="0"/>
      <c r="IFT68" s="0"/>
      <c r="IFU68" s="0"/>
      <c r="IFV68" s="0"/>
      <c r="IFW68" s="0"/>
      <c r="IFX68" s="0"/>
      <c r="IFY68" s="0"/>
      <c r="IFZ68" s="0"/>
      <c r="IGA68" s="0"/>
      <c r="IGB68" s="0"/>
      <c r="IGC68" s="0"/>
      <c r="IGD68" s="0"/>
      <c r="IGE68" s="0"/>
      <c r="IGF68" s="0"/>
      <c r="IGG68" s="0"/>
      <c r="IGH68" s="0"/>
      <c r="IGI68" s="0"/>
      <c r="IGJ68" s="0"/>
      <c r="IGK68" s="0"/>
      <c r="IGL68" s="0"/>
      <c r="IGM68" s="0"/>
      <c r="IGN68" s="0"/>
      <c r="IGO68" s="0"/>
      <c r="IGP68" s="0"/>
      <c r="IGQ68" s="0"/>
      <c r="IGR68" s="0"/>
      <c r="IGS68" s="0"/>
      <c r="IGT68" s="0"/>
      <c r="IGU68" s="0"/>
      <c r="IGV68" s="0"/>
      <c r="IGW68" s="0"/>
      <c r="IGX68" s="0"/>
      <c r="IGY68" s="0"/>
      <c r="IGZ68" s="0"/>
      <c r="IHA68" s="0"/>
      <c r="IHB68" s="0"/>
      <c r="IHC68" s="0"/>
      <c r="IHD68" s="0"/>
      <c r="IHE68" s="0"/>
      <c r="IHF68" s="0"/>
      <c r="IHG68" s="0"/>
      <c r="IHH68" s="0"/>
      <c r="IHI68" s="0"/>
      <c r="IHJ68" s="0"/>
      <c r="IHK68" s="0"/>
      <c r="IHL68" s="0"/>
      <c r="IHM68" s="0"/>
      <c r="IHN68" s="0"/>
      <c r="IHO68" s="0"/>
      <c r="IHP68" s="0"/>
      <c r="IHQ68" s="0"/>
      <c r="IHR68" s="0"/>
      <c r="IHS68" s="0"/>
      <c r="IHT68" s="0"/>
      <c r="IHU68" s="0"/>
      <c r="IHV68" s="0"/>
      <c r="IHW68" s="0"/>
      <c r="IHX68" s="0"/>
      <c r="IHY68" s="0"/>
      <c r="IHZ68" s="0"/>
      <c r="IIA68" s="0"/>
      <c r="IIB68" s="0"/>
      <c r="IIC68" s="0"/>
      <c r="IID68" s="0"/>
      <c r="IIE68" s="0"/>
      <c r="IIF68" s="0"/>
      <c r="IIG68" s="0"/>
      <c r="IIH68" s="0"/>
      <c r="III68" s="0"/>
      <c r="IIJ68" s="0"/>
      <c r="IIK68" s="0"/>
      <c r="IIL68" s="0"/>
      <c r="IIM68" s="0"/>
      <c r="IIN68" s="0"/>
      <c r="IIO68" s="0"/>
      <c r="IIP68" s="0"/>
      <c r="IIQ68" s="0"/>
      <c r="IIR68" s="0"/>
      <c r="IIS68" s="0"/>
      <c r="IIT68" s="0"/>
      <c r="IIU68" s="0"/>
      <c r="IIV68" s="0"/>
      <c r="IIW68" s="0"/>
      <c r="IIX68" s="0"/>
      <c r="IIY68" s="0"/>
      <c r="IIZ68" s="0"/>
      <c r="IJA68" s="0"/>
      <c r="IJB68" s="0"/>
      <c r="IJC68" s="0"/>
      <c r="IJD68" s="0"/>
      <c r="IJE68" s="0"/>
      <c r="IJF68" s="0"/>
      <c r="IJG68" s="0"/>
      <c r="IJH68" s="0"/>
      <c r="IJI68" s="0"/>
      <c r="IJJ68" s="0"/>
      <c r="IJK68" s="0"/>
      <c r="IJL68" s="0"/>
      <c r="IJM68" s="0"/>
      <c r="IJN68" s="0"/>
      <c r="IJO68" s="0"/>
      <c r="IJP68" s="0"/>
      <c r="IJQ68" s="0"/>
      <c r="IJR68" s="0"/>
      <c r="IJS68" s="0"/>
      <c r="IJT68" s="0"/>
      <c r="IJU68" s="0"/>
      <c r="IJV68" s="0"/>
      <c r="IJW68" s="0"/>
      <c r="IJX68" s="0"/>
      <c r="IJY68" s="0"/>
      <c r="IJZ68" s="0"/>
      <c r="IKA68" s="0"/>
      <c r="IKB68" s="0"/>
      <c r="IKC68" s="0"/>
      <c r="IKD68" s="0"/>
      <c r="IKE68" s="0"/>
      <c r="IKF68" s="0"/>
      <c r="IKG68" s="0"/>
      <c r="IKH68" s="0"/>
      <c r="IKI68" s="0"/>
      <c r="IKJ68" s="0"/>
      <c r="IKK68" s="0"/>
      <c r="IKL68" s="0"/>
      <c r="IKM68" s="0"/>
      <c r="IKN68" s="0"/>
      <c r="IKO68" s="0"/>
      <c r="IKP68" s="0"/>
      <c r="IKQ68" s="0"/>
      <c r="IKR68" s="0"/>
      <c r="IKS68" s="0"/>
      <c r="IKT68" s="0"/>
      <c r="IKU68" s="0"/>
      <c r="IKV68" s="0"/>
      <c r="IKW68" s="0"/>
      <c r="IKX68" s="0"/>
      <c r="IKY68" s="0"/>
      <c r="IKZ68" s="0"/>
      <c r="ILA68" s="0"/>
      <c r="ILB68" s="0"/>
      <c r="ILC68" s="0"/>
      <c r="ILD68" s="0"/>
      <c r="ILE68" s="0"/>
      <c r="ILF68" s="0"/>
      <c r="ILG68" s="0"/>
      <c r="ILH68" s="0"/>
      <c r="ILI68" s="0"/>
      <c r="ILJ68" s="0"/>
      <c r="ILK68" s="0"/>
      <c r="ILL68" s="0"/>
      <c r="ILM68" s="0"/>
      <c r="ILN68" s="0"/>
      <c r="ILO68" s="0"/>
      <c r="ILP68" s="0"/>
      <c r="ILQ68" s="0"/>
      <c r="ILR68" s="0"/>
      <c r="ILS68" s="0"/>
      <c r="ILT68" s="0"/>
      <c r="ILU68" s="0"/>
      <c r="ILV68" s="0"/>
      <c r="ILW68" s="0"/>
      <c r="ILX68" s="0"/>
      <c r="ILY68" s="0"/>
      <c r="ILZ68" s="0"/>
      <c r="IMA68" s="0"/>
      <c r="IMB68" s="0"/>
      <c r="IMC68" s="0"/>
      <c r="IMD68" s="0"/>
      <c r="IME68" s="0"/>
      <c r="IMF68" s="0"/>
      <c r="IMG68" s="0"/>
      <c r="IMH68" s="0"/>
      <c r="IMI68" s="0"/>
      <c r="IMJ68" s="0"/>
      <c r="IMK68" s="0"/>
      <c r="IML68" s="0"/>
      <c r="IMM68" s="0"/>
      <c r="IMN68" s="0"/>
      <c r="IMO68" s="0"/>
      <c r="IMP68" s="0"/>
      <c r="IMQ68" s="0"/>
      <c r="IMR68" s="0"/>
      <c r="IMS68" s="0"/>
      <c r="IMT68" s="0"/>
      <c r="IMU68" s="0"/>
      <c r="IMV68" s="0"/>
      <c r="IMW68" s="0"/>
      <c r="IMX68" s="0"/>
      <c r="IMY68" s="0"/>
      <c r="IMZ68" s="0"/>
      <c r="INA68" s="0"/>
      <c r="INB68" s="0"/>
      <c r="INC68" s="0"/>
      <c r="IND68" s="0"/>
      <c r="INE68" s="0"/>
      <c r="INF68" s="0"/>
      <c r="ING68" s="0"/>
      <c r="INH68" s="0"/>
      <c r="INI68" s="0"/>
      <c r="INJ68" s="0"/>
      <c r="INK68" s="0"/>
      <c r="INL68" s="0"/>
      <c r="INM68" s="0"/>
      <c r="INN68" s="0"/>
      <c r="INO68" s="0"/>
      <c r="INP68" s="0"/>
      <c r="INQ68" s="0"/>
      <c r="INR68" s="0"/>
      <c r="INS68" s="0"/>
      <c r="INT68" s="0"/>
      <c r="INU68" s="0"/>
      <c r="INV68" s="0"/>
      <c r="INW68" s="0"/>
      <c r="INX68" s="0"/>
      <c r="INY68" s="0"/>
      <c r="INZ68" s="0"/>
      <c r="IOA68" s="0"/>
      <c r="IOB68" s="0"/>
      <c r="IOC68" s="0"/>
      <c r="IOD68" s="0"/>
      <c r="IOE68" s="0"/>
      <c r="IOF68" s="0"/>
      <c r="IOG68" s="0"/>
      <c r="IOH68" s="0"/>
      <c r="IOI68" s="0"/>
      <c r="IOJ68" s="0"/>
      <c r="IOK68" s="0"/>
      <c r="IOL68" s="0"/>
      <c r="IOM68" s="0"/>
      <c r="ION68" s="0"/>
      <c r="IOO68" s="0"/>
      <c r="IOP68" s="0"/>
      <c r="IOQ68" s="0"/>
      <c r="IOR68" s="0"/>
      <c r="IOS68" s="0"/>
      <c r="IOT68" s="0"/>
      <c r="IOU68" s="0"/>
      <c r="IOV68" s="0"/>
      <c r="IOW68" s="0"/>
      <c r="IOX68" s="0"/>
      <c r="IOY68" s="0"/>
      <c r="IOZ68" s="0"/>
      <c r="IPA68" s="0"/>
      <c r="IPB68" s="0"/>
      <c r="IPC68" s="0"/>
      <c r="IPD68" s="0"/>
      <c r="IPE68" s="0"/>
      <c r="IPF68" s="0"/>
      <c r="IPG68" s="0"/>
      <c r="IPH68" s="0"/>
      <c r="IPI68" s="0"/>
      <c r="IPJ68" s="0"/>
      <c r="IPK68" s="0"/>
      <c r="IPL68" s="0"/>
      <c r="IPM68" s="0"/>
      <c r="IPN68" s="0"/>
      <c r="IPO68" s="0"/>
      <c r="IPP68" s="0"/>
      <c r="IPQ68" s="0"/>
      <c r="IPR68" s="0"/>
      <c r="IPS68" s="0"/>
      <c r="IPT68" s="0"/>
      <c r="IPU68" s="0"/>
      <c r="IPV68" s="0"/>
      <c r="IPW68" s="0"/>
      <c r="IPX68" s="0"/>
      <c r="IPY68" s="0"/>
      <c r="IPZ68" s="0"/>
      <c r="IQA68" s="0"/>
      <c r="IQB68" s="0"/>
      <c r="IQC68" s="0"/>
      <c r="IQD68" s="0"/>
      <c r="IQE68" s="0"/>
      <c r="IQF68" s="0"/>
      <c r="IQG68" s="0"/>
      <c r="IQH68" s="0"/>
      <c r="IQI68" s="0"/>
      <c r="IQJ68" s="0"/>
      <c r="IQK68" s="0"/>
      <c r="IQL68" s="0"/>
      <c r="IQM68" s="0"/>
      <c r="IQN68" s="0"/>
      <c r="IQO68" s="0"/>
      <c r="IQP68" s="0"/>
      <c r="IQQ68" s="0"/>
      <c r="IQR68" s="0"/>
      <c r="IQS68" s="0"/>
      <c r="IQT68" s="0"/>
      <c r="IQU68" s="0"/>
      <c r="IQV68" s="0"/>
      <c r="IQW68" s="0"/>
      <c r="IQX68" s="0"/>
      <c r="IQY68" s="0"/>
      <c r="IQZ68" s="0"/>
      <c r="IRA68" s="0"/>
      <c r="IRB68" s="0"/>
      <c r="IRC68" s="0"/>
      <c r="IRD68" s="0"/>
      <c r="IRE68" s="0"/>
      <c r="IRF68" s="0"/>
      <c r="IRG68" s="0"/>
      <c r="IRH68" s="0"/>
      <c r="IRI68" s="0"/>
      <c r="IRJ68" s="0"/>
      <c r="IRK68" s="0"/>
      <c r="IRL68" s="0"/>
      <c r="IRM68" s="0"/>
      <c r="IRN68" s="0"/>
      <c r="IRO68" s="0"/>
      <c r="IRP68" s="0"/>
      <c r="IRQ68" s="0"/>
      <c r="IRR68" s="0"/>
      <c r="IRS68" s="0"/>
      <c r="IRT68" s="0"/>
      <c r="IRU68" s="0"/>
      <c r="IRV68" s="0"/>
      <c r="IRW68" s="0"/>
      <c r="IRX68" s="0"/>
      <c r="IRY68" s="0"/>
      <c r="IRZ68" s="0"/>
      <c r="ISA68" s="0"/>
      <c r="ISB68" s="0"/>
      <c r="ISC68" s="0"/>
      <c r="ISD68" s="0"/>
      <c r="ISE68" s="0"/>
      <c r="ISF68" s="0"/>
      <c r="ISG68" s="0"/>
      <c r="ISH68" s="0"/>
      <c r="ISI68" s="0"/>
      <c r="ISJ68" s="0"/>
      <c r="ISK68" s="0"/>
      <c r="ISL68" s="0"/>
      <c r="ISM68" s="0"/>
      <c r="ISN68" s="0"/>
      <c r="ISO68" s="0"/>
      <c r="ISP68" s="0"/>
      <c r="ISQ68" s="0"/>
      <c r="ISR68" s="0"/>
      <c r="ISS68" s="0"/>
      <c r="IST68" s="0"/>
      <c r="ISU68" s="0"/>
      <c r="ISV68" s="0"/>
      <c r="ISW68" s="0"/>
      <c r="ISX68" s="0"/>
      <c r="ISY68" s="0"/>
      <c r="ISZ68" s="0"/>
      <c r="ITA68" s="0"/>
      <c r="ITB68" s="0"/>
      <c r="ITC68" s="0"/>
      <c r="ITD68" s="0"/>
      <c r="ITE68" s="0"/>
      <c r="ITF68" s="0"/>
      <c r="ITG68" s="0"/>
      <c r="ITH68" s="0"/>
      <c r="ITI68" s="0"/>
      <c r="ITJ68" s="0"/>
      <c r="ITK68" s="0"/>
      <c r="ITL68" s="0"/>
      <c r="ITM68" s="0"/>
      <c r="ITN68" s="0"/>
      <c r="ITO68" s="0"/>
      <c r="ITP68" s="0"/>
      <c r="ITQ68" s="0"/>
      <c r="ITR68" s="0"/>
      <c r="ITS68" s="0"/>
      <c r="ITT68" s="0"/>
      <c r="ITU68" s="0"/>
      <c r="ITV68" s="0"/>
      <c r="ITW68" s="0"/>
      <c r="ITX68" s="0"/>
      <c r="ITY68" s="0"/>
      <c r="ITZ68" s="0"/>
      <c r="IUA68" s="0"/>
      <c r="IUB68" s="0"/>
      <c r="IUC68" s="0"/>
      <c r="IUD68" s="0"/>
      <c r="IUE68" s="0"/>
      <c r="IUF68" s="0"/>
      <c r="IUG68" s="0"/>
      <c r="IUH68" s="0"/>
      <c r="IUI68" s="0"/>
      <c r="IUJ68" s="0"/>
      <c r="IUK68" s="0"/>
      <c r="IUL68" s="0"/>
      <c r="IUM68" s="0"/>
      <c r="IUN68" s="0"/>
      <c r="IUO68" s="0"/>
      <c r="IUP68" s="0"/>
      <c r="IUQ68" s="0"/>
      <c r="IUR68" s="0"/>
      <c r="IUS68" s="0"/>
      <c r="IUT68" s="0"/>
      <c r="IUU68" s="0"/>
      <c r="IUV68" s="0"/>
      <c r="IUW68" s="0"/>
      <c r="IUX68" s="0"/>
      <c r="IUY68" s="0"/>
      <c r="IUZ68" s="0"/>
      <c r="IVA68" s="0"/>
      <c r="IVB68" s="0"/>
      <c r="IVC68" s="0"/>
      <c r="IVD68" s="0"/>
      <c r="IVE68" s="0"/>
      <c r="IVF68" s="0"/>
      <c r="IVG68" s="0"/>
      <c r="IVH68" s="0"/>
      <c r="IVI68" s="0"/>
      <c r="IVJ68" s="0"/>
      <c r="IVK68" s="0"/>
      <c r="IVL68" s="0"/>
      <c r="IVM68" s="0"/>
      <c r="IVN68" s="0"/>
      <c r="IVO68" s="0"/>
      <c r="IVP68" s="0"/>
      <c r="IVQ68" s="0"/>
      <c r="IVR68" s="0"/>
      <c r="IVS68" s="0"/>
      <c r="IVT68" s="0"/>
      <c r="IVU68" s="0"/>
      <c r="IVV68" s="0"/>
      <c r="IVW68" s="0"/>
      <c r="IVX68" s="0"/>
      <c r="IVY68" s="0"/>
      <c r="IVZ68" s="0"/>
      <c r="IWA68" s="0"/>
      <c r="IWB68" s="0"/>
      <c r="IWC68" s="0"/>
      <c r="IWD68" s="0"/>
      <c r="IWE68" s="0"/>
      <c r="IWF68" s="0"/>
      <c r="IWG68" s="0"/>
      <c r="IWH68" s="0"/>
      <c r="IWI68" s="0"/>
      <c r="IWJ68" s="0"/>
      <c r="IWK68" s="0"/>
      <c r="IWL68" s="0"/>
      <c r="IWM68" s="0"/>
      <c r="IWN68" s="0"/>
      <c r="IWO68" s="0"/>
      <c r="IWP68" s="0"/>
      <c r="IWQ68" s="0"/>
      <c r="IWR68" s="0"/>
      <c r="IWS68" s="0"/>
      <c r="IWT68" s="0"/>
      <c r="IWU68" s="0"/>
      <c r="IWV68" s="0"/>
      <c r="IWW68" s="0"/>
      <c r="IWX68" s="0"/>
      <c r="IWY68" s="0"/>
      <c r="IWZ68" s="0"/>
      <c r="IXA68" s="0"/>
      <c r="IXB68" s="0"/>
      <c r="IXC68" s="0"/>
      <c r="IXD68" s="0"/>
      <c r="IXE68" s="0"/>
      <c r="IXF68" s="0"/>
      <c r="IXG68" s="0"/>
      <c r="IXH68" s="0"/>
      <c r="IXI68" s="0"/>
      <c r="IXJ68" s="0"/>
      <c r="IXK68" s="0"/>
      <c r="IXL68" s="0"/>
      <c r="IXM68" s="0"/>
      <c r="IXN68" s="0"/>
      <c r="IXO68" s="0"/>
      <c r="IXP68" s="0"/>
      <c r="IXQ68" s="0"/>
      <c r="IXR68" s="0"/>
      <c r="IXS68" s="0"/>
      <c r="IXT68" s="0"/>
      <c r="IXU68" s="0"/>
      <c r="IXV68" s="0"/>
      <c r="IXW68" s="0"/>
      <c r="IXX68" s="0"/>
      <c r="IXY68" s="0"/>
      <c r="IXZ68" s="0"/>
      <c r="IYA68" s="0"/>
      <c r="IYB68" s="0"/>
      <c r="IYC68" s="0"/>
      <c r="IYD68" s="0"/>
      <c r="IYE68" s="0"/>
      <c r="IYF68" s="0"/>
      <c r="IYG68" s="0"/>
      <c r="IYH68" s="0"/>
      <c r="IYI68" s="0"/>
      <c r="IYJ68" s="0"/>
      <c r="IYK68" s="0"/>
      <c r="IYL68" s="0"/>
      <c r="IYM68" s="0"/>
      <c r="IYN68" s="0"/>
      <c r="IYO68" s="0"/>
      <c r="IYP68" s="0"/>
      <c r="IYQ68" s="0"/>
      <c r="IYR68" s="0"/>
      <c r="IYS68" s="0"/>
      <c r="IYT68" s="0"/>
      <c r="IYU68" s="0"/>
      <c r="IYV68" s="0"/>
      <c r="IYW68" s="0"/>
      <c r="IYX68" s="0"/>
      <c r="IYY68" s="0"/>
      <c r="IYZ68" s="0"/>
      <c r="IZA68" s="0"/>
      <c r="IZB68" s="0"/>
      <c r="IZC68" s="0"/>
      <c r="IZD68" s="0"/>
      <c r="IZE68" s="0"/>
      <c r="IZF68" s="0"/>
      <c r="IZG68" s="0"/>
      <c r="IZH68" s="0"/>
      <c r="IZI68" s="0"/>
      <c r="IZJ68" s="0"/>
      <c r="IZK68" s="0"/>
      <c r="IZL68" s="0"/>
      <c r="IZM68" s="0"/>
      <c r="IZN68" s="0"/>
      <c r="IZO68" s="0"/>
      <c r="IZP68" s="0"/>
      <c r="IZQ68" s="0"/>
      <c r="IZR68" s="0"/>
      <c r="IZS68" s="0"/>
      <c r="IZT68" s="0"/>
      <c r="IZU68" s="0"/>
      <c r="IZV68" s="0"/>
      <c r="IZW68" s="0"/>
      <c r="IZX68" s="0"/>
      <c r="IZY68" s="0"/>
      <c r="IZZ68" s="0"/>
      <c r="JAA68" s="0"/>
      <c r="JAB68" s="0"/>
      <c r="JAC68" s="0"/>
      <c r="JAD68" s="0"/>
      <c r="JAE68" s="0"/>
      <c r="JAF68" s="0"/>
      <c r="JAG68" s="0"/>
      <c r="JAH68" s="0"/>
      <c r="JAI68" s="0"/>
      <c r="JAJ68" s="0"/>
      <c r="JAK68" s="0"/>
      <c r="JAL68" s="0"/>
      <c r="JAM68" s="0"/>
      <c r="JAN68" s="0"/>
      <c r="JAO68" s="0"/>
      <c r="JAP68" s="0"/>
      <c r="JAQ68" s="0"/>
      <c r="JAR68" s="0"/>
      <c r="JAS68" s="0"/>
      <c r="JAT68" s="0"/>
      <c r="JAU68" s="0"/>
      <c r="JAV68" s="0"/>
      <c r="JAW68" s="0"/>
      <c r="JAX68" s="0"/>
      <c r="JAY68" s="0"/>
      <c r="JAZ68" s="0"/>
      <c r="JBA68" s="0"/>
      <c r="JBB68" s="0"/>
      <c r="JBC68" s="0"/>
      <c r="JBD68" s="0"/>
      <c r="JBE68" s="0"/>
      <c r="JBF68" s="0"/>
      <c r="JBG68" s="0"/>
      <c r="JBH68" s="0"/>
      <c r="JBI68" s="0"/>
      <c r="JBJ68" s="0"/>
      <c r="JBK68" s="0"/>
      <c r="JBL68" s="0"/>
      <c r="JBM68" s="0"/>
      <c r="JBN68" s="0"/>
      <c r="JBO68" s="0"/>
      <c r="JBP68" s="0"/>
      <c r="JBQ68" s="0"/>
      <c r="JBR68" s="0"/>
      <c r="JBS68" s="0"/>
      <c r="JBT68" s="0"/>
      <c r="JBU68" s="0"/>
      <c r="JBV68" s="0"/>
      <c r="JBW68" s="0"/>
      <c r="JBX68" s="0"/>
      <c r="JBY68" s="0"/>
      <c r="JBZ68" s="0"/>
      <c r="JCA68" s="0"/>
      <c r="JCB68" s="0"/>
      <c r="JCC68" s="0"/>
      <c r="JCD68" s="0"/>
      <c r="JCE68" s="0"/>
      <c r="JCF68" s="0"/>
      <c r="JCG68" s="0"/>
      <c r="JCH68" s="0"/>
      <c r="JCI68" s="0"/>
      <c r="JCJ68" s="0"/>
      <c r="JCK68" s="0"/>
      <c r="JCL68" s="0"/>
      <c r="JCM68" s="0"/>
      <c r="JCN68" s="0"/>
      <c r="JCO68" s="0"/>
      <c r="JCP68" s="0"/>
      <c r="JCQ68" s="0"/>
      <c r="JCR68" s="0"/>
      <c r="JCS68" s="0"/>
      <c r="JCT68" s="0"/>
      <c r="JCU68" s="0"/>
      <c r="JCV68" s="0"/>
      <c r="JCW68" s="0"/>
      <c r="JCX68" s="0"/>
      <c r="JCY68" s="0"/>
      <c r="JCZ68" s="0"/>
      <c r="JDA68" s="0"/>
      <c r="JDB68" s="0"/>
      <c r="JDC68" s="0"/>
      <c r="JDD68" s="0"/>
      <c r="JDE68" s="0"/>
      <c r="JDF68" s="0"/>
      <c r="JDG68" s="0"/>
      <c r="JDH68" s="0"/>
      <c r="JDI68" s="0"/>
      <c r="JDJ68" s="0"/>
      <c r="JDK68" s="0"/>
      <c r="JDL68" s="0"/>
      <c r="JDM68" s="0"/>
      <c r="JDN68" s="0"/>
      <c r="JDO68" s="0"/>
      <c r="JDP68" s="0"/>
      <c r="JDQ68" s="0"/>
      <c r="JDR68" s="0"/>
      <c r="JDS68" s="0"/>
      <c r="JDT68" s="0"/>
      <c r="JDU68" s="0"/>
      <c r="JDV68" s="0"/>
      <c r="JDW68" s="0"/>
      <c r="JDX68" s="0"/>
      <c r="JDY68" s="0"/>
      <c r="JDZ68" s="0"/>
      <c r="JEA68" s="0"/>
      <c r="JEB68" s="0"/>
      <c r="JEC68" s="0"/>
      <c r="JED68" s="0"/>
      <c r="JEE68" s="0"/>
      <c r="JEF68" s="0"/>
      <c r="JEG68" s="0"/>
      <c r="JEH68" s="0"/>
      <c r="JEI68" s="0"/>
      <c r="JEJ68" s="0"/>
      <c r="JEK68" s="0"/>
      <c r="JEL68" s="0"/>
      <c r="JEM68" s="0"/>
      <c r="JEN68" s="0"/>
      <c r="JEO68" s="0"/>
      <c r="JEP68" s="0"/>
      <c r="JEQ68" s="0"/>
      <c r="JER68" s="0"/>
      <c r="JES68" s="0"/>
      <c r="JET68" s="0"/>
      <c r="JEU68" s="0"/>
      <c r="JEV68" s="0"/>
      <c r="JEW68" s="0"/>
      <c r="JEX68" s="0"/>
      <c r="JEY68" s="0"/>
      <c r="JEZ68" s="0"/>
      <c r="JFA68" s="0"/>
      <c r="JFB68" s="0"/>
      <c r="JFC68" s="0"/>
      <c r="JFD68" s="0"/>
      <c r="JFE68" s="0"/>
      <c r="JFF68" s="0"/>
      <c r="JFG68" s="0"/>
      <c r="JFH68" s="0"/>
      <c r="JFI68" s="0"/>
      <c r="JFJ68" s="0"/>
      <c r="JFK68" s="0"/>
      <c r="JFL68" s="0"/>
      <c r="JFM68" s="0"/>
      <c r="JFN68" s="0"/>
      <c r="JFO68" s="0"/>
      <c r="JFP68" s="0"/>
      <c r="JFQ68" s="0"/>
      <c r="JFR68" s="0"/>
      <c r="JFS68" s="0"/>
      <c r="JFT68" s="0"/>
      <c r="JFU68" s="0"/>
      <c r="JFV68" s="0"/>
      <c r="JFW68" s="0"/>
      <c r="JFX68" s="0"/>
      <c r="JFY68" s="0"/>
      <c r="JFZ68" s="0"/>
      <c r="JGA68" s="0"/>
      <c r="JGB68" s="0"/>
      <c r="JGC68" s="0"/>
      <c r="JGD68" s="0"/>
      <c r="JGE68" s="0"/>
      <c r="JGF68" s="0"/>
      <c r="JGG68" s="0"/>
      <c r="JGH68" s="0"/>
      <c r="JGI68" s="0"/>
      <c r="JGJ68" s="0"/>
      <c r="JGK68" s="0"/>
      <c r="JGL68" s="0"/>
      <c r="JGM68" s="0"/>
      <c r="JGN68" s="0"/>
      <c r="JGO68" s="0"/>
      <c r="JGP68" s="0"/>
      <c r="JGQ68" s="0"/>
      <c r="JGR68" s="0"/>
      <c r="JGS68" s="0"/>
      <c r="JGT68" s="0"/>
      <c r="JGU68" s="0"/>
      <c r="JGV68" s="0"/>
      <c r="JGW68" s="0"/>
      <c r="JGX68" s="0"/>
      <c r="JGY68" s="0"/>
      <c r="JGZ68" s="0"/>
      <c r="JHA68" s="0"/>
      <c r="JHB68" s="0"/>
      <c r="JHC68" s="0"/>
      <c r="JHD68" s="0"/>
      <c r="JHE68" s="0"/>
      <c r="JHF68" s="0"/>
      <c r="JHG68" s="0"/>
      <c r="JHH68" s="0"/>
      <c r="JHI68" s="0"/>
      <c r="JHJ68" s="0"/>
      <c r="JHK68" s="0"/>
      <c r="JHL68" s="0"/>
      <c r="JHM68" s="0"/>
      <c r="JHN68" s="0"/>
      <c r="JHO68" s="0"/>
      <c r="JHP68" s="0"/>
      <c r="JHQ68" s="0"/>
      <c r="JHR68" s="0"/>
      <c r="JHS68" s="0"/>
      <c r="JHT68" s="0"/>
      <c r="JHU68" s="0"/>
      <c r="JHV68" s="0"/>
      <c r="JHW68" s="0"/>
      <c r="JHX68" s="0"/>
      <c r="JHY68" s="0"/>
      <c r="JHZ68" s="0"/>
      <c r="JIA68" s="0"/>
      <c r="JIB68" s="0"/>
      <c r="JIC68" s="0"/>
      <c r="JID68" s="0"/>
      <c r="JIE68" s="0"/>
      <c r="JIF68" s="0"/>
      <c r="JIG68" s="0"/>
      <c r="JIH68" s="0"/>
      <c r="JII68" s="0"/>
      <c r="JIJ68" s="0"/>
      <c r="JIK68" s="0"/>
      <c r="JIL68" s="0"/>
      <c r="JIM68" s="0"/>
      <c r="JIN68" s="0"/>
      <c r="JIO68" s="0"/>
      <c r="JIP68" s="0"/>
      <c r="JIQ68" s="0"/>
      <c r="JIR68" s="0"/>
      <c r="JIS68" s="0"/>
      <c r="JIT68" s="0"/>
      <c r="JIU68" s="0"/>
      <c r="JIV68" s="0"/>
      <c r="JIW68" s="0"/>
      <c r="JIX68" s="0"/>
      <c r="JIY68" s="0"/>
      <c r="JIZ68" s="0"/>
      <c r="JJA68" s="0"/>
      <c r="JJB68" s="0"/>
      <c r="JJC68" s="0"/>
      <c r="JJD68" s="0"/>
      <c r="JJE68" s="0"/>
      <c r="JJF68" s="0"/>
      <c r="JJG68" s="0"/>
      <c r="JJH68" s="0"/>
      <c r="JJI68" s="0"/>
      <c r="JJJ68" s="0"/>
      <c r="JJK68" s="0"/>
      <c r="JJL68" s="0"/>
      <c r="JJM68" s="0"/>
      <c r="JJN68" s="0"/>
      <c r="JJO68" s="0"/>
      <c r="JJP68" s="0"/>
      <c r="JJQ68" s="0"/>
      <c r="JJR68" s="0"/>
      <c r="JJS68" s="0"/>
      <c r="JJT68" s="0"/>
      <c r="JJU68" s="0"/>
      <c r="JJV68" s="0"/>
      <c r="JJW68" s="0"/>
      <c r="JJX68" s="0"/>
      <c r="JJY68" s="0"/>
      <c r="JJZ68" s="0"/>
      <c r="JKA68" s="0"/>
      <c r="JKB68" s="0"/>
      <c r="JKC68" s="0"/>
      <c r="JKD68" s="0"/>
      <c r="JKE68" s="0"/>
      <c r="JKF68" s="0"/>
      <c r="JKG68" s="0"/>
      <c r="JKH68" s="0"/>
      <c r="JKI68" s="0"/>
      <c r="JKJ68" s="0"/>
      <c r="JKK68" s="0"/>
      <c r="JKL68" s="0"/>
      <c r="JKM68" s="0"/>
      <c r="JKN68" s="0"/>
      <c r="JKO68" s="0"/>
      <c r="JKP68" s="0"/>
      <c r="JKQ68" s="0"/>
      <c r="JKR68" s="0"/>
      <c r="JKS68" s="0"/>
      <c r="JKT68" s="0"/>
      <c r="JKU68" s="0"/>
      <c r="JKV68" s="0"/>
      <c r="JKW68" s="0"/>
      <c r="JKX68" s="0"/>
      <c r="JKY68" s="0"/>
      <c r="JKZ68" s="0"/>
      <c r="JLA68" s="0"/>
      <c r="JLB68" s="0"/>
      <c r="JLC68" s="0"/>
      <c r="JLD68" s="0"/>
      <c r="JLE68" s="0"/>
      <c r="JLF68" s="0"/>
      <c r="JLG68" s="0"/>
      <c r="JLH68" s="0"/>
      <c r="JLI68" s="0"/>
      <c r="JLJ68" s="0"/>
      <c r="JLK68" s="0"/>
      <c r="JLL68" s="0"/>
      <c r="JLM68" s="0"/>
      <c r="JLN68" s="0"/>
      <c r="JLO68" s="0"/>
      <c r="JLP68" s="0"/>
      <c r="JLQ68" s="0"/>
      <c r="JLR68" s="0"/>
      <c r="JLS68" s="0"/>
      <c r="JLT68" s="0"/>
      <c r="JLU68" s="0"/>
      <c r="JLV68" s="0"/>
      <c r="JLW68" s="0"/>
      <c r="JLX68" s="0"/>
      <c r="JLY68" s="0"/>
      <c r="JLZ68" s="0"/>
      <c r="JMA68" s="0"/>
      <c r="JMB68" s="0"/>
      <c r="JMC68" s="0"/>
      <c r="JMD68" s="0"/>
      <c r="JME68" s="0"/>
      <c r="JMF68" s="0"/>
      <c r="JMG68" s="0"/>
      <c r="JMH68" s="0"/>
      <c r="JMI68" s="0"/>
      <c r="JMJ68" s="0"/>
      <c r="JMK68" s="0"/>
      <c r="JML68" s="0"/>
      <c r="JMM68" s="0"/>
      <c r="JMN68" s="0"/>
      <c r="JMO68" s="0"/>
      <c r="JMP68" s="0"/>
      <c r="JMQ68" s="0"/>
      <c r="JMR68" s="0"/>
      <c r="JMS68" s="0"/>
      <c r="JMT68" s="0"/>
      <c r="JMU68" s="0"/>
      <c r="JMV68" s="0"/>
      <c r="JMW68" s="0"/>
      <c r="JMX68" s="0"/>
      <c r="JMY68" s="0"/>
      <c r="JMZ68" s="0"/>
      <c r="JNA68" s="0"/>
      <c r="JNB68" s="0"/>
      <c r="JNC68" s="0"/>
      <c r="JND68" s="0"/>
      <c r="JNE68" s="0"/>
      <c r="JNF68" s="0"/>
      <c r="JNG68" s="0"/>
      <c r="JNH68" s="0"/>
      <c r="JNI68" s="0"/>
      <c r="JNJ68" s="0"/>
      <c r="JNK68" s="0"/>
      <c r="JNL68" s="0"/>
      <c r="JNM68" s="0"/>
      <c r="JNN68" s="0"/>
      <c r="JNO68" s="0"/>
      <c r="JNP68" s="0"/>
      <c r="JNQ68" s="0"/>
      <c r="JNR68" s="0"/>
      <c r="JNS68" s="0"/>
      <c r="JNT68" s="0"/>
      <c r="JNU68" s="0"/>
      <c r="JNV68" s="0"/>
      <c r="JNW68" s="0"/>
      <c r="JNX68" s="0"/>
      <c r="JNY68" s="0"/>
      <c r="JNZ68" s="0"/>
      <c r="JOA68" s="0"/>
      <c r="JOB68" s="0"/>
      <c r="JOC68" s="0"/>
      <c r="JOD68" s="0"/>
      <c r="JOE68" s="0"/>
      <c r="JOF68" s="0"/>
      <c r="JOG68" s="0"/>
      <c r="JOH68" s="0"/>
      <c r="JOI68" s="0"/>
      <c r="JOJ68" s="0"/>
      <c r="JOK68" s="0"/>
      <c r="JOL68" s="0"/>
      <c r="JOM68" s="0"/>
      <c r="JON68" s="0"/>
      <c r="JOO68" s="0"/>
      <c r="JOP68" s="0"/>
      <c r="JOQ68" s="0"/>
      <c r="JOR68" s="0"/>
      <c r="JOS68" s="0"/>
      <c r="JOT68" s="0"/>
      <c r="JOU68" s="0"/>
      <c r="JOV68" s="0"/>
      <c r="JOW68" s="0"/>
      <c r="JOX68" s="0"/>
      <c r="JOY68" s="0"/>
      <c r="JOZ68" s="0"/>
      <c r="JPA68" s="0"/>
      <c r="JPB68" s="0"/>
      <c r="JPC68" s="0"/>
      <c r="JPD68" s="0"/>
      <c r="JPE68" s="0"/>
      <c r="JPF68" s="0"/>
      <c r="JPG68" s="0"/>
      <c r="JPH68" s="0"/>
      <c r="JPI68" s="0"/>
      <c r="JPJ68" s="0"/>
      <c r="JPK68" s="0"/>
      <c r="JPL68" s="0"/>
      <c r="JPM68" s="0"/>
      <c r="JPN68" s="0"/>
      <c r="JPO68" s="0"/>
      <c r="JPP68" s="0"/>
      <c r="JPQ68" s="0"/>
      <c r="JPR68" s="0"/>
      <c r="JPS68" s="0"/>
      <c r="JPT68" s="0"/>
      <c r="JPU68" s="0"/>
      <c r="JPV68" s="0"/>
      <c r="JPW68" s="0"/>
      <c r="JPX68" s="0"/>
      <c r="JPY68" s="0"/>
      <c r="JPZ68" s="0"/>
      <c r="JQA68" s="0"/>
      <c r="JQB68" s="0"/>
      <c r="JQC68" s="0"/>
      <c r="JQD68" s="0"/>
      <c r="JQE68" s="0"/>
      <c r="JQF68" s="0"/>
      <c r="JQG68" s="0"/>
      <c r="JQH68" s="0"/>
      <c r="JQI68" s="0"/>
      <c r="JQJ68" s="0"/>
      <c r="JQK68" s="0"/>
      <c r="JQL68" s="0"/>
      <c r="JQM68" s="0"/>
      <c r="JQN68" s="0"/>
      <c r="JQO68" s="0"/>
      <c r="JQP68" s="0"/>
      <c r="JQQ68" s="0"/>
      <c r="JQR68" s="0"/>
      <c r="JQS68" s="0"/>
      <c r="JQT68" s="0"/>
      <c r="JQU68" s="0"/>
      <c r="JQV68" s="0"/>
      <c r="JQW68" s="0"/>
      <c r="JQX68" s="0"/>
      <c r="JQY68" s="0"/>
      <c r="JQZ68" s="0"/>
      <c r="JRA68" s="0"/>
      <c r="JRB68" s="0"/>
      <c r="JRC68" s="0"/>
      <c r="JRD68" s="0"/>
      <c r="JRE68" s="0"/>
      <c r="JRF68" s="0"/>
      <c r="JRG68" s="0"/>
      <c r="JRH68" s="0"/>
      <c r="JRI68" s="0"/>
      <c r="JRJ68" s="0"/>
      <c r="JRK68" s="0"/>
      <c r="JRL68" s="0"/>
      <c r="JRM68" s="0"/>
      <c r="JRN68" s="0"/>
      <c r="JRO68" s="0"/>
      <c r="JRP68" s="0"/>
      <c r="JRQ68" s="0"/>
      <c r="JRR68" s="0"/>
      <c r="JRS68" s="0"/>
      <c r="JRT68" s="0"/>
      <c r="JRU68" s="0"/>
      <c r="JRV68" s="0"/>
      <c r="JRW68" s="0"/>
      <c r="JRX68" s="0"/>
      <c r="JRY68" s="0"/>
      <c r="JRZ68" s="0"/>
      <c r="JSA68" s="0"/>
      <c r="JSB68" s="0"/>
      <c r="JSC68" s="0"/>
      <c r="JSD68" s="0"/>
      <c r="JSE68" s="0"/>
      <c r="JSF68" s="0"/>
      <c r="JSG68" s="0"/>
      <c r="JSH68" s="0"/>
      <c r="JSI68" s="0"/>
      <c r="JSJ68" s="0"/>
      <c r="JSK68" s="0"/>
      <c r="JSL68" s="0"/>
      <c r="JSM68" s="0"/>
      <c r="JSN68" s="0"/>
      <c r="JSO68" s="0"/>
      <c r="JSP68" s="0"/>
      <c r="JSQ68" s="0"/>
      <c r="JSR68" s="0"/>
      <c r="JSS68" s="0"/>
      <c r="JST68" s="0"/>
      <c r="JSU68" s="0"/>
      <c r="JSV68" s="0"/>
      <c r="JSW68" s="0"/>
      <c r="JSX68" s="0"/>
      <c r="JSY68" s="0"/>
      <c r="JSZ68" s="0"/>
      <c r="JTA68" s="0"/>
      <c r="JTB68" s="0"/>
      <c r="JTC68" s="0"/>
      <c r="JTD68" s="0"/>
      <c r="JTE68" s="0"/>
      <c r="JTF68" s="0"/>
      <c r="JTG68" s="0"/>
      <c r="JTH68" s="0"/>
      <c r="JTI68" s="0"/>
      <c r="JTJ68" s="0"/>
      <c r="JTK68" s="0"/>
      <c r="JTL68" s="0"/>
      <c r="JTM68" s="0"/>
      <c r="JTN68" s="0"/>
      <c r="JTO68" s="0"/>
      <c r="JTP68" s="0"/>
      <c r="JTQ68" s="0"/>
      <c r="JTR68" s="0"/>
      <c r="JTS68" s="0"/>
      <c r="JTT68" s="0"/>
      <c r="JTU68" s="0"/>
      <c r="JTV68" s="0"/>
      <c r="JTW68" s="0"/>
      <c r="JTX68" s="0"/>
      <c r="JTY68" s="0"/>
      <c r="JTZ68" s="0"/>
      <c r="JUA68" s="0"/>
      <c r="JUB68" s="0"/>
      <c r="JUC68" s="0"/>
      <c r="JUD68" s="0"/>
      <c r="JUE68" s="0"/>
      <c r="JUF68" s="0"/>
      <c r="JUG68" s="0"/>
      <c r="JUH68" s="0"/>
      <c r="JUI68" s="0"/>
      <c r="JUJ68" s="0"/>
      <c r="JUK68" s="0"/>
      <c r="JUL68" s="0"/>
      <c r="JUM68" s="0"/>
      <c r="JUN68" s="0"/>
      <c r="JUO68" s="0"/>
      <c r="JUP68" s="0"/>
      <c r="JUQ68" s="0"/>
      <c r="JUR68" s="0"/>
      <c r="JUS68" s="0"/>
      <c r="JUT68" s="0"/>
      <c r="JUU68" s="0"/>
      <c r="JUV68" s="0"/>
      <c r="JUW68" s="0"/>
      <c r="JUX68" s="0"/>
      <c r="JUY68" s="0"/>
      <c r="JUZ68" s="0"/>
      <c r="JVA68" s="0"/>
      <c r="JVB68" s="0"/>
      <c r="JVC68" s="0"/>
      <c r="JVD68" s="0"/>
      <c r="JVE68" s="0"/>
      <c r="JVF68" s="0"/>
      <c r="JVG68" s="0"/>
      <c r="JVH68" s="0"/>
      <c r="JVI68" s="0"/>
      <c r="JVJ68" s="0"/>
      <c r="JVK68" s="0"/>
      <c r="JVL68" s="0"/>
      <c r="JVM68" s="0"/>
      <c r="JVN68" s="0"/>
      <c r="JVO68" s="0"/>
      <c r="JVP68" s="0"/>
      <c r="JVQ68" s="0"/>
      <c r="JVR68" s="0"/>
      <c r="JVS68" s="0"/>
      <c r="JVT68" s="0"/>
      <c r="JVU68" s="0"/>
      <c r="JVV68" s="0"/>
      <c r="JVW68" s="0"/>
      <c r="JVX68" s="0"/>
      <c r="JVY68" s="0"/>
      <c r="JVZ68" s="0"/>
      <c r="JWA68" s="0"/>
      <c r="JWB68" s="0"/>
      <c r="JWC68" s="0"/>
      <c r="JWD68" s="0"/>
      <c r="JWE68" s="0"/>
      <c r="JWF68" s="0"/>
      <c r="JWG68" s="0"/>
      <c r="JWH68" s="0"/>
      <c r="JWI68" s="0"/>
      <c r="JWJ68" s="0"/>
      <c r="JWK68" s="0"/>
      <c r="JWL68" s="0"/>
      <c r="JWM68" s="0"/>
      <c r="JWN68" s="0"/>
      <c r="JWO68" s="0"/>
      <c r="JWP68" s="0"/>
      <c r="JWQ68" s="0"/>
      <c r="JWR68" s="0"/>
      <c r="JWS68" s="0"/>
      <c r="JWT68" s="0"/>
      <c r="JWU68" s="0"/>
      <c r="JWV68" s="0"/>
      <c r="JWW68" s="0"/>
      <c r="JWX68" s="0"/>
      <c r="JWY68" s="0"/>
      <c r="JWZ68" s="0"/>
      <c r="JXA68" s="0"/>
      <c r="JXB68" s="0"/>
      <c r="JXC68" s="0"/>
      <c r="JXD68" s="0"/>
      <c r="JXE68" s="0"/>
      <c r="JXF68" s="0"/>
      <c r="JXG68" s="0"/>
      <c r="JXH68" s="0"/>
      <c r="JXI68" s="0"/>
      <c r="JXJ68" s="0"/>
      <c r="JXK68" s="0"/>
      <c r="JXL68" s="0"/>
      <c r="JXM68" s="0"/>
      <c r="JXN68" s="0"/>
      <c r="JXO68" s="0"/>
      <c r="JXP68" s="0"/>
      <c r="JXQ68" s="0"/>
      <c r="JXR68" s="0"/>
      <c r="JXS68" s="0"/>
      <c r="JXT68" s="0"/>
      <c r="JXU68" s="0"/>
      <c r="JXV68" s="0"/>
      <c r="JXW68" s="0"/>
      <c r="JXX68" s="0"/>
      <c r="JXY68" s="0"/>
      <c r="JXZ68" s="0"/>
      <c r="JYA68" s="0"/>
      <c r="JYB68" s="0"/>
      <c r="JYC68" s="0"/>
      <c r="JYD68" s="0"/>
      <c r="JYE68" s="0"/>
      <c r="JYF68" s="0"/>
      <c r="JYG68" s="0"/>
      <c r="JYH68" s="0"/>
      <c r="JYI68" s="0"/>
      <c r="JYJ68" s="0"/>
      <c r="JYK68" s="0"/>
      <c r="JYL68" s="0"/>
      <c r="JYM68" s="0"/>
      <c r="JYN68" s="0"/>
      <c r="JYO68" s="0"/>
      <c r="JYP68" s="0"/>
      <c r="JYQ68" s="0"/>
      <c r="JYR68" s="0"/>
      <c r="JYS68" s="0"/>
      <c r="JYT68" s="0"/>
      <c r="JYU68" s="0"/>
      <c r="JYV68" s="0"/>
      <c r="JYW68" s="0"/>
      <c r="JYX68" s="0"/>
      <c r="JYY68" s="0"/>
      <c r="JYZ68" s="0"/>
      <c r="JZA68" s="0"/>
      <c r="JZB68" s="0"/>
      <c r="JZC68" s="0"/>
      <c r="JZD68" s="0"/>
      <c r="JZE68" s="0"/>
      <c r="JZF68" s="0"/>
      <c r="JZG68" s="0"/>
      <c r="JZH68" s="0"/>
      <c r="JZI68" s="0"/>
      <c r="JZJ68" s="0"/>
      <c r="JZK68" s="0"/>
      <c r="JZL68" s="0"/>
      <c r="JZM68" s="0"/>
      <c r="JZN68" s="0"/>
      <c r="JZO68" s="0"/>
      <c r="JZP68" s="0"/>
      <c r="JZQ68" s="0"/>
      <c r="JZR68" s="0"/>
      <c r="JZS68" s="0"/>
      <c r="JZT68" s="0"/>
      <c r="JZU68" s="0"/>
      <c r="JZV68" s="0"/>
      <c r="JZW68" s="0"/>
      <c r="JZX68" s="0"/>
      <c r="JZY68" s="0"/>
      <c r="JZZ68" s="0"/>
      <c r="KAA68" s="0"/>
      <c r="KAB68" s="0"/>
      <c r="KAC68" s="0"/>
      <c r="KAD68" s="0"/>
      <c r="KAE68" s="0"/>
      <c r="KAF68" s="0"/>
      <c r="KAG68" s="0"/>
      <c r="KAH68" s="0"/>
      <c r="KAI68" s="0"/>
      <c r="KAJ68" s="0"/>
      <c r="KAK68" s="0"/>
      <c r="KAL68" s="0"/>
      <c r="KAM68" s="0"/>
      <c r="KAN68" s="0"/>
      <c r="KAO68" s="0"/>
      <c r="KAP68" s="0"/>
      <c r="KAQ68" s="0"/>
      <c r="KAR68" s="0"/>
      <c r="KAS68" s="0"/>
      <c r="KAT68" s="0"/>
      <c r="KAU68" s="0"/>
      <c r="KAV68" s="0"/>
      <c r="KAW68" s="0"/>
      <c r="KAX68" s="0"/>
      <c r="KAY68" s="0"/>
      <c r="KAZ68" s="0"/>
      <c r="KBA68" s="0"/>
      <c r="KBB68" s="0"/>
      <c r="KBC68" s="0"/>
      <c r="KBD68" s="0"/>
      <c r="KBE68" s="0"/>
      <c r="KBF68" s="0"/>
      <c r="KBG68" s="0"/>
      <c r="KBH68" s="0"/>
      <c r="KBI68" s="0"/>
      <c r="KBJ68" s="0"/>
      <c r="KBK68" s="0"/>
      <c r="KBL68" s="0"/>
      <c r="KBM68" s="0"/>
      <c r="KBN68" s="0"/>
      <c r="KBO68" s="0"/>
      <c r="KBP68" s="0"/>
      <c r="KBQ68" s="0"/>
      <c r="KBR68" s="0"/>
      <c r="KBS68" s="0"/>
      <c r="KBT68" s="0"/>
      <c r="KBU68" s="0"/>
      <c r="KBV68" s="0"/>
      <c r="KBW68" s="0"/>
      <c r="KBX68" s="0"/>
      <c r="KBY68" s="0"/>
      <c r="KBZ68" s="0"/>
      <c r="KCA68" s="0"/>
      <c r="KCB68" s="0"/>
      <c r="KCC68" s="0"/>
      <c r="KCD68" s="0"/>
      <c r="KCE68" s="0"/>
      <c r="KCF68" s="0"/>
      <c r="KCG68" s="0"/>
      <c r="KCH68" s="0"/>
      <c r="KCI68" s="0"/>
      <c r="KCJ68" s="0"/>
      <c r="KCK68" s="0"/>
      <c r="KCL68" s="0"/>
      <c r="KCM68" s="0"/>
      <c r="KCN68" s="0"/>
      <c r="KCO68" s="0"/>
      <c r="KCP68" s="0"/>
      <c r="KCQ68" s="0"/>
      <c r="KCR68" s="0"/>
      <c r="KCS68" s="0"/>
      <c r="KCT68" s="0"/>
      <c r="KCU68" s="0"/>
      <c r="KCV68" s="0"/>
      <c r="KCW68" s="0"/>
      <c r="KCX68" s="0"/>
      <c r="KCY68" s="0"/>
      <c r="KCZ68" s="0"/>
      <c r="KDA68" s="0"/>
      <c r="KDB68" s="0"/>
      <c r="KDC68" s="0"/>
      <c r="KDD68" s="0"/>
      <c r="KDE68" s="0"/>
      <c r="KDF68" s="0"/>
      <c r="KDG68" s="0"/>
      <c r="KDH68" s="0"/>
      <c r="KDI68" s="0"/>
      <c r="KDJ68" s="0"/>
      <c r="KDK68" s="0"/>
      <c r="KDL68" s="0"/>
      <c r="KDM68" s="0"/>
      <c r="KDN68" s="0"/>
      <c r="KDO68" s="0"/>
      <c r="KDP68" s="0"/>
      <c r="KDQ68" s="0"/>
      <c r="KDR68" s="0"/>
      <c r="KDS68" s="0"/>
      <c r="KDT68" s="0"/>
      <c r="KDU68" s="0"/>
      <c r="KDV68" s="0"/>
      <c r="KDW68" s="0"/>
      <c r="KDX68" s="0"/>
      <c r="KDY68" s="0"/>
      <c r="KDZ68" s="0"/>
      <c r="KEA68" s="0"/>
      <c r="KEB68" s="0"/>
      <c r="KEC68" s="0"/>
      <c r="KED68" s="0"/>
      <c r="KEE68" s="0"/>
      <c r="KEF68" s="0"/>
      <c r="KEG68" s="0"/>
      <c r="KEH68" s="0"/>
      <c r="KEI68" s="0"/>
      <c r="KEJ68" s="0"/>
      <c r="KEK68" s="0"/>
      <c r="KEL68" s="0"/>
      <c r="KEM68" s="0"/>
      <c r="KEN68" s="0"/>
      <c r="KEO68" s="0"/>
      <c r="KEP68" s="0"/>
      <c r="KEQ68" s="0"/>
      <c r="KER68" s="0"/>
      <c r="KES68" s="0"/>
      <c r="KET68" s="0"/>
      <c r="KEU68" s="0"/>
      <c r="KEV68" s="0"/>
      <c r="KEW68" s="0"/>
      <c r="KEX68" s="0"/>
      <c r="KEY68" s="0"/>
      <c r="KEZ68" s="0"/>
      <c r="KFA68" s="0"/>
      <c r="KFB68" s="0"/>
      <c r="KFC68" s="0"/>
      <c r="KFD68" s="0"/>
      <c r="KFE68" s="0"/>
      <c r="KFF68" s="0"/>
      <c r="KFG68" s="0"/>
      <c r="KFH68" s="0"/>
      <c r="KFI68" s="0"/>
      <c r="KFJ68" s="0"/>
      <c r="KFK68" s="0"/>
      <c r="KFL68" s="0"/>
      <c r="KFM68" s="0"/>
      <c r="KFN68" s="0"/>
      <c r="KFO68" s="0"/>
      <c r="KFP68" s="0"/>
      <c r="KFQ68" s="0"/>
      <c r="KFR68" s="0"/>
      <c r="KFS68" s="0"/>
      <c r="KFT68" s="0"/>
      <c r="KFU68" s="0"/>
      <c r="KFV68" s="0"/>
      <c r="KFW68" s="0"/>
      <c r="KFX68" s="0"/>
      <c r="KFY68" s="0"/>
      <c r="KFZ68" s="0"/>
      <c r="KGA68" s="0"/>
      <c r="KGB68" s="0"/>
      <c r="KGC68" s="0"/>
      <c r="KGD68" s="0"/>
      <c r="KGE68" s="0"/>
      <c r="KGF68" s="0"/>
      <c r="KGG68" s="0"/>
      <c r="KGH68" s="0"/>
      <c r="KGI68" s="0"/>
      <c r="KGJ68" s="0"/>
      <c r="KGK68" s="0"/>
      <c r="KGL68" s="0"/>
      <c r="KGM68" s="0"/>
      <c r="KGN68" s="0"/>
      <c r="KGO68" s="0"/>
      <c r="KGP68" s="0"/>
      <c r="KGQ68" s="0"/>
      <c r="KGR68" s="0"/>
      <c r="KGS68" s="0"/>
      <c r="KGT68" s="0"/>
      <c r="KGU68" s="0"/>
      <c r="KGV68" s="0"/>
      <c r="KGW68" s="0"/>
      <c r="KGX68" s="0"/>
      <c r="KGY68" s="0"/>
      <c r="KGZ68" s="0"/>
      <c r="KHA68" s="0"/>
      <c r="KHB68" s="0"/>
      <c r="KHC68" s="0"/>
      <c r="KHD68" s="0"/>
      <c r="KHE68" s="0"/>
      <c r="KHF68" s="0"/>
      <c r="KHG68" s="0"/>
      <c r="KHH68" s="0"/>
      <c r="KHI68" s="0"/>
      <c r="KHJ68" s="0"/>
      <c r="KHK68" s="0"/>
      <c r="KHL68" s="0"/>
      <c r="KHM68" s="0"/>
      <c r="KHN68" s="0"/>
      <c r="KHO68" s="0"/>
      <c r="KHP68" s="0"/>
      <c r="KHQ68" s="0"/>
      <c r="KHR68" s="0"/>
      <c r="KHS68" s="0"/>
      <c r="KHT68" s="0"/>
      <c r="KHU68" s="0"/>
      <c r="KHV68" s="0"/>
      <c r="KHW68" s="0"/>
      <c r="KHX68" s="0"/>
      <c r="KHY68" s="0"/>
      <c r="KHZ68" s="0"/>
      <c r="KIA68" s="0"/>
      <c r="KIB68" s="0"/>
      <c r="KIC68" s="0"/>
      <c r="KID68" s="0"/>
      <c r="KIE68" s="0"/>
      <c r="KIF68" s="0"/>
      <c r="KIG68" s="0"/>
      <c r="KIH68" s="0"/>
      <c r="KII68" s="0"/>
      <c r="KIJ68" s="0"/>
      <c r="KIK68" s="0"/>
      <c r="KIL68" s="0"/>
      <c r="KIM68" s="0"/>
      <c r="KIN68" s="0"/>
      <c r="KIO68" s="0"/>
      <c r="KIP68" s="0"/>
      <c r="KIQ68" s="0"/>
      <c r="KIR68" s="0"/>
      <c r="KIS68" s="0"/>
      <c r="KIT68" s="0"/>
      <c r="KIU68" s="0"/>
      <c r="KIV68" s="0"/>
      <c r="KIW68" s="0"/>
      <c r="KIX68" s="0"/>
      <c r="KIY68" s="0"/>
      <c r="KIZ68" s="0"/>
      <c r="KJA68" s="0"/>
      <c r="KJB68" s="0"/>
      <c r="KJC68" s="0"/>
      <c r="KJD68" s="0"/>
      <c r="KJE68" s="0"/>
      <c r="KJF68" s="0"/>
      <c r="KJG68" s="0"/>
      <c r="KJH68" s="0"/>
      <c r="KJI68" s="0"/>
      <c r="KJJ68" s="0"/>
      <c r="KJK68" s="0"/>
      <c r="KJL68" s="0"/>
      <c r="KJM68" s="0"/>
      <c r="KJN68" s="0"/>
      <c r="KJO68" s="0"/>
      <c r="KJP68" s="0"/>
      <c r="KJQ68" s="0"/>
      <c r="KJR68" s="0"/>
      <c r="KJS68" s="0"/>
      <c r="KJT68" s="0"/>
      <c r="KJU68" s="0"/>
      <c r="KJV68" s="0"/>
      <c r="KJW68" s="0"/>
      <c r="KJX68" s="0"/>
      <c r="KJY68" s="0"/>
      <c r="KJZ68" s="0"/>
      <c r="KKA68" s="0"/>
      <c r="KKB68" s="0"/>
      <c r="KKC68" s="0"/>
      <c r="KKD68" s="0"/>
      <c r="KKE68" s="0"/>
      <c r="KKF68" s="0"/>
      <c r="KKG68" s="0"/>
      <c r="KKH68" s="0"/>
      <c r="KKI68" s="0"/>
      <c r="KKJ68" s="0"/>
      <c r="KKK68" s="0"/>
      <c r="KKL68" s="0"/>
      <c r="KKM68" s="0"/>
      <c r="KKN68" s="0"/>
      <c r="KKO68" s="0"/>
      <c r="KKP68" s="0"/>
      <c r="KKQ68" s="0"/>
      <c r="KKR68" s="0"/>
      <c r="KKS68" s="0"/>
      <c r="KKT68" s="0"/>
      <c r="KKU68" s="0"/>
      <c r="KKV68" s="0"/>
      <c r="KKW68" s="0"/>
      <c r="KKX68" s="0"/>
      <c r="KKY68" s="0"/>
      <c r="KKZ68" s="0"/>
      <c r="KLA68" s="0"/>
      <c r="KLB68" s="0"/>
      <c r="KLC68" s="0"/>
      <c r="KLD68" s="0"/>
      <c r="KLE68" s="0"/>
      <c r="KLF68" s="0"/>
      <c r="KLG68" s="0"/>
      <c r="KLH68" s="0"/>
      <c r="KLI68" s="0"/>
      <c r="KLJ68" s="0"/>
      <c r="KLK68" s="0"/>
      <c r="KLL68" s="0"/>
      <c r="KLM68" s="0"/>
      <c r="KLN68" s="0"/>
      <c r="KLO68" s="0"/>
      <c r="KLP68" s="0"/>
      <c r="KLQ68" s="0"/>
      <c r="KLR68" s="0"/>
      <c r="KLS68" s="0"/>
      <c r="KLT68" s="0"/>
      <c r="KLU68" s="0"/>
      <c r="KLV68" s="0"/>
      <c r="KLW68" s="0"/>
      <c r="KLX68" s="0"/>
      <c r="KLY68" s="0"/>
      <c r="KLZ68" s="0"/>
      <c r="KMA68" s="0"/>
      <c r="KMB68" s="0"/>
      <c r="KMC68" s="0"/>
      <c r="KMD68" s="0"/>
      <c r="KME68" s="0"/>
      <c r="KMF68" s="0"/>
      <c r="KMG68" s="0"/>
      <c r="KMH68" s="0"/>
      <c r="KMI68" s="0"/>
      <c r="KMJ68" s="0"/>
      <c r="KMK68" s="0"/>
      <c r="KML68" s="0"/>
      <c r="KMM68" s="0"/>
      <c r="KMN68" s="0"/>
      <c r="KMO68" s="0"/>
      <c r="KMP68" s="0"/>
      <c r="KMQ68" s="0"/>
      <c r="KMR68" s="0"/>
      <c r="KMS68" s="0"/>
      <c r="KMT68" s="0"/>
      <c r="KMU68" s="0"/>
      <c r="KMV68" s="0"/>
      <c r="KMW68" s="0"/>
      <c r="KMX68" s="0"/>
      <c r="KMY68" s="0"/>
      <c r="KMZ68" s="0"/>
      <c r="KNA68" s="0"/>
      <c r="KNB68" s="0"/>
      <c r="KNC68" s="0"/>
      <c r="KND68" s="0"/>
      <c r="KNE68" s="0"/>
      <c r="KNF68" s="0"/>
      <c r="KNG68" s="0"/>
      <c r="KNH68" s="0"/>
      <c r="KNI68" s="0"/>
      <c r="KNJ68" s="0"/>
      <c r="KNK68" s="0"/>
      <c r="KNL68" s="0"/>
      <c r="KNM68" s="0"/>
      <c r="KNN68" s="0"/>
      <c r="KNO68" s="0"/>
      <c r="KNP68" s="0"/>
      <c r="KNQ68" s="0"/>
      <c r="KNR68" s="0"/>
      <c r="KNS68" s="0"/>
      <c r="KNT68" s="0"/>
      <c r="KNU68" s="0"/>
      <c r="KNV68" s="0"/>
      <c r="KNW68" s="0"/>
      <c r="KNX68" s="0"/>
      <c r="KNY68" s="0"/>
      <c r="KNZ68" s="0"/>
      <c r="KOA68" s="0"/>
      <c r="KOB68" s="0"/>
      <c r="KOC68" s="0"/>
      <c r="KOD68" s="0"/>
      <c r="KOE68" s="0"/>
      <c r="KOF68" s="0"/>
      <c r="KOG68" s="0"/>
      <c r="KOH68" s="0"/>
      <c r="KOI68" s="0"/>
      <c r="KOJ68" s="0"/>
      <c r="KOK68" s="0"/>
      <c r="KOL68" s="0"/>
      <c r="KOM68" s="0"/>
      <c r="KON68" s="0"/>
      <c r="KOO68" s="0"/>
      <c r="KOP68" s="0"/>
      <c r="KOQ68" s="0"/>
      <c r="KOR68" s="0"/>
      <c r="KOS68" s="0"/>
      <c r="KOT68" s="0"/>
      <c r="KOU68" s="0"/>
      <c r="KOV68" s="0"/>
      <c r="KOW68" s="0"/>
      <c r="KOX68" s="0"/>
      <c r="KOY68" s="0"/>
      <c r="KOZ68" s="0"/>
      <c r="KPA68" s="0"/>
      <c r="KPB68" s="0"/>
      <c r="KPC68" s="0"/>
      <c r="KPD68" s="0"/>
      <c r="KPE68" s="0"/>
      <c r="KPF68" s="0"/>
      <c r="KPG68" s="0"/>
      <c r="KPH68" s="0"/>
      <c r="KPI68" s="0"/>
      <c r="KPJ68" s="0"/>
      <c r="KPK68" s="0"/>
      <c r="KPL68" s="0"/>
      <c r="KPM68" s="0"/>
      <c r="KPN68" s="0"/>
      <c r="KPO68" s="0"/>
      <c r="KPP68" s="0"/>
      <c r="KPQ68" s="0"/>
      <c r="KPR68" s="0"/>
      <c r="KPS68" s="0"/>
      <c r="KPT68" s="0"/>
      <c r="KPU68" s="0"/>
      <c r="KPV68" s="0"/>
      <c r="KPW68" s="0"/>
      <c r="KPX68" s="0"/>
      <c r="KPY68" s="0"/>
      <c r="KPZ68" s="0"/>
      <c r="KQA68" s="0"/>
      <c r="KQB68" s="0"/>
      <c r="KQC68" s="0"/>
      <c r="KQD68" s="0"/>
      <c r="KQE68" s="0"/>
      <c r="KQF68" s="0"/>
      <c r="KQG68" s="0"/>
      <c r="KQH68" s="0"/>
      <c r="KQI68" s="0"/>
      <c r="KQJ68" s="0"/>
      <c r="KQK68" s="0"/>
      <c r="KQL68" s="0"/>
      <c r="KQM68" s="0"/>
      <c r="KQN68" s="0"/>
      <c r="KQO68" s="0"/>
      <c r="KQP68" s="0"/>
      <c r="KQQ68" s="0"/>
      <c r="KQR68" s="0"/>
      <c r="KQS68" s="0"/>
      <c r="KQT68" s="0"/>
      <c r="KQU68" s="0"/>
      <c r="KQV68" s="0"/>
      <c r="KQW68" s="0"/>
      <c r="KQX68" s="0"/>
      <c r="KQY68" s="0"/>
      <c r="KQZ68" s="0"/>
      <c r="KRA68" s="0"/>
      <c r="KRB68" s="0"/>
      <c r="KRC68" s="0"/>
      <c r="KRD68" s="0"/>
      <c r="KRE68" s="0"/>
      <c r="KRF68" s="0"/>
      <c r="KRG68" s="0"/>
      <c r="KRH68" s="0"/>
      <c r="KRI68" s="0"/>
      <c r="KRJ68" s="0"/>
      <c r="KRK68" s="0"/>
      <c r="KRL68" s="0"/>
      <c r="KRM68" s="0"/>
      <c r="KRN68" s="0"/>
      <c r="KRO68" s="0"/>
      <c r="KRP68" s="0"/>
      <c r="KRQ68" s="0"/>
      <c r="KRR68" s="0"/>
      <c r="KRS68" s="0"/>
      <c r="KRT68" s="0"/>
      <c r="KRU68" s="0"/>
      <c r="KRV68" s="0"/>
      <c r="KRW68" s="0"/>
      <c r="KRX68" s="0"/>
      <c r="KRY68" s="0"/>
      <c r="KRZ68" s="0"/>
      <c r="KSA68" s="0"/>
      <c r="KSB68" s="0"/>
      <c r="KSC68" s="0"/>
      <c r="KSD68" s="0"/>
      <c r="KSE68" s="0"/>
      <c r="KSF68" s="0"/>
      <c r="KSG68" s="0"/>
      <c r="KSH68" s="0"/>
      <c r="KSI68" s="0"/>
      <c r="KSJ68" s="0"/>
      <c r="KSK68" s="0"/>
      <c r="KSL68" s="0"/>
      <c r="KSM68" s="0"/>
      <c r="KSN68" s="0"/>
      <c r="KSO68" s="0"/>
      <c r="KSP68" s="0"/>
      <c r="KSQ68" s="0"/>
      <c r="KSR68" s="0"/>
      <c r="KSS68" s="0"/>
      <c r="KST68" s="0"/>
      <c r="KSU68" s="0"/>
      <c r="KSV68" s="0"/>
      <c r="KSW68" s="0"/>
      <c r="KSX68" s="0"/>
      <c r="KSY68" s="0"/>
      <c r="KSZ68" s="0"/>
      <c r="KTA68" s="0"/>
      <c r="KTB68" s="0"/>
      <c r="KTC68" s="0"/>
      <c r="KTD68" s="0"/>
      <c r="KTE68" s="0"/>
      <c r="KTF68" s="0"/>
      <c r="KTG68" s="0"/>
      <c r="KTH68" s="0"/>
      <c r="KTI68" s="0"/>
      <c r="KTJ68" s="0"/>
      <c r="KTK68" s="0"/>
      <c r="KTL68" s="0"/>
      <c r="KTM68" s="0"/>
      <c r="KTN68" s="0"/>
      <c r="KTO68" s="0"/>
      <c r="KTP68" s="0"/>
      <c r="KTQ68" s="0"/>
      <c r="KTR68" s="0"/>
      <c r="KTS68" s="0"/>
      <c r="KTT68" s="0"/>
      <c r="KTU68" s="0"/>
      <c r="KTV68" s="0"/>
      <c r="KTW68" s="0"/>
      <c r="KTX68" s="0"/>
      <c r="KTY68" s="0"/>
      <c r="KTZ68" s="0"/>
      <c r="KUA68" s="0"/>
      <c r="KUB68" s="0"/>
      <c r="KUC68" s="0"/>
      <c r="KUD68" s="0"/>
      <c r="KUE68" s="0"/>
      <c r="KUF68" s="0"/>
      <c r="KUG68" s="0"/>
      <c r="KUH68" s="0"/>
      <c r="KUI68" s="0"/>
      <c r="KUJ68" s="0"/>
      <c r="KUK68" s="0"/>
      <c r="KUL68" s="0"/>
      <c r="KUM68" s="0"/>
      <c r="KUN68" s="0"/>
      <c r="KUO68" s="0"/>
      <c r="KUP68" s="0"/>
      <c r="KUQ68" s="0"/>
      <c r="KUR68" s="0"/>
      <c r="KUS68" s="0"/>
      <c r="KUT68" s="0"/>
      <c r="KUU68" s="0"/>
      <c r="KUV68" s="0"/>
      <c r="KUW68" s="0"/>
      <c r="KUX68" s="0"/>
      <c r="KUY68" s="0"/>
      <c r="KUZ68" s="0"/>
      <c r="KVA68" s="0"/>
      <c r="KVB68" s="0"/>
      <c r="KVC68" s="0"/>
      <c r="KVD68" s="0"/>
      <c r="KVE68" s="0"/>
      <c r="KVF68" s="0"/>
      <c r="KVG68" s="0"/>
      <c r="KVH68" s="0"/>
      <c r="KVI68" s="0"/>
      <c r="KVJ68" s="0"/>
      <c r="KVK68" s="0"/>
      <c r="KVL68" s="0"/>
      <c r="KVM68" s="0"/>
      <c r="KVN68" s="0"/>
      <c r="KVO68" s="0"/>
      <c r="KVP68" s="0"/>
      <c r="KVQ68" s="0"/>
      <c r="KVR68" s="0"/>
      <c r="KVS68" s="0"/>
      <c r="KVT68" s="0"/>
      <c r="KVU68" s="0"/>
      <c r="KVV68" s="0"/>
      <c r="KVW68" s="0"/>
      <c r="KVX68" s="0"/>
      <c r="KVY68" s="0"/>
      <c r="KVZ68" s="0"/>
      <c r="KWA68" s="0"/>
      <c r="KWB68" s="0"/>
      <c r="KWC68" s="0"/>
      <c r="KWD68" s="0"/>
      <c r="KWE68" s="0"/>
      <c r="KWF68" s="0"/>
      <c r="KWG68" s="0"/>
      <c r="KWH68" s="0"/>
      <c r="KWI68" s="0"/>
      <c r="KWJ68" s="0"/>
      <c r="KWK68" s="0"/>
      <c r="KWL68" s="0"/>
      <c r="KWM68" s="0"/>
      <c r="KWN68" s="0"/>
      <c r="KWO68" s="0"/>
      <c r="KWP68" s="0"/>
      <c r="KWQ68" s="0"/>
      <c r="KWR68" s="0"/>
      <c r="KWS68" s="0"/>
      <c r="KWT68" s="0"/>
      <c r="KWU68" s="0"/>
      <c r="KWV68" s="0"/>
      <c r="KWW68" s="0"/>
      <c r="KWX68" s="0"/>
      <c r="KWY68" s="0"/>
      <c r="KWZ68" s="0"/>
      <c r="KXA68" s="0"/>
      <c r="KXB68" s="0"/>
      <c r="KXC68" s="0"/>
      <c r="KXD68" s="0"/>
      <c r="KXE68" s="0"/>
      <c r="KXF68" s="0"/>
      <c r="KXG68" s="0"/>
      <c r="KXH68" s="0"/>
      <c r="KXI68" s="0"/>
      <c r="KXJ68" s="0"/>
      <c r="KXK68" s="0"/>
      <c r="KXL68" s="0"/>
      <c r="KXM68" s="0"/>
      <c r="KXN68" s="0"/>
      <c r="KXO68" s="0"/>
      <c r="KXP68" s="0"/>
      <c r="KXQ68" s="0"/>
      <c r="KXR68" s="0"/>
      <c r="KXS68" s="0"/>
      <c r="KXT68" s="0"/>
      <c r="KXU68" s="0"/>
      <c r="KXV68" s="0"/>
      <c r="KXW68" s="0"/>
      <c r="KXX68" s="0"/>
      <c r="KXY68" s="0"/>
      <c r="KXZ68" s="0"/>
      <c r="KYA68" s="0"/>
      <c r="KYB68" s="0"/>
      <c r="KYC68" s="0"/>
      <c r="KYD68" s="0"/>
      <c r="KYE68" s="0"/>
      <c r="KYF68" s="0"/>
      <c r="KYG68" s="0"/>
      <c r="KYH68" s="0"/>
      <c r="KYI68" s="0"/>
      <c r="KYJ68" s="0"/>
      <c r="KYK68" s="0"/>
      <c r="KYL68" s="0"/>
      <c r="KYM68" s="0"/>
      <c r="KYN68" s="0"/>
      <c r="KYO68" s="0"/>
      <c r="KYP68" s="0"/>
      <c r="KYQ68" s="0"/>
      <c r="KYR68" s="0"/>
      <c r="KYS68" s="0"/>
      <c r="KYT68" s="0"/>
      <c r="KYU68" s="0"/>
      <c r="KYV68" s="0"/>
      <c r="KYW68" s="0"/>
      <c r="KYX68" s="0"/>
      <c r="KYY68" s="0"/>
      <c r="KYZ68" s="0"/>
      <c r="KZA68" s="0"/>
      <c r="KZB68" s="0"/>
      <c r="KZC68" s="0"/>
      <c r="KZD68" s="0"/>
      <c r="KZE68" s="0"/>
      <c r="KZF68" s="0"/>
      <c r="KZG68" s="0"/>
      <c r="KZH68" s="0"/>
      <c r="KZI68" s="0"/>
      <c r="KZJ68" s="0"/>
      <c r="KZK68" s="0"/>
      <c r="KZL68" s="0"/>
      <c r="KZM68" s="0"/>
      <c r="KZN68" s="0"/>
      <c r="KZO68" s="0"/>
      <c r="KZP68" s="0"/>
      <c r="KZQ68" s="0"/>
      <c r="KZR68" s="0"/>
      <c r="KZS68" s="0"/>
      <c r="KZT68" s="0"/>
      <c r="KZU68" s="0"/>
      <c r="KZV68" s="0"/>
      <c r="KZW68" s="0"/>
      <c r="KZX68" s="0"/>
      <c r="KZY68" s="0"/>
      <c r="KZZ68" s="0"/>
      <c r="LAA68" s="0"/>
      <c r="LAB68" s="0"/>
      <c r="LAC68" s="0"/>
      <c r="LAD68" s="0"/>
      <c r="LAE68" s="0"/>
      <c r="LAF68" s="0"/>
      <c r="LAG68" s="0"/>
      <c r="LAH68" s="0"/>
      <c r="LAI68" s="0"/>
      <c r="LAJ68" s="0"/>
      <c r="LAK68" s="0"/>
      <c r="LAL68" s="0"/>
      <c r="LAM68" s="0"/>
      <c r="LAN68" s="0"/>
      <c r="LAO68" s="0"/>
      <c r="LAP68" s="0"/>
      <c r="LAQ68" s="0"/>
      <c r="LAR68" s="0"/>
      <c r="LAS68" s="0"/>
      <c r="LAT68" s="0"/>
      <c r="LAU68" s="0"/>
      <c r="LAV68" s="0"/>
      <c r="LAW68" s="0"/>
      <c r="LAX68" s="0"/>
      <c r="LAY68" s="0"/>
      <c r="LAZ68" s="0"/>
      <c r="LBA68" s="0"/>
      <c r="LBB68" s="0"/>
      <c r="LBC68" s="0"/>
      <c r="LBD68" s="0"/>
      <c r="LBE68" s="0"/>
      <c r="LBF68" s="0"/>
      <c r="LBG68" s="0"/>
      <c r="LBH68" s="0"/>
      <c r="LBI68" s="0"/>
      <c r="LBJ68" s="0"/>
      <c r="LBK68" s="0"/>
      <c r="LBL68" s="0"/>
      <c r="LBM68" s="0"/>
      <c r="LBN68" s="0"/>
      <c r="LBO68" s="0"/>
      <c r="LBP68" s="0"/>
      <c r="LBQ68" s="0"/>
      <c r="LBR68" s="0"/>
      <c r="LBS68" s="0"/>
      <c r="LBT68" s="0"/>
      <c r="LBU68" s="0"/>
      <c r="LBV68" s="0"/>
      <c r="LBW68" s="0"/>
      <c r="LBX68" s="0"/>
      <c r="LBY68" s="0"/>
      <c r="LBZ68" s="0"/>
      <c r="LCA68" s="0"/>
      <c r="LCB68" s="0"/>
      <c r="LCC68" s="0"/>
      <c r="LCD68" s="0"/>
      <c r="LCE68" s="0"/>
      <c r="LCF68" s="0"/>
      <c r="LCG68" s="0"/>
      <c r="LCH68" s="0"/>
      <c r="LCI68" s="0"/>
      <c r="LCJ68" s="0"/>
      <c r="LCK68" s="0"/>
      <c r="LCL68" s="0"/>
      <c r="LCM68" s="0"/>
      <c r="LCN68" s="0"/>
      <c r="LCO68" s="0"/>
      <c r="LCP68" s="0"/>
      <c r="LCQ68" s="0"/>
      <c r="LCR68" s="0"/>
      <c r="LCS68" s="0"/>
      <c r="LCT68" s="0"/>
      <c r="LCU68" s="0"/>
      <c r="LCV68" s="0"/>
      <c r="LCW68" s="0"/>
      <c r="LCX68" s="0"/>
      <c r="LCY68" s="0"/>
      <c r="LCZ68" s="0"/>
      <c r="LDA68" s="0"/>
      <c r="LDB68" s="0"/>
      <c r="LDC68" s="0"/>
      <c r="LDD68" s="0"/>
      <c r="LDE68" s="0"/>
      <c r="LDF68" s="0"/>
      <c r="LDG68" s="0"/>
      <c r="LDH68" s="0"/>
      <c r="LDI68" s="0"/>
      <c r="LDJ68" s="0"/>
      <c r="LDK68" s="0"/>
      <c r="LDL68" s="0"/>
      <c r="LDM68" s="0"/>
      <c r="LDN68" s="0"/>
      <c r="LDO68" s="0"/>
      <c r="LDP68" s="0"/>
      <c r="LDQ68" s="0"/>
      <c r="LDR68" s="0"/>
      <c r="LDS68" s="0"/>
      <c r="LDT68" s="0"/>
      <c r="LDU68" s="0"/>
      <c r="LDV68" s="0"/>
      <c r="LDW68" s="0"/>
      <c r="LDX68" s="0"/>
      <c r="LDY68" s="0"/>
      <c r="LDZ68" s="0"/>
      <c r="LEA68" s="0"/>
      <c r="LEB68" s="0"/>
      <c r="LEC68" s="0"/>
      <c r="LED68" s="0"/>
      <c r="LEE68" s="0"/>
      <c r="LEF68" s="0"/>
      <c r="LEG68" s="0"/>
      <c r="LEH68" s="0"/>
      <c r="LEI68" s="0"/>
      <c r="LEJ68" s="0"/>
      <c r="LEK68" s="0"/>
      <c r="LEL68" s="0"/>
      <c r="LEM68" s="0"/>
      <c r="LEN68" s="0"/>
      <c r="LEO68" s="0"/>
      <c r="LEP68" s="0"/>
      <c r="LEQ68" s="0"/>
      <c r="LER68" s="0"/>
      <c r="LES68" s="0"/>
      <c r="LET68" s="0"/>
      <c r="LEU68" s="0"/>
      <c r="LEV68" s="0"/>
      <c r="LEW68" s="0"/>
      <c r="LEX68" s="0"/>
      <c r="LEY68" s="0"/>
      <c r="LEZ68" s="0"/>
      <c r="LFA68" s="0"/>
      <c r="LFB68" s="0"/>
      <c r="LFC68" s="0"/>
      <c r="LFD68" s="0"/>
      <c r="LFE68" s="0"/>
      <c r="LFF68" s="0"/>
      <c r="LFG68" s="0"/>
      <c r="LFH68" s="0"/>
      <c r="LFI68" s="0"/>
      <c r="LFJ68" s="0"/>
      <c r="LFK68" s="0"/>
      <c r="LFL68" s="0"/>
      <c r="LFM68" s="0"/>
      <c r="LFN68" s="0"/>
      <c r="LFO68" s="0"/>
      <c r="LFP68" s="0"/>
      <c r="LFQ68" s="0"/>
      <c r="LFR68" s="0"/>
      <c r="LFS68" s="0"/>
      <c r="LFT68" s="0"/>
      <c r="LFU68" s="0"/>
      <c r="LFV68" s="0"/>
      <c r="LFW68" s="0"/>
      <c r="LFX68" s="0"/>
      <c r="LFY68" s="0"/>
      <c r="LFZ68" s="0"/>
      <c r="LGA68" s="0"/>
      <c r="LGB68" s="0"/>
      <c r="LGC68" s="0"/>
      <c r="LGD68" s="0"/>
      <c r="LGE68" s="0"/>
      <c r="LGF68" s="0"/>
      <c r="LGG68" s="0"/>
      <c r="LGH68" s="0"/>
      <c r="LGI68" s="0"/>
      <c r="LGJ68" s="0"/>
      <c r="LGK68" s="0"/>
      <c r="LGL68" s="0"/>
      <c r="LGM68" s="0"/>
      <c r="LGN68" s="0"/>
      <c r="LGO68" s="0"/>
      <c r="LGP68" s="0"/>
      <c r="LGQ68" s="0"/>
      <c r="LGR68" s="0"/>
      <c r="LGS68" s="0"/>
      <c r="LGT68" s="0"/>
      <c r="LGU68" s="0"/>
      <c r="LGV68" s="0"/>
      <c r="LGW68" s="0"/>
      <c r="LGX68" s="0"/>
      <c r="LGY68" s="0"/>
      <c r="LGZ68" s="0"/>
      <c r="LHA68" s="0"/>
      <c r="LHB68" s="0"/>
      <c r="LHC68" s="0"/>
      <c r="LHD68" s="0"/>
      <c r="LHE68" s="0"/>
      <c r="LHF68" s="0"/>
      <c r="LHG68" s="0"/>
      <c r="LHH68" s="0"/>
      <c r="LHI68" s="0"/>
      <c r="LHJ68" s="0"/>
      <c r="LHK68" s="0"/>
      <c r="LHL68" s="0"/>
      <c r="LHM68" s="0"/>
      <c r="LHN68" s="0"/>
      <c r="LHO68" s="0"/>
      <c r="LHP68" s="0"/>
      <c r="LHQ68" s="0"/>
      <c r="LHR68" s="0"/>
      <c r="LHS68" s="0"/>
      <c r="LHT68" s="0"/>
      <c r="LHU68" s="0"/>
      <c r="LHV68" s="0"/>
      <c r="LHW68" s="0"/>
      <c r="LHX68" s="0"/>
      <c r="LHY68" s="0"/>
      <c r="LHZ68" s="0"/>
      <c r="LIA68" s="0"/>
      <c r="LIB68" s="0"/>
      <c r="LIC68" s="0"/>
      <c r="LID68" s="0"/>
      <c r="LIE68" s="0"/>
      <c r="LIF68" s="0"/>
      <c r="LIG68" s="0"/>
      <c r="LIH68" s="0"/>
      <c r="LII68" s="0"/>
      <c r="LIJ68" s="0"/>
      <c r="LIK68" s="0"/>
      <c r="LIL68" s="0"/>
      <c r="LIM68" s="0"/>
      <c r="LIN68" s="0"/>
      <c r="LIO68" s="0"/>
      <c r="LIP68" s="0"/>
      <c r="LIQ68" s="0"/>
      <c r="LIR68" s="0"/>
      <c r="LIS68" s="0"/>
      <c r="LIT68" s="0"/>
      <c r="LIU68" s="0"/>
      <c r="LIV68" s="0"/>
      <c r="LIW68" s="0"/>
      <c r="LIX68" s="0"/>
      <c r="LIY68" s="0"/>
      <c r="LIZ68" s="0"/>
      <c r="LJA68" s="0"/>
      <c r="LJB68" s="0"/>
      <c r="LJC68" s="0"/>
      <c r="LJD68" s="0"/>
      <c r="LJE68" s="0"/>
      <c r="LJF68" s="0"/>
      <c r="LJG68" s="0"/>
      <c r="LJH68" s="0"/>
      <c r="LJI68" s="0"/>
      <c r="LJJ68" s="0"/>
      <c r="LJK68" s="0"/>
      <c r="LJL68" s="0"/>
      <c r="LJM68" s="0"/>
      <c r="LJN68" s="0"/>
      <c r="LJO68" s="0"/>
      <c r="LJP68" s="0"/>
      <c r="LJQ68" s="0"/>
      <c r="LJR68" s="0"/>
      <c r="LJS68" s="0"/>
      <c r="LJT68" s="0"/>
      <c r="LJU68" s="0"/>
      <c r="LJV68" s="0"/>
      <c r="LJW68" s="0"/>
      <c r="LJX68" s="0"/>
      <c r="LJY68" s="0"/>
      <c r="LJZ68" s="0"/>
      <c r="LKA68" s="0"/>
      <c r="LKB68" s="0"/>
      <c r="LKC68" s="0"/>
      <c r="LKD68" s="0"/>
      <c r="LKE68" s="0"/>
      <c r="LKF68" s="0"/>
      <c r="LKG68" s="0"/>
      <c r="LKH68" s="0"/>
      <c r="LKI68" s="0"/>
      <c r="LKJ68" s="0"/>
      <c r="LKK68" s="0"/>
      <c r="LKL68" s="0"/>
      <c r="LKM68" s="0"/>
      <c r="LKN68" s="0"/>
      <c r="LKO68" s="0"/>
      <c r="LKP68" s="0"/>
      <c r="LKQ68" s="0"/>
      <c r="LKR68" s="0"/>
      <c r="LKS68" s="0"/>
      <c r="LKT68" s="0"/>
      <c r="LKU68" s="0"/>
      <c r="LKV68" s="0"/>
      <c r="LKW68" s="0"/>
      <c r="LKX68" s="0"/>
      <c r="LKY68" s="0"/>
      <c r="LKZ68" s="0"/>
      <c r="LLA68" s="0"/>
      <c r="LLB68" s="0"/>
      <c r="LLC68" s="0"/>
      <c r="LLD68" s="0"/>
      <c r="LLE68" s="0"/>
      <c r="LLF68" s="0"/>
      <c r="LLG68" s="0"/>
      <c r="LLH68" s="0"/>
      <c r="LLI68" s="0"/>
      <c r="LLJ68" s="0"/>
      <c r="LLK68" s="0"/>
      <c r="LLL68" s="0"/>
      <c r="LLM68" s="0"/>
      <c r="LLN68" s="0"/>
      <c r="LLO68" s="0"/>
      <c r="LLP68" s="0"/>
      <c r="LLQ68" s="0"/>
      <c r="LLR68" s="0"/>
      <c r="LLS68" s="0"/>
      <c r="LLT68" s="0"/>
      <c r="LLU68" s="0"/>
      <c r="LLV68" s="0"/>
      <c r="LLW68" s="0"/>
      <c r="LLX68" s="0"/>
      <c r="LLY68" s="0"/>
      <c r="LLZ68" s="0"/>
      <c r="LMA68" s="0"/>
      <c r="LMB68" s="0"/>
      <c r="LMC68" s="0"/>
      <c r="LMD68" s="0"/>
      <c r="LME68" s="0"/>
      <c r="LMF68" s="0"/>
      <c r="LMG68" s="0"/>
      <c r="LMH68" s="0"/>
      <c r="LMI68" s="0"/>
      <c r="LMJ68" s="0"/>
      <c r="LMK68" s="0"/>
      <c r="LML68" s="0"/>
      <c r="LMM68" s="0"/>
      <c r="LMN68" s="0"/>
      <c r="LMO68" s="0"/>
      <c r="LMP68" s="0"/>
      <c r="LMQ68" s="0"/>
      <c r="LMR68" s="0"/>
      <c r="LMS68" s="0"/>
      <c r="LMT68" s="0"/>
      <c r="LMU68" s="0"/>
      <c r="LMV68" s="0"/>
      <c r="LMW68" s="0"/>
      <c r="LMX68" s="0"/>
      <c r="LMY68" s="0"/>
      <c r="LMZ68" s="0"/>
      <c r="LNA68" s="0"/>
      <c r="LNB68" s="0"/>
      <c r="LNC68" s="0"/>
      <c r="LND68" s="0"/>
      <c r="LNE68" s="0"/>
      <c r="LNF68" s="0"/>
      <c r="LNG68" s="0"/>
      <c r="LNH68" s="0"/>
      <c r="LNI68" s="0"/>
      <c r="LNJ68" s="0"/>
      <c r="LNK68" s="0"/>
      <c r="LNL68" s="0"/>
      <c r="LNM68" s="0"/>
      <c r="LNN68" s="0"/>
      <c r="LNO68" s="0"/>
      <c r="LNP68" s="0"/>
      <c r="LNQ68" s="0"/>
      <c r="LNR68" s="0"/>
      <c r="LNS68" s="0"/>
      <c r="LNT68" s="0"/>
      <c r="LNU68" s="0"/>
      <c r="LNV68" s="0"/>
      <c r="LNW68" s="0"/>
      <c r="LNX68" s="0"/>
      <c r="LNY68" s="0"/>
      <c r="LNZ68" s="0"/>
      <c r="LOA68" s="0"/>
      <c r="LOB68" s="0"/>
      <c r="LOC68" s="0"/>
      <c r="LOD68" s="0"/>
      <c r="LOE68" s="0"/>
      <c r="LOF68" s="0"/>
      <c r="LOG68" s="0"/>
      <c r="LOH68" s="0"/>
      <c r="LOI68" s="0"/>
      <c r="LOJ68" s="0"/>
      <c r="LOK68" s="0"/>
      <c r="LOL68" s="0"/>
      <c r="LOM68" s="0"/>
      <c r="LON68" s="0"/>
      <c r="LOO68" s="0"/>
      <c r="LOP68" s="0"/>
      <c r="LOQ68" s="0"/>
      <c r="LOR68" s="0"/>
      <c r="LOS68" s="0"/>
      <c r="LOT68" s="0"/>
      <c r="LOU68" s="0"/>
      <c r="LOV68" s="0"/>
      <c r="LOW68" s="0"/>
      <c r="LOX68" s="0"/>
      <c r="LOY68" s="0"/>
      <c r="LOZ68" s="0"/>
      <c r="LPA68" s="0"/>
      <c r="LPB68" s="0"/>
      <c r="LPC68" s="0"/>
      <c r="LPD68" s="0"/>
      <c r="LPE68" s="0"/>
      <c r="LPF68" s="0"/>
      <c r="LPG68" s="0"/>
      <c r="LPH68" s="0"/>
      <c r="LPI68" s="0"/>
      <c r="LPJ68" s="0"/>
      <c r="LPK68" s="0"/>
      <c r="LPL68" s="0"/>
      <c r="LPM68" s="0"/>
      <c r="LPN68" s="0"/>
      <c r="LPO68" s="0"/>
      <c r="LPP68" s="0"/>
      <c r="LPQ68" s="0"/>
      <c r="LPR68" s="0"/>
      <c r="LPS68" s="0"/>
      <c r="LPT68" s="0"/>
      <c r="LPU68" s="0"/>
      <c r="LPV68" s="0"/>
      <c r="LPW68" s="0"/>
      <c r="LPX68" s="0"/>
      <c r="LPY68" s="0"/>
      <c r="LPZ68" s="0"/>
      <c r="LQA68" s="0"/>
      <c r="LQB68" s="0"/>
      <c r="LQC68" s="0"/>
      <c r="LQD68" s="0"/>
      <c r="LQE68" s="0"/>
      <c r="LQF68" s="0"/>
      <c r="LQG68" s="0"/>
      <c r="LQH68" s="0"/>
      <c r="LQI68" s="0"/>
      <c r="LQJ68" s="0"/>
      <c r="LQK68" s="0"/>
      <c r="LQL68" s="0"/>
      <c r="LQM68" s="0"/>
      <c r="LQN68" s="0"/>
      <c r="LQO68" s="0"/>
      <c r="LQP68" s="0"/>
      <c r="LQQ68" s="0"/>
      <c r="LQR68" s="0"/>
      <c r="LQS68" s="0"/>
      <c r="LQT68" s="0"/>
      <c r="LQU68" s="0"/>
      <c r="LQV68" s="0"/>
      <c r="LQW68" s="0"/>
      <c r="LQX68" s="0"/>
      <c r="LQY68" s="0"/>
      <c r="LQZ68" s="0"/>
      <c r="LRA68" s="0"/>
      <c r="LRB68" s="0"/>
      <c r="LRC68" s="0"/>
      <c r="LRD68" s="0"/>
      <c r="LRE68" s="0"/>
      <c r="LRF68" s="0"/>
      <c r="LRG68" s="0"/>
      <c r="LRH68" s="0"/>
      <c r="LRI68" s="0"/>
      <c r="LRJ68" s="0"/>
      <c r="LRK68" s="0"/>
      <c r="LRL68" s="0"/>
      <c r="LRM68" s="0"/>
      <c r="LRN68" s="0"/>
      <c r="LRO68" s="0"/>
      <c r="LRP68" s="0"/>
      <c r="LRQ68" s="0"/>
      <c r="LRR68" s="0"/>
      <c r="LRS68" s="0"/>
      <c r="LRT68" s="0"/>
      <c r="LRU68" s="0"/>
      <c r="LRV68" s="0"/>
      <c r="LRW68" s="0"/>
      <c r="LRX68" s="0"/>
      <c r="LRY68" s="0"/>
      <c r="LRZ68" s="0"/>
      <c r="LSA68" s="0"/>
      <c r="LSB68" s="0"/>
      <c r="LSC68" s="0"/>
      <c r="LSD68" s="0"/>
      <c r="LSE68" s="0"/>
      <c r="LSF68" s="0"/>
      <c r="LSG68" s="0"/>
      <c r="LSH68" s="0"/>
      <c r="LSI68" s="0"/>
      <c r="LSJ68" s="0"/>
      <c r="LSK68" s="0"/>
      <c r="LSL68" s="0"/>
      <c r="LSM68" s="0"/>
      <c r="LSN68" s="0"/>
      <c r="LSO68" s="0"/>
      <c r="LSP68" s="0"/>
      <c r="LSQ68" s="0"/>
      <c r="LSR68" s="0"/>
      <c r="LSS68" s="0"/>
      <c r="LST68" s="0"/>
      <c r="LSU68" s="0"/>
      <c r="LSV68" s="0"/>
      <c r="LSW68" s="0"/>
      <c r="LSX68" s="0"/>
      <c r="LSY68" s="0"/>
      <c r="LSZ68" s="0"/>
      <c r="LTA68" s="0"/>
      <c r="LTB68" s="0"/>
      <c r="LTC68" s="0"/>
      <c r="LTD68" s="0"/>
      <c r="LTE68" s="0"/>
      <c r="LTF68" s="0"/>
      <c r="LTG68" s="0"/>
      <c r="LTH68" s="0"/>
      <c r="LTI68" s="0"/>
      <c r="LTJ68" s="0"/>
      <c r="LTK68" s="0"/>
      <c r="LTL68" s="0"/>
      <c r="LTM68" s="0"/>
      <c r="LTN68" s="0"/>
      <c r="LTO68" s="0"/>
      <c r="LTP68" s="0"/>
      <c r="LTQ68" s="0"/>
      <c r="LTR68" s="0"/>
      <c r="LTS68" s="0"/>
      <c r="LTT68" s="0"/>
      <c r="LTU68" s="0"/>
      <c r="LTV68" s="0"/>
      <c r="LTW68" s="0"/>
      <c r="LTX68" s="0"/>
      <c r="LTY68" s="0"/>
      <c r="LTZ68" s="0"/>
      <c r="LUA68" s="0"/>
      <c r="LUB68" s="0"/>
      <c r="LUC68" s="0"/>
      <c r="LUD68" s="0"/>
      <c r="LUE68" s="0"/>
      <c r="LUF68" s="0"/>
      <c r="LUG68" s="0"/>
      <c r="LUH68" s="0"/>
      <c r="LUI68" s="0"/>
      <c r="LUJ68" s="0"/>
      <c r="LUK68" s="0"/>
      <c r="LUL68" s="0"/>
      <c r="LUM68" s="0"/>
      <c r="LUN68" s="0"/>
      <c r="LUO68" s="0"/>
      <c r="LUP68" s="0"/>
      <c r="LUQ68" s="0"/>
      <c r="LUR68" s="0"/>
      <c r="LUS68" s="0"/>
      <c r="LUT68" s="0"/>
      <c r="LUU68" s="0"/>
      <c r="LUV68" s="0"/>
      <c r="LUW68" s="0"/>
      <c r="LUX68" s="0"/>
      <c r="LUY68" s="0"/>
      <c r="LUZ68" s="0"/>
      <c r="LVA68" s="0"/>
      <c r="LVB68" s="0"/>
      <c r="LVC68" s="0"/>
      <c r="LVD68" s="0"/>
      <c r="LVE68" s="0"/>
      <c r="LVF68" s="0"/>
      <c r="LVG68" s="0"/>
      <c r="LVH68" s="0"/>
      <c r="LVI68" s="0"/>
      <c r="LVJ68" s="0"/>
      <c r="LVK68" s="0"/>
      <c r="LVL68" s="0"/>
      <c r="LVM68" s="0"/>
      <c r="LVN68" s="0"/>
      <c r="LVO68" s="0"/>
      <c r="LVP68" s="0"/>
      <c r="LVQ68" s="0"/>
      <c r="LVR68" s="0"/>
      <c r="LVS68" s="0"/>
      <c r="LVT68" s="0"/>
      <c r="LVU68" s="0"/>
      <c r="LVV68" s="0"/>
      <c r="LVW68" s="0"/>
      <c r="LVX68" s="0"/>
      <c r="LVY68" s="0"/>
      <c r="LVZ68" s="0"/>
      <c r="LWA68" s="0"/>
      <c r="LWB68" s="0"/>
      <c r="LWC68" s="0"/>
      <c r="LWD68" s="0"/>
      <c r="LWE68" s="0"/>
      <c r="LWF68" s="0"/>
      <c r="LWG68" s="0"/>
      <c r="LWH68" s="0"/>
      <c r="LWI68" s="0"/>
      <c r="LWJ68" s="0"/>
      <c r="LWK68" s="0"/>
      <c r="LWL68" s="0"/>
      <c r="LWM68" s="0"/>
      <c r="LWN68" s="0"/>
      <c r="LWO68" s="0"/>
      <c r="LWP68" s="0"/>
      <c r="LWQ68" s="0"/>
      <c r="LWR68" s="0"/>
      <c r="LWS68" s="0"/>
      <c r="LWT68" s="0"/>
      <c r="LWU68" s="0"/>
      <c r="LWV68" s="0"/>
      <c r="LWW68" s="0"/>
      <c r="LWX68" s="0"/>
      <c r="LWY68" s="0"/>
      <c r="LWZ68" s="0"/>
      <c r="LXA68" s="0"/>
      <c r="LXB68" s="0"/>
      <c r="LXC68" s="0"/>
      <c r="LXD68" s="0"/>
      <c r="LXE68" s="0"/>
      <c r="LXF68" s="0"/>
      <c r="LXG68" s="0"/>
      <c r="LXH68" s="0"/>
      <c r="LXI68" s="0"/>
      <c r="LXJ68" s="0"/>
      <c r="LXK68" s="0"/>
      <c r="LXL68" s="0"/>
      <c r="LXM68" s="0"/>
      <c r="LXN68" s="0"/>
      <c r="LXO68" s="0"/>
      <c r="LXP68" s="0"/>
      <c r="LXQ68" s="0"/>
      <c r="LXR68" s="0"/>
      <c r="LXS68" s="0"/>
      <c r="LXT68" s="0"/>
      <c r="LXU68" s="0"/>
      <c r="LXV68" s="0"/>
      <c r="LXW68" s="0"/>
      <c r="LXX68" s="0"/>
      <c r="LXY68" s="0"/>
      <c r="LXZ68" s="0"/>
      <c r="LYA68" s="0"/>
      <c r="LYB68" s="0"/>
      <c r="LYC68" s="0"/>
      <c r="LYD68" s="0"/>
      <c r="LYE68" s="0"/>
      <c r="LYF68" s="0"/>
      <c r="LYG68" s="0"/>
      <c r="LYH68" s="0"/>
      <c r="LYI68" s="0"/>
      <c r="LYJ68" s="0"/>
      <c r="LYK68" s="0"/>
      <c r="LYL68" s="0"/>
      <c r="LYM68" s="0"/>
      <c r="LYN68" s="0"/>
      <c r="LYO68" s="0"/>
      <c r="LYP68" s="0"/>
      <c r="LYQ68" s="0"/>
      <c r="LYR68" s="0"/>
      <c r="LYS68" s="0"/>
      <c r="LYT68" s="0"/>
      <c r="LYU68" s="0"/>
      <c r="LYV68" s="0"/>
      <c r="LYW68" s="0"/>
      <c r="LYX68" s="0"/>
      <c r="LYY68" s="0"/>
      <c r="LYZ68" s="0"/>
      <c r="LZA68" s="0"/>
      <c r="LZB68" s="0"/>
      <c r="LZC68" s="0"/>
      <c r="LZD68" s="0"/>
      <c r="LZE68" s="0"/>
      <c r="LZF68" s="0"/>
      <c r="LZG68" s="0"/>
      <c r="LZH68" s="0"/>
      <c r="LZI68" s="0"/>
      <c r="LZJ68" s="0"/>
      <c r="LZK68" s="0"/>
      <c r="LZL68" s="0"/>
      <c r="LZM68" s="0"/>
      <c r="LZN68" s="0"/>
      <c r="LZO68" s="0"/>
      <c r="LZP68" s="0"/>
      <c r="LZQ68" s="0"/>
      <c r="LZR68" s="0"/>
      <c r="LZS68" s="0"/>
      <c r="LZT68" s="0"/>
      <c r="LZU68" s="0"/>
      <c r="LZV68" s="0"/>
      <c r="LZW68" s="0"/>
      <c r="LZX68" s="0"/>
      <c r="LZY68" s="0"/>
      <c r="LZZ68" s="0"/>
      <c r="MAA68" s="0"/>
      <c r="MAB68" s="0"/>
      <c r="MAC68" s="0"/>
      <c r="MAD68" s="0"/>
      <c r="MAE68" s="0"/>
      <c r="MAF68" s="0"/>
      <c r="MAG68" s="0"/>
      <c r="MAH68" s="0"/>
      <c r="MAI68" s="0"/>
      <c r="MAJ68" s="0"/>
      <c r="MAK68" s="0"/>
      <c r="MAL68" s="0"/>
      <c r="MAM68" s="0"/>
      <c r="MAN68" s="0"/>
      <c r="MAO68" s="0"/>
      <c r="MAP68" s="0"/>
      <c r="MAQ68" s="0"/>
      <c r="MAR68" s="0"/>
      <c r="MAS68" s="0"/>
      <c r="MAT68" s="0"/>
      <c r="MAU68" s="0"/>
      <c r="MAV68" s="0"/>
      <c r="MAW68" s="0"/>
      <c r="MAX68" s="0"/>
      <c r="MAY68" s="0"/>
      <c r="MAZ68" s="0"/>
      <c r="MBA68" s="0"/>
      <c r="MBB68" s="0"/>
      <c r="MBC68" s="0"/>
      <c r="MBD68" s="0"/>
      <c r="MBE68" s="0"/>
      <c r="MBF68" s="0"/>
      <c r="MBG68" s="0"/>
      <c r="MBH68" s="0"/>
      <c r="MBI68" s="0"/>
      <c r="MBJ68" s="0"/>
      <c r="MBK68" s="0"/>
      <c r="MBL68" s="0"/>
      <c r="MBM68" s="0"/>
      <c r="MBN68" s="0"/>
      <c r="MBO68" s="0"/>
      <c r="MBP68" s="0"/>
      <c r="MBQ68" s="0"/>
      <c r="MBR68" s="0"/>
      <c r="MBS68" s="0"/>
      <c r="MBT68" s="0"/>
      <c r="MBU68" s="0"/>
      <c r="MBV68" s="0"/>
      <c r="MBW68" s="0"/>
      <c r="MBX68" s="0"/>
      <c r="MBY68" s="0"/>
      <c r="MBZ68" s="0"/>
      <c r="MCA68" s="0"/>
      <c r="MCB68" s="0"/>
      <c r="MCC68" s="0"/>
      <c r="MCD68" s="0"/>
      <c r="MCE68" s="0"/>
      <c r="MCF68" s="0"/>
      <c r="MCG68" s="0"/>
      <c r="MCH68" s="0"/>
      <c r="MCI68" s="0"/>
      <c r="MCJ68" s="0"/>
      <c r="MCK68" s="0"/>
      <c r="MCL68" s="0"/>
      <c r="MCM68" s="0"/>
      <c r="MCN68" s="0"/>
      <c r="MCO68" s="0"/>
      <c r="MCP68" s="0"/>
      <c r="MCQ68" s="0"/>
      <c r="MCR68" s="0"/>
      <c r="MCS68" s="0"/>
      <c r="MCT68" s="0"/>
      <c r="MCU68" s="0"/>
      <c r="MCV68" s="0"/>
      <c r="MCW68" s="0"/>
      <c r="MCX68" s="0"/>
      <c r="MCY68" s="0"/>
      <c r="MCZ68" s="0"/>
      <c r="MDA68" s="0"/>
      <c r="MDB68" s="0"/>
      <c r="MDC68" s="0"/>
      <c r="MDD68" s="0"/>
      <c r="MDE68" s="0"/>
      <c r="MDF68" s="0"/>
      <c r="MDG68" s="0"/>
      <c r="MDH68" s="0"/>
      <c r="MDI68" s="0"/>
      <c r="MDJ68" s="0"/>
      <c r="MDK68" s="0"/>
      <c r="MDL68" s="0"/>
      <c r="MDM68" s="0"/>
      <c r="MDN68" s="0"/>
      <c r="MDO68" s="0"/>
      <c r="MDP68" s="0"/>
      <c r="MDQ68" s="0"/>
      <c r="MDR68" s="0"/>
      <c r="MDS68" s="0"/>
      <c r="MDT68" s="0"/>
      <c r="MDU68" s="0"/>
      <c r="MDV68" s="0"/>
      <c r="MDW68" s="0"/>
      <c r="MDX68" s="0"/>
      <c r="MDY68" s="0"/>
      <c r="MDZ68" s="0"/>
      <c r="MEA68" s="0"/>
      <c r="MEB68" s="0"/>
      <c r="MEC68" s="0"/>
      <c r="MED68" s="0"/>
      <c r="MEE68" s="0"/>
      <c r="MEF68" s="0"/>
      <c r="MEG68" s="0"/>
      <c r="MEH68" s="0"/>
      <c r="MEI68" s="0"/>
      <c r="MEJ68" s="0"/>
      <c r="MEK68" s="0"/>
      <c r="MEL68" s="0"/>
      <c r="MEM68" s="0"/>
      <c r="MEN68" s="0"/>
      <c r="MEO68" s="0"/>
      <c r="MEP68" s="0"/>
      <c r="MEQ68" s="0"/>
      <c r="MER68" s="0"/>
      <c r="MES68" s="0"/>
      <c r="MET68" s="0"/>
      <c r="MEU68" s="0"/>
      <c r="MEV68" s="0"/>
      <c r="MEW68" s="0"/>
      <c r="MEX68" s="0"/>
      <c r="MEY68" s="0"/>
      <c r="MEZ68" s="0"/>
      <c r="MFA68" s="0"/>
      <c r="MFB68" s="0"/>
      <c r="MFC68" s="0"/>
      <c r="MFD68" s="0"/>
      <c r="MFE68" s="0"/>
      <c r="MFF68" s="0"/>
      <c r="MFG68" s="0"/>
      <c r="MFH68" s="0"/>
      <c r="MFI68" s="0"/>
      <c r="MFJ68" s="0"/>
      <c r="MFK68" s="0"/>
      <c r="MFL68" s="0"/>
      <c r="MFM68" s="0"/>
      <c r="MFN68" s="0"/>
      <c r="MFO68" s="0"/>
      <c r="MFP68" s="0"/>
      <c r="MFQ68" s="0"/>
      <c r="MFR68" s="0"/>
      <c r="MFS68" s="0"/>
      <c r="MFT68" s="0"/>
      <c r="MFU68" s="0"/>
      <c r="MFV68" s="0"/>
      <c r="MFW68" s="0"/>
      <c r="MFX68" s="0"/>
      <c r="MFY68" s="0"/>
      <c r="MFZ68" s="0"/>
      <c r="MGA68" s="0"/>
      <c r="MGB68" s="0"/>
      <c r="MGC68" s="0"/>
      <c r="MGD68" s="0"/>
      <c r="MGE68" s="0"/>
      <c r="MGF68" s="0"/>
      <c r="MGG68" s="0"/>
      <c r="MGH68" s="0"/>
      <c r="MGI68" s="0"/>
      <c r="MGJ68" s="0"/>
      <c r="MGK68" s="0"/>
      <c r="MGL68" s="0"/>
      <c r="MGM68" s="0"/>
      <c r="MGN68" s="0"/>
      <c r="MGO68" s="0"/>
      <c r="MGP68" s="0"/>
      <c r="MGQ68" s="0"/>
      <c r="MGR68" s="0"/>
      <c r="MGS68" s="0"/>
      <c r="MGT68" s="0"/>
      <c r="MGU68" s="0"/>
      <c r="MGV68" s="0"/>
      <c r="MGW68" s="0"/>
      <c r="MGX68" s="0"/>
      <c r="MGY68" s="0"/>
      <c r="MGZ68" s="0"/>
      <c r="MHA68" s="0"/>
      <c r="MHB68" s="0"/>
      <c r="MHC68" s="0"/>
      <c r="MHD68" s="0"/>
      <c r="MHE68" s="0"/>
      <c r="MHF68" s="0"/>
      <c r="MHG68" s="0"/>
      <c r="MHH68" s="0"/>
      <c r="MHI68" s="0"/>
      <c r="MHJ68" s="0"/>
      <c r="MHK68" s="0"/>
      <c r="MHL68" s="0"/>
      <c r="MHM68" s="0"/>
      <c r="MHN68" s="0"/>
      <c r="MHO68" s="0"/>
      <c r="MHP68" s="0"/>
      <c r="MHQ68" s="0"/>
      <c r="MHR68" s="0"/>
      <c r="MHS68" s="0"/>
      <c r="MHT68" s="0"/>
      <c r="MHU68" s="0"/>
      <c r="MHV68" s="0"/>
      <c r="MHW68" s="0"/>
      <c r="MHX68" s="0"/>
      <c r="MHY68" s="0"/>
      <c r="MHZ68" s="0"/>
      <c r="MIA68" s="0"/>
      <c r="MIB68" s="0"/>
      <c r="MIC68" s="0"/>
      <c r="MID68" s="0"/>
      <c r="MIE68" s="0"/>
      <c r="MIF68" s="0"/>
      <c r="MIG68" s="0"/>
      <c r="MIH68" s="0"/>
      <c r="MII68" s="0"/>
      <c r="MIJ68" s="0"/>
      <c r="MIK68" s="0"/>
      <c r="MIL68" s="0"/>
      <c r="MIM68" s="0"/>
      <c r="MIN68" s="0"/>
      <c r="MIO68" s="0"/>
      <c r="MIP68" s="0"/>
      <c r="MIQ68" s="0"/>
      <c r="MIR68" s="0"/>
      <c r="MIS68" s="0"/>
      <c r="MIT68" s="0"/>
      <c r="MIU68" s="0"/>
      <c r="MIV68" s="0"/>
      <c r="MIW68" s="0"/>
      <c r="MIX68" s="0"/>
      <c r="MIY68" s="0"/>
      <c r="MIZ68" s="0"/>
      <c r="MJA68" s="0"/>
      <c r="MJB68" s="0"/>
      <c r="MJC68" s="0"/>
      <c r="MJD68" s="0"/>
      <c r="MJE68" s="0"/>
      <c r="MJF68" s="0"/>
      <c r="MJG68" s="0"/>
      <c r="MJH68" s="0"/>
      <c r="MJI68" s="0"/>
      <c r="MJJ68" s="0"/>
      <c r="MJK68" s="0"/>
      <c r="MJL68" s="0"/>
      <c r="MJM68" s="0"/>
      <c r="MJN68" s="0"/>
      <c r="MJO68" s="0"/>
      <c r="MJP68" s="0"/>
      <c r="MJQ68" s="0"/>
      <c r="MJR68" s="0"/>
      <c r="MJS68" s="0"/>
      <c r="MJT68" s="0"/>
      <c r="MJU68" s="0"/>
      <c r="MJV68" s="0"/>
      <c r="MJW68" s="0"/>
      <c r="MJX68" s="0"/>
      <c r="MJY68" s="0"/>
      <c r="MJZ68" s="0"/>
      <c r="MKA68" s="0"/>
      <c r="MKB68" s="0"/>
      <c r="MKC68" s="0"/>
      <c r="MKD68" s="0"/>
      <c r="MKE68" s="0"/>
      <c r="MKF68" s="0"/>
      <c r="MKG68" s="0"/>
      <c r="MKH68" s="0"/>
      <c r="MKI68" s="0"/>
      <c r="MKJ68" s="0"/>
      <c r="MKK68" s="0"/>
      <c r="MKL68" s="0"/>
      <c r="MKM68" s="0"/>
      <c r="MKN68" s="0"/>
      <c r="MKO68" s="0"/>
      <c r="MKP68" s="0"/>
      <c r="MKQ68" s="0"/>
      <c r="MKR68" s="0"/>
      <c r="MKS68" s="0"/>
      <c r="MKT68" s="0"/>
      <c r="MKU68" s="0"/>
      <c r="MKV68" s="0"/>
      <c r="MKW68" s="0"/>
      <c r="MKX68" s="0"/>
      <c r="MKY68" s="0"/>
      <c r="MKZ68" s="0"/>
      <c r="MLA68" s="0"/>
      <c r="MLB68" s="0"/>
      <c r="MLC68" s="0"/>
      <c r="MLD68" s="0"/>
      <c r="MLE68" s="0"/>
      <c r="MLF68" s="0"/>
      <c r="MLG68" s="0"/>
      <c r="MLH68" s="0"/>
      <c r="MLI68" s="0"/>
      <c r="MLJ68" s="0"/>
      <c r="MLK68" s="0"/>
      <c r="MLL68" s="0"/>
      <c r="MLM68" s="0"/>
      <c r="MLN68" s="0"/>
      <c r="MLO68" s="0"/>
      <c r="MLP68" s="0"/>
      <c r="MLQ68" s="0"/>
      <c r="MLR68" s="0"/>
      <c r="MLS68" s="0"/>
      <c r="MLT68" s="0"/>
      <c r="MLU68" s="0"/>
      <c r="MLV68" s="0"/>
      <c r="MLW68" s="0"/>
      <c r="MLX68" s="0"/>
      <c r="MLY68" s="0"/>
      <c r="MLZ68" s="0"/>
      <c r="MMA68" s="0"/>
      <c r="MMB68" s="0"/>
      <c r="MMC68" s="0"/>
      <c r="MMD68" s="0"/>
      <c r="MME68" s="0"/>
      <c r="MMF68" s="0"/>
      <c r="MMG68" s="0"/>
      <c r="MMH68" s="0"/>
      <c r="MMI68" s="0"/>
      <c r="MMJ68" s="0"/>
      <c r="MMK68" s="0"/>
      <c r="MML68" s="0"/>
      <c r="MMM68" s="0"/>
      <c r="MMN68" s="0"/>
      <c r="MMO68" s="0"/>
      <c r="MMP68" s="0"/>
      <c r="MMQ68" s="0"/>
      <c r="MMR68" s="0"/>
      <c r="MMS68" s="0"/>
      <c r="MMT68" s="0"/>
      <c r="MMU68" s="0"/>
      <c r="MMV68" s="0"/>
      <c r="MMW68" s="0"/>
      <c r="MMX68" s="0"/>
      <c r="MMY68" s="0"/>
      <c r="MMZ68" s="0"/>
      <c r="MNA68" s="0"/>
      <c r="MNB68" s="0"/>
      <c r="MNC68" s="0"/>
      <c r="MND68" s="0"/>
      <c r="MNE68" s="0"/>
      <c r="MNF68" s="0"/>
      <c r="MNG68" s="0"/>
      <c r="MNH68" s="0"/>
      <c r="MNI68" s="0"/>
      <c r="MNJ68" s="0"/>
      <c r="MNK68" s="0"/>
      <c r="MNL68" s="0"/>
      <c r="MNM68" s="0"/>
      <c r="MNN68" s="0"/>
      <c r="MNO68" s="0"/>
      <c r="MNP68" s="0"/>
      <c r="MNQ68" s="0"/>
      <c r="MNR68" s="0"/>
      <c r="MNS68" s="0"/>
      <c r="MNT68" s="0"/>
      <c r="MNU68" s="0"/>
      <c r="MNV68" s="0"/>
      <c r="MNW68" s="0"/>
      <c r="MNX68" s="0"/>
      <c r="MNY68" s="0"/>
      <c r="MNZ68" s="0"/>
      <c r="MOA68" s="0"/>
      <c r="MOB68" s="0"/>
      <c r="MOC68" s="0"/>
      <c r="MOD68" s="0"/>
      <c r="MOE68" s="0"/>
      <c r="MOF68" s="0"/>
      <c r="MOG68" s="0"/>
      <c r="MOH68" s="0"/>
      <c r="MOI68" s="0"/>
      <c r="MOJ68" s="0"/>
      <c r="MOK68" s="0"/>
      <c r="MOL68" s="0"/>
      <c r="MOM68" s="0"/>
      <c r="MON68" s="0"/>
      <c r="MOO68" s="0"/>
      <c r="MOP68" s="0"/>
      <c r="MOQ68" s="0"/>
      <c r="MOR68" s="0"/>
      <c r="MOS68" s="0"/>
      <c r="MOT68" s="0"/>
      <c r="MOU68" s="0"/>
      <c r="MOV68" s="0"/>
      <c r="MOW68" s="0"/>
      <c r="MOX68" s="0"/>
      <c r="MOY68" s="0"/>
      <c r="MOZ68" s="0"/>
      <c r="MPA68" s="0"/>
      <c r="MPB68" s="0"/>
      <c r="MPC68" s="0"/>
      <c r="MPD68" s="0"/>
      <c r="MPE68" s="0"/>
      <c r="MPF68" s="0"/>
      <c r="MPG68" s="0"/>
      <c r="MPH68" s="0"/>
      <c r="MPI68" s="0"/>
      <c r="MPJ68" s="0"/>
      <c r="MPK68" s="0"/>
      <c r="MPL68" s="0"/>
      <c r="MPM68" s="0"/>
      <c r="MPN68" s="0"/>
      <c r="MPO68" s="0"/>
      <c r="MPP68" s="0"/>
      <c r="MPQ68" s="0"/>
      <c r="MPR68" s="0"/>
      <c r="MPS68" s="0"/>
      <c r="MPT68" s="0"/>
      <c r="MPU68" s="0"/>
      <c r="MPV68" s="0"/>
      <c r="MPW68" s="0"/>
      <c r="MPX68" s="0"/>
      <c r="MPY68" s="0"/>
      <c r="MPZ68" s="0"/>
      <c r="MQA68" s="0"/>
      <c r="MQB68" s="0"/>
      <c r="MQC68" s="0"/>
      <c r="MQD68" s="0"/>
      <c r="MQE68" s="0"/>
      <c r="MQF68" s="0"/>
      <c r="MQG68" s="0"/>
      <c r="MQH68" s="0"/>
      <c r="MQI68" s="0"/>
      <c r="MQJ68" s="0"/>
      <c r="MQK68" s="0"/>
      <c r="MQL68" s="0"/>
      <c r="MQM68" s="0"/>
      <c r="MQN68" s="0"/>
      <c r="MQO68" s="0"/>
      <c r="MQP68" s="0"/>
      <c r="MQQ68" s="0"/>
      <c r="MQR68" s="0"/>
      <c r="MQS68" s="0"/>
      <c r="MQT68" s="0"/>
      <c r="MQU68" s="0"/>
      <c r="MQV68" s="0"/>
      <c r="MQW68" s="0"/>
      <c r="MQX68" s="0"/>
      <c r="MQY68" s="0"/>
      <c r="MQZ68" s="0"/>
      <c r="MRA68" s="0"/>
      <c r="MRB68" s="0"/>
      <c r="MRC68" s="0"/>
      <c r="MRD68" s="0"/>
      <c r="MRE68" s="0"/>
      <c r="MRF68" s="0"/>
      <c r="MRG68" s="0"/>
      <c r="MRH68" s="0"/>
      <c r="MRI68" s="0"/>
      <c r="MRJ68" s="0"/>
      <c r="MRK68" s="0"/>
      <c r="MRL68" s="0"/>
      <c r="MRM68" s="0"/>
      <c r="MRN68" s="0"/>
      <c r="MRO68" s="0"/>
      <c r="MRP68" s="0"/>
      <c r="MRQ68" s="0"/>
      <c r="MRR68" s="0"/>
      <c r="MRS68" s="0"/>
      <c r="MRT68" s="0"/>
      <c r="MRU68" s="0"/>
      <c r="MRV68" s="0"/>
      <c r="MRW68" s="0"/>
      <c r="MRX68" s="0"/>
      <c r="MRY68" s="0"/>
      <c r="MRZ68" s="0"/>
      <c r="MSA68" s="0"/>
      <c r="MSB68" s="0"/>
      <c r="MSC68" s="0"/>
      <c r="MSD68" s="0"/>
      <c r="MSE68" s="0"/>
      <c r="MSF68" s="0"/>
      <c r="MSG68" s="0"/>
      <c r="MSH68" s="0"/>
      <c r="MSI68" s="0"/>
      <c r="MSJ68" s="0"/>
      <c r="MSK68" s="0"/>
      <c r="MSL68" s="0"/>
      <c r="MSM68" s="0"/>
      <c r="MSN68" s="0"/>
      <c r="MSO68" s="0"/>
      <c r="MSP68" s="0"/>
      <c r="MSQ68" s="0"/>
      <c r="MSR68" s="0"/>
      <c r="MSS68" s="0"/>
      <c r="MST68" s="0"/>
      <c r="MSU68" s="0"/>
      <c r="MSV68" s="0"/>
      <c r="MSW68" s="0"/>
      <c r="MSX68" s="0"/>
      <c r="MSY68" s="0"/>
      <c r="MSZ68" s="0"/>
      <c r="MTA68" s="0"/>
      <c r="MTB68" s="0"/>
      <c r="MTC68" s="0"/>
      <c r="MTD68" s="0"/>
      <c r="MTE68" s="0"/>
      <c r="MTF68" s="0"/>
      <c r="MTG68" s="0"/>
      <c r="MTH68" s="0"/>
      <c r="MTI68" s="0"/>
      <c r="MTJ68" s="0"/>
      <c r="MTK68" s="0"/>
      <c r="MTL68" s="0"/>
      <c r="MTM68" s="0"/>
      <c r="MTN68" s="0"/>
      <c r="MTO68" s="0"/>
      <c r="MTP68" s="0"/>
      <c r="MTQ68" s="0"/>
      <c r="MTR68" s="0"/>
      <c r="MTS68" s="0"/>
      <c r="MTT68" s="0"/>
      <c r="MTU68" s="0"/>
      <c r="MTV68" s="0"/>
      <c r="MTW68" s="0"/>
      <c r="MTX68" s="0"/>
      <c r="MTY68" s="0"/>
      <c r="MTZ68" s="0"/>
      <c r="MUA68" s="0"/>
      <c r="MUB68" s="0"/>
      <c r="MUC68" s="0"/>
      <c r="MUD68" s="0"/>
      <c r="MUE68" s="0"/>
      <c r="MUF68" s="0"/>
      <c r="MUG68" s="0"/>
      <c r="MUH68" s="0"/>
      <c r="MUI68" s="0"/>
      <c r="MUJ68" s="0"/>
      <c r="MUK68" s="0"/>
      <c r="MUL68" s="0"/>
      <c r="MUM68" s="0"/>
      <c r="MUN68" s="0"/>
      <c r="MUO68" s="0"/>
      <c r="MUP68" s="0"/>
      <c r="MUQ68" s="0"/>
      <c r="MUR68" s="0"/>
      <c r="MUS68" s="0"/>
      <c r="MUT68" s="0"/>
      <c r="MUU68" s="0"/>
      <c r="MUV68" s="0"/>
      <c r="MUW68" s="0"/>
      <c r="MUX68" s="0"/>
      <c r="MUY68" s="0"/>
      <c r="MUZ68" s="0"/>
      <c r="MVA68" s="0"/>
      <c r="MVB68" s="0"/>
      <c r="MVC68" s="0"/>
      <c r="MVD68" s="0"/>
      <c r="MVE68" s="0"/>
      <c r="MVF68" s="0"/>
      <c r="MVG68" s="0"/>
      <c r="MVH68" s="0"/>
      <c r="MVI68" s="0"/>
      <c r="MVJ68" s="0"/>
      <c r="MVK68" s="0"/>
      <c r="MVL68" s="0"/>
      <c r="MVM68" s="0"/>
      <c r="MVN68" s="0"/>
      <c r="MVO68" s="0"/>
      <c r="MVP68" s="0"/>
      <c r="MVQ68" s="0"/>
      <c r="MVR68" s="0"/>
      <c r="MVS68" s="0"/>
      <c r="MVT68" s="0"/>
      <c r="MVU68" s="0"/>
      <c r="MVV68" s="0"/>
      <c r="MVW68" s="0"/>
      <c r="MVX68" s="0"/>
      <c r="MVY68" s="0"/>
      <c r="MVZ68" s="0"/>
      <c r="MWA68" s="0"/>
      <c r="MWB68" s="0"/>
      <c r="MWC68" s="0"/>
      <c r="MWD68" s="0"/>
      <c r="MWE68" s="0"/>
      <c r="MWF68" s="0"/>
      <c r="MWG68" s="0"/>
      <c r="MWH68" s="0"/>
      <c r="MWI68" s="0"/>
      <c r="MWJ68" s="0"/>
      <c r="MWK68" s="0"/>
      <c r="MWL68" s="0"/>
      <c r="MWM68" s="0"/>
      <c r="MWN68" s="0"/>
      <c r="MWO68" s="0"/>
      <c r="MWP68" s="0"/>
      <c r="MWQ68" s="0"/>
      <c r="MWR68" s="0"/>
      <c r="MWS68" s="0"/>
      <c r="MWT68" s="0"/>
      <c r="MWU68" s="0"/>
      <c r="MWV68" s="0"/>
      <c r="MWW68" s="0"/>
      <c r="MWX68" s="0"/>
      <c r="MWY68" s="0"/>
      <c r="MWZ68" s="0"/>
      <c r="MXA68" s="0"/>
      <c r="MXB68" s="0"/>
      <c r="MXC68" s="0"/>
      <c r="MXD68" s="0"/>
      <c r="MXE68" s="0"/>
      <c r="MXF68" s="0"/>
      <c r="MXG68" s="0"/>
      <c r="MXH68" s="0"/>
      <c r="MXI68" s="0"/>
      <c r="MXJ68" s="0"/>
      <c r="MXK68" s="0"/>
      <c r="MXL68" s="0"/>
      <c r="MXM68" s="0"/>
      <c r="MXN68" s="0"/>
      <c r="MXO68" s="0"/>
      <c r="MXP68" s="0"/>
      <c r="MXQ68" s="0"/>
      <c r="MXR68" s="0"/>
      <c r="MXS68" s="0"/>
      <c r="MXT68" s="0"/>
      <c r="MXU68" s="0"/>
      <c r="MXV68" s="0"/>
      <c r="MXW68" s="0"/>
      <c r="MXX68" s="0"/>
      <c r="MXY68" s="0"/>
      <c r="MXZ68" s="0"/>
      <c r="MYA68" s="0"/>
      <c r="MYB68" s="0"/>
      <c r="MYC68" s="0"/>
      <c r="MYD68" s="0"/>
      <c r="MYE68" s="0"/>
      <c r="MYF68" s="0"/>
      <c r="MYG68" s="0"/>
      <c r="MYH68" s="0"/>
      <c r="MYI68" s="0"/>
      <c r="MYJ68" s="0"/>
      <c r="MYK68" s="0"/>
      <c r="MYL68" s="0"/>
      <c r="MYM68" s="0"/>
      <c r="MYN68" s="0"/>
      <c r="MYO68" s="0"/>
      <c r="MYP68" s="0"/>
      <c r="MYQ68" s="0"/>
      <c r="MYR68" s="0"/>
      <c r="MYS68" s="0"/>
      <c r="MYT68" s="0"/>
      <c r="MYU68" s="0"/>
      <c r="MYV68" s="0"/>
      <c r="MYW68" s="0"/>
      <c r="MYX68" s="0"/>
      <c r="MYY68" s="0"/>
      <c r="MYZ68" s="0"/>
      <c r="MZA68" s="0"/>
      <c r="MZB68" s="0"/>
      <c r="MZC68" s="0"/>
      <c r="MZD68" s="0"/>
      <c r="MZE68" s="0"/>
      <c r="MZF68" s="0"/>
      <c r="MZG68" s="0"/>
      <c r="MZH68" s="0"/>
      <c r="MZI68" s="0"/>
      <c r="MZJ68" s="0"/>
      <c r="MZK68" s="0"/>
      <c r="MZL68" s="0"/>
      <c r="MZM68" s="0"/>
      <c r="MZN68" s="0"/>
      <c r="MZO68" s="0"/>
      <c r="MZP68" s="0"/>
      <c r="MZQ68" s="0"/>
      <c r="MZR68" s="0"/>
      <c r="MZS68" s="0"/>
      <c r="MZT68" s="0"/>
      <c r="MZU68" s="0"/>
      <c r="MZV68" s="0"/>
      <c r="MZW68" s="0"/>
      <c r="MZX68" s="0"/>
      <c r="MZY68" s="0"/>
      <c r="MZZ68" s="0"/>
      <c r="NAA68" s="0"/>
      <c r="NAB68" s="0"/>
      <c r="NAC68" s="0"/>
      <c r="NAD68" s="0"/>
      <c r="NAE68" s="0"/>
      <c r="NAF68" s="0"/>
      <c r="NAG68" s="0"/>
      <c r="NAH68" s="0"/>
      <c r="NAI68" s="0"/>
      <c r="NAJ68" s="0"/>
      <c r="NAK68" s="0"/>
      <c r="NAL68" s="0"/>
      <c r="NAM68" s="0"/>
      <c r="NAN68" s="0"/>
      <c r="NAO68" s="0"/>
      <c r="NAP68" s="0"/>
      <c r="NAQ68" s="0"/>
      <c r="NAR68" s="0"/>
      <c r="NAS68" s="0"/>
      <c r="NAT68" s="0"/>
      <c r="NAU68" s="0"/>
      <c r="NAV68" s="0"/>
      <c r="NAW68" s="0"/>
      <c r="NAX68" s="0"/>
      <c r="NAY68" s="0"/>
      <c r="NAZ68" s="0"/>
      <c r="NBA68" s="0"/>
      <c r="NBB68" s="0"/>
      <c r="NBC68" s="0"/>
      <c r="NBD68" s="0"/>
      <c r="NBE68" s="0"/>
      <c r="NBF68" s="0"/>
      <c r="NBG68" s="0"/>
      <c r="NBH68" s="0"/>
      <c r="NBI68" s="0"/>
      <c r="NBJ68" s="0"/>
      <c r="NBK68" s="0"/>
      <c r="NBL68" s="0"/>
      <c r="NBM68" s="0"/>
      <c r="NBN68" s="0"/>
      <c r="NBO68" s="0"/>
      <c r="NBP68" s="0"/>
      <c r="NBQ68" s="0"/>
      <c r="NBR68" s="0"/>
      <c r="NBS68" s="0"/>
      <c r="NBT68" s="0"/>
      <c r="NBU68" s="0"/>
      <c r="NBV68" s="0"/>
      <c r="NBW68" s="0"/>
      <c r="NBX68" s="0"/>
      <c r="NBY68" s="0"/>
      <c r="NBZ68" s="0"/>
      <c r="NCA68" s="0"/>
      <c r="NCB68" s="0"/>
      <c r="NCC68" s="0"/>
      <c r="NCD68" s="0"/>
      <c r="NCE68" s="0"/>
      <c r="NCF68" s="0"/>
      <c r="NCG68" s="0"/>
      <c r="NCH68" s="0"/>
      <c r="NCI68" s="0"/>
      <c r="NCJ68" s="0"/>
      <c r="NCK68" s="0"/>
      <c r="NCL68" s="0"/>
      <c r="NCM68" s="0"/>
      <c r="NCN68" s="0"/>
      <c r="NCO68" s="0"/>
      <c r="NCP68" s="0"/>
      <c r="NCQ68" s="0"/>
      <c r="NCR68" s="0"/>
      <c r="NCS68" s="0"/>
      <c r="NCT68" s="0"/>
      <c r="NCU68" s="0"/>
      <c r="NCV68" s="0"/>
      <c r="NCW68" s="0"/>
      <c r="NCX68" s="0"/>
      <c r="NCY68" s="0"/>
      <c r="NCZ68" s="0"/>
      <c r="NDA68" s="0"/>
      <c r="NDB68" s="0"/>
      <c r="NDC68" s="0"/>
      <c r="NDD68" s="0"/>
      <c r="NDE68" s="0"/>
      <c r="NDF68" s="0"/>
      <c r="NDG68" s="0"/>
      <c r="NDH68" s="0"/>
      <c r="NDI68" s="0"/>
      <c r="NDJ68" s="0"/>
      <c r="NDK68" s="0"/>
      <c r="NDL68" s="0"/>
      <c r="NDM68" s="0"/>
      <c r="NDN68" s="0"/>
      <c r="NDO68" s="0"/>
      <c r="NDP68" s="0"/>
      <c r="NDQ68" s="0"/>
      <c r="NDR68" s="0"/>
      <c r="NDS68" s="0"/>
      <c r="NDT68" s="0"/>
      <c r="NDU68" s="0"/>
      <c r="NDV68" s="0"/>
      <c r="NDW68" s="0"/>
      <c r="NDX68" s="0"/>
      <c r="NDY68" s="0"/>
      <c r="NDZ68" s="0"/>
      <c r="NEA68" s="0"/>
      <c r="NEB68" s="0"/>
      <c r="NEC68" s="0"/>
      <c r="NED68" s="0"/>
      <c r="NEE68" s="0"/>
      <c r="NEF68" s="0"/>
      <c r="NEG68" s="0"/>
      <c r="NEH68" s="0"/>
      <c r="NEI68" s="0"/>
      <c r="NEJ68" s="0"/>
      <c r="NEK68" s="0"/>
      <c r="NEL68" s="0"/>
      <c r="NEM68" s="0"/>
      <c r="NEN68" s="0"/>
      <c r="NEO68" s="0"/>
      <c r="NEP68" s="0"/>
      <c r="NEQ68" s="0"/>
      <c r="NER68" s="0"/>
      <c r="NES68" s="0"/>
      <c r="NET68" s="0"/>
      <c r="NEU68" s="0"/>
      <c r="NEV68" s="0"/>
      <c r="NEW68" s="0"/>
      <c r="NEX68" s="0"/>
      <c r="NEY68" s="0"/>
      <c r="NEZ68" s="0"/>
      <c r="NFA68" s="0"/>
      <c r="NFB68" s="0"/>
      <c r="NFC68" s="0"/>
      <c r="NFD68" s="0"/>
      <c r="NFE68" s="0"/>
      <c r="NFF68" s="0"/>
      <c r="NFG68" s="0"/>
      <c r="NFH68" s="0"/>
      <c r="NFI68" s="0"/>
      <c r="NFJ68" s="0"/>
      <c r="NFK68" s="0"/>
      <c r="NFL68" s="0"/>
      <c r="NFM68" s="0"/>
      <c r="NFN68" s="0"/>
      <c r="NFO68" s="0"/>
      <c r="NFP68" s="0"/>
      <c r="NFQ68" s="0"/>
      <c r="NFR68" s="0"/>
      <c r="NFS68" s="0"/>
      <c r="NFT68" s="0"/>
      <c r="NFU68" s="0"/>
      <c r="NFV68" s="0"/>
      <c r="NFW68" s="0"/>
      <c r="NFX68" s="0"/>
      <c r="NFY68" s="0"/>
      <c r="NFZ68" s="0"/>
      <c r="NGA68" s="0"/>
      <c r="NGB68" s="0"/>
      <c r="NGC68" s="0"/>
      <c r="NGD68" s="0"/>
      <c r="NGE68" s="0"/>
      <c r="NGF68" s="0"/>
      <c r="NGG68" s="0"/>
      <c r="NGH68" s="0"/>
      <c r="NGI68" s="0"/>
      <c r="NGJ68" s="0"/>
      <c r="NGK68" s="0"/>
      <c r="NGL68" s="0"/>
      <c r="NGM68" s="0"/>
      <c r="NGN68" s="0"/>
      <c r="NGO68" s="0"/>
      <c r="NGP68" s="0"/>
      <c r="NGQ68" s="0"/>
      <c r="NGR68" s="0"/>
      <c r="NGS68" s="0"/>
      <c r="NGT68" s="0"/>
      <c r="NGU68" s="0"/>
      <c r="NGV68" s="0"/>
      <c r="NGW68" s="0"/>
      <c r="NGX68" s="0"/>
      <c r="NGY68" s="0"/>
      <c r="NGZ68" s="0"/>
      <c r="NHA68" s="0"/>
      <c r="NHB68" s="0"/>
      <c r="NHC68" s="0"/>
      <c r="NHD68" s="0"/>
      <c r="NHE68" s="0"/>
      <c r="NHF68" s="0"/>
      <c r="NHG68" s="0"/>
      <c r="NHH68" s="0"/>
      <c r="NHI68" s="0"/>
      <c r="NHJ68" s="0"/>
      <c r="NHK68" s="0"/>
      <c r="NHL68" s="0"/>
      <c r="NHM68" s="0"/>
      <c r="NHN68" s="0"/>
      <c r="NHO68" s="0"/>
      <c r="NHP68" s="0"/>
      <c r="NHQ68" s="0"/>
      <c r="NHR68" s="0"/>
      <c r="NHS68" s="0"/>
      <c r="NHT68" s="0"/>
      <c r="NHU68" s="0"/>
      <c r="NHV68" s="0"/>
      <c r="NHW68" s="0"/>
      <c r="NHX68" s="0"/>
      <c r="NHY68" s="0"/>
      <c r="NHZ68" s="0"/>
      <c r="NIA68" s="0"/>
      <c r="NIB68" s="0"/>
      <c r="NIC68" s="0"/>
      <c r="NID68" s="0"/>
      <c r="NIE68" s="0"/>
      <c r="NIF68" s="0"/>
      <c r="NIG68" s="0"/>
      <c r="NIH68" s="0"/>
      <c r="NII68" s="0"/>
      <c r="NIJ68" s="0"/>
      <c r="NIK68" s="0"/>
      <c r="NIL68" s="0"/>
      <c r="NIM68" s="0"/>
      <c r="NIN68" s="0"/>
      <c r="NIO68" s="0"/>
      <c r="NIP68" s="0"/>
      <c r="NIQ68" s="0"/>
      <c r="NIR68" s="0"/>
      <c r="NIS68" s="0"/>
      <c r="NIT68" s="0"/>
      <c r="NIU68" s="0"/>
      <c r="NIV68" s="0"/>
      <c r="NIW68" s="0"/>
      <c r="NIX68" s="0"/>
      <c r="NIY68" s="0"/>
      <c r="NIZ68" s="0"/>
      <c r="NJA68" s="0"/>
      <c r="NJB68" s="0"/>
      <c r="NJC68" s="0"/>
      <c r="NJD68" s="0"/>
      <c r="NJE68" s="0"/>
      <c r="NJF68" s="0"/>
      <c r="NJG68" s="0"/>
      <c r="NJH68" s="0"/>
      <c r="NJI68" s="0"/>
      <c r="NJJ68" s="0"/>
      <c r="NJK68" s="0"/>
      <c r="NJL68" s="0"/>
      <c r="NJM68" s="0"/>
      <c r="NJN68" s="0"/>
      <c r="NJO68" s="0"/>
      <c r="NJP68" s="0"/>
      <c r="NJQ68" s="0"/>
      <c r="NJR68" s="0"/>
      <c r="NJS68" s="0"/>
      <c r="NJT68" s="0"/>
      <c r="NJU68" s="0"/>
      <c r="NJV68" s="0"/>
      <c r="NJW68" s="0"/>
      <c r="NJX68" s="0"/>
      <c r="NJY68" s="0"/>
      <c r="NJZ68" s="0"/>
      <c r="NKA68" s="0"/>
      <c r="NKB68" s="0"/>
      <c r="NKC68" s="0"/>
      <c r="NKD68" s="0"/>
      <c r="NKE68" s="0"/>
      <c r="NKF68" s="0"/>
      <c r="NKG68" s="0"/>
      <c r="NKH68" s="0"/>
      <c r="NKI68" s="0"/>
      <c r="NKJ68" s="0"/>
      <c r="NKK68" s="0"/>
      <c r="NKL68" s="0"/>
      <c r="NKM68" s="0"/>
      <c r="NKN68" s="0"/>
      <c r="NKO68" s="0"/>
      <c r="NKP68" s="0"/>
      <c r="NKQ68" s="0"/>
      <c r="NKR68" s="0"/>
      <c r="NKS68" s="0"/>
      <c r="NKT68" s="0"/>
      <c r="NKU68" s="0"/>
      <c r="NKV68" s="0"/>
      <c r="NKW68" s="0"/>
      <c r="NKX68" s="0"/>
      <c r="NKY68" s="0"/>
      <c r="NKZ68" s="0"/>
      <c r="NLA68" s="0"/>
      <c r="NLB68" s="0"/>
      <c r="NLC68" s="0"/>
      <c r="NLD68" s="0"/>
      <c r="NLE68" s="0"/>
      <c r="NLF68" s="0"/>
      <c r="NLG68" s="0"/>
      <c r="NLH68" s="0"/>
      <c r="NLI68" s="0"/>
      <c r="NLJ68" s="0"/>
      <c r="NLK68" s="0"/>
      <c r="NLL68" s="0"/>
      <c r="NLM68" s="0"/>
      <c r="NLN68" s="0"/>
      <c r="NLO68" s="0"/>
      <c r="NLP68" s="0"/>
      <c r="NLQ68" s="0"/>
      <c r="NLR68" s="0"/>
      <c r="NLS68" s="0"/>
      <c r="NLT68" s="0"/>
      <c r="NLU68" s="0"/>
      <c r="NLV68" s="0"/>
      <c r="NLW68" s="0"/>
      <c r="NLX68" s="0"/>
      <c r="NLY68" s="0"/>
      <c r="NLZ68" s="0"/>
      <c r="NMA68" s="0"/>
      <c r="NMB68" s="0"/>
      <c r="NMC68" s="0"/>
      <c r="NMD68" s="0"/>
      <c r="NME68" s="0"/>
      <c r="NMF68" s="0"/>
      <c r="NMG68" s="0"/>
      <c r="NMH68" s="0"/>
      <c r="NMI68" s="0"/>
      <c r="NMJ68" s="0"/>
      <c r="NMK68" s="0"/>
      <c r="NML68" s="0"/>
      <c r="NMM68" s="0"/>
      <c r="NMN68" s="0"/>
      <c r="NMO68" s="0"/>
      <c r="NMP68" s="0"/>
      <c r="NMQ68" s="0"/>
      <c r="NMR68" s="0"/>
      <c r="NMS68" s="0"/>
      <c r="NMT68" s="0"/>
      <c r="NMU68" s="0"/>
      <c r="NMV68" s="0"/>
      <c r="NMW68" s="0"/>
      <c r="NMX68" s="0"/>
      <c r="NMY68" s="0"/>
      <c r="NMZ68" s="0"/>
      <c r="NNA68" s="0"/>
      <c r="NNB68" s="0"/>
      <c r="NNC68" s="0"/>
      <c r="NND68" s="0"/>
      <c r="NNE68" s="0"/>
      <c r="NNF68" s="0"/>
      <c r="NNG68" s="0"/>
      <c r="NNH68" s="0"/>
      <c r="NNI68" s="0"/>
      <c r="NNJ68" s="0"/>
      <c r="NNK68" s="0"/>
      <c r="NNL68" s="0"/>
      <c r="NNM68" s="0"/>
      <c r="NNN68" s="0"/>
      <c r="NNO68" s="0"/>
      <c r="NNP68" s="0"/>
      <c r="NNQ68" s="0"/>
      <c r="NNR68" s="0"/>
      <c r="NNS68" s="0"/>
      <c r="NNT68" s="0"/>
      <c r="NNU68" s="0"/>
      <c r="NNV68" s="0"/>
      <c r="NNW68" s="0"/>
      <c r="NNX68" s="0"/>
      <c r="NNY68" s="0"/>
      <c r="NNZ68" s="0"/>
      <c r="NOA68" s="0"/>
      <c r="NOB68" s="0"/>
      <c r="NOC68" s="0"/>
      <c r="NOD68" s="0"/>
      <c r="NOE68" s="0"/>
      <c r="NOF68" s="0"/>
      <c r="NOG68" s="0"/>
      <c r="NOH68" s="0"/>
      <c r="NOI68" s="0"/>
      <c r="NOJ68" s="0"/>
      <c r="NOK68" s="0"/>
      <c r="NOL68" s="0"/>
      <c r="NOM68" s="0"/>
      <c r="NON68" s="0"/>
      <c r="NOO68" s="0"/>
      <c r="NOP68" s="0"/>
      <c r="NOQ68" s="0"/>
      <c r="NOR68" s="0"/>
      <c r="NOS68" s="0"/>
      <c r="NOT68" s="0"/>
      <c r="NOU68" s="0"/>
      <c r="NOV68" s="0"/>
      <c r="NOW68" s="0"/>
      <c r="NOX68" s="0"/>
      <c r="NOY68" s="0"/>
      <c r="NOZ68" s="0"/>
      <c r="NPA68" s="0"/>
      <c r="NPB68" s="0"/>
      <c r="NPC68" s="0"/>
      <c r="NPD68" s="0"/>
      <c r="NPE68" s="0"/>
      <c r="NPF68" s="0"/>
      <c r="NPG68" s="0"/>
      <c r="NPH68" s="0"/>
      <c r="NPI68" s="0"/>
      <c r="NPJ68" s="0"/>
      <c r="NPK68" s="0"/>
      <c r="NPL68" s="0"/>
      <c r="NPM68" s="0"/>
      <c r="NPN68" s="0"/>
      <c r="NPO68" s="0"/>
      <c r="NPP68" s="0"/>
      <c r="NPQ68" s="0"/>
      <c r="NPR68" s="0"/>
      <c r="NPS68" s="0"/>
      <c r="NPT68" s="0"/>
      <c r="NPU68" s="0"/>
      <c r="NPV68" s="0"/>
      <c r="NPW68" s="0"/>
      <c r="NPX68" s="0"/>
      <c r="NPY68" s="0"/>
      <c r="NPZ68" s="0"/>
      <c r="NQA68" s="0"/>
      <c r="NQB68" s="0"/>
      <c r="NQC68" s="0"/>
      <c r="NQD68" s="0"/>
      <c r="NQE68" s="0"/>
      <c r="NQF68" s="0"/>
      <c r="NQG68" s="0"/>
      <c r="NQH68" s="0"/>
      <c r="NQI68" s="0"/>
      <c r="NQJ68" s="0"/>
      <c r="NQK68" s="0"/>
      <c r="NQL68" s="0"/>
      <c r="NQM68" s="0"/>
      <c r="NQN68" s="0"/>
      <c r="NQO68" s="0"/>
      <c r="NQP68" s="0"/>
      <c r="NQQ68" s="0"/>
      <c r="NQR68" s="0"/>
      <c r="NQS68" s="0"/>
      <c r="NQT68" s="0"/>
      <c r="NQU68" s="0"/>
      <c r="NQV68" s="0"/>
      <c r="NQW68" s="0"/>
      <c r="NQX68" s="0"/>
      <c r="NQY68" s="0"/>
      <c r="NQZ68" s="0"/>
      <c r="NRA68" s="0"/>
      <c r="NRB68" s="0"/>
      <c r="NRC68" s="0"/>
      <c r="NRD68" s="0"/>
      <c r="NRE68" s="0"/>
      <c r="NRF68" s="0"/>
      <c r="NRG68" s="0"/>
      <c r="NRH68" s="0"/>
      <c r="NRI68" s="0"/>
      <c r="NRJ68" s="0"/>
      <c r="NRK68" s="0"/>
      <c r="NRL68" s="0"/>
      <c r="NRM68" s="0"/>
      <c r="NRN68" s="0"/>
      <c r="NRO68" s="0"/>
      <c r="NRP68" s="0"/>
      <c r="NRQ68" s="0"/>
      <c r="NRR68" s="0"/>
      <c r="NRS68" s="0"/>
      <c r="NRT68" s="0"/>
      <c r="NRU68" s="0"/>
      <c r="NRV68" s="0"/>
      <c r="NRW68" s="0"/>
      <c r="NRX68" s="0"/>
      <c r="NRY68" s="0"/>
      <c r="NRZ68" s="0"/>
      <c r="NSA68" s="0"/>
      <c r="NSB68" s="0"/>
      <c r="NSC68" s="0"/>
      <c r="NSD68" s="0"/>
      <c r="NSE68" s="0"/>
      <c r="NSF68" s="0"/>
      <c r="NSG68" s="0"/>
      <c r="NSH68" s="0"/>
      <c r="NSI68" s="0"/>
      <c r="NSJ68" s="0"/>
      <c r="NSK68" s="0"/>
      <c r="NSL68" s="0"/>
      <c r="NSM68" s="0"/>
      <c r="NSN68" s="0"/>
      <c r="NSO68" s="0"/>
      <c r="NSP68" s="0"/>
      <c r="NSQ68" s="0"/>
      <c r="NSR68" s="0"/>
      <c r="NSS68" s="0"/>
      <c r="NST68" s="0"/>
      <c r="NSU68" s="0"/>
      <c r="NSV68" s="0"/>
      <c r="NSW68" s="0"/>
      <c r="NSX68" s="0"/>
      <c r="NSY68" s="0"/>
      <c r="NSZ68" s="0"/>
      <c r="NTA68" s="0"/>
      <c r="NTB68" s="0"/>
      <c r="NTC68" s="0"/>
      <c r="NTD68" s="0"/>
      <c r="NTE68" s="0"/>
      <c r="NTF68" s="0"/>
      <c r="NTG68" s="0"/>
      <c r="NTH68" s="0"/>
      <c r="NTI68" s="0"/>
      <c r="NTJ68" s="0"/>
      <c r="NTK68" s="0"/>
      <c r="NTL68" s="0"/>
      <c r="NTM68" s="0"/>
      <c r="NTN68" s="0"/>
      <c r="NTO68" s="0"/>
      <c r="NTP68" s="0"/>
      <c r="NTQ68" s="0"/>
      <c r="NTR68" s="0"/>
      <c r="NTS68" s="0"/>
      <c r="NTT68" s="0"/>
      <c r="NTU68" s="0"/>
      <c r="NTV68" s="0"/>
      <c r="NTW68" s="0"/>
      <c r="NTX68" s="0"/>
      <c r="NTY68" s="0"/>
      <c r="NTZ68" s="0"/>
      <c r="NUA68" s="0"/>
      <c r="NUB68" s="0"/>
      <c r="NUC68" s="0"/>
      <c r="NUD68" s="0"/>
      <c r="NUE68" s="0"/>
      <c r="NUF68" s="0"/>
      <c r="NUG68" s="0"/>
      <c r="NUH68" s="0"/>
      <c r="NUI68" s="0"/>
      <c r="NUJ68" s="0"/>
      <c r="NUK68" s="0"/>
      <c r="NUL68" s="0"/>
      <c r="NUM68" s="0"/>
      <c r="NUN68" s="0"/>
      <c r="NUO68" s="0"/>
      <c r="NUP68" s="0"/>
      <c r="NUQ68" s="0"/>
      <c r="NUR68" s="0"/>
      <c r="NUS68" s="0"/>
      <c r="NUT68" s="0"/>
      <c r="NUU68" s="0"/>
      <c r="NUV68" s="0"/>
      <c r="NUW68" s="0"/>
      <c r="NUX68" s="0"/>
      <c r="NUY68" s="0"/>
      <c r="NUZ68" s="0"/>
      <c r="NVA68" s="0"/>
      <c r="NVB68" s="0"/>
      <c r="NVC68" s="0"/>
      <c r="NVD68" s="0"/>
      <c r="NVE68" s="0"/>
      <c r="NVF68" s="0"/>
      <c r="NVG68" s="0"/>
      <c r="NVH68" s="0"/>
      <c r="NVI68" s="0"/>
      <c r="NVJ68" s="0"/>
      <c r="NVK68" s="0"/>
      <c r="NVL68" s="0"/>
      <c r="NVM68" s="0"/>
      <c r="NVN68" s="0"/>
      <c r="NVO68" s="0"/>
      <c r="NVP68" s="0"/>
      <c r="NVQ68" s="0"/>
      <c r="NVR68" s="0"/>
      <c r="NVS68" s="0"/>
      <c r="NVT68" s="0"/>
      <c r="NVU68" s="0"/>
      <c r="NVV68" s="0"/>
      <c r="NVW68" s="0"/>
      <c r="NVX68" s="0"/>
      <c r="NVY68" s="0"/>
      <c r="NVZ68" s="0"/>
      <c r="NWA68" s="0"/>
      <c r="NWB68" s="0"/>
      <c r="NWC68" s="0"/>
      <c r="NWD68" s="0"/>
      <c r="NWE68" s="0"/>
      <c r="NWF68" s="0"/>
      <c r="NWG68" s="0"/>
      <c r="NWH68" s="0"/>
      <c r="NWI68" s="0"/>
      <c r="NWJ68" s="0"/>
      <c r="NWK68" s="0"/>
      <c r="NWL68" s="0"/>
      <c r="NWM68" s="0"/>
      <c r="NWN68" s="0"/>
      <c r="NWO68" s="0"/>
      <c r="NWP68" s="0"/>
      <c r="NWQ68" s="0"/>
      <c r="NWR68" s="0"/>
      <c r="NWS68" s="0"/>
      <c r="NWT68" s="0"/>
      <c r="NWU68" s="0"/>
      <c r="NWV68" s="0"/>
      <c r="NWW68" s="0"/>
      <c r="NWX68" s="0"/>
      <c r="NWY68" s="0"/>
      <c r="NWZ68" s="0"/>
      <c r="NXA68" s="0"/>
      <c r="NXB68" s="0"/>
      <c r="NXC68" s="0"/>
      <c r="NXD68" s="0"/>
      <c r="NXE68" s="0"/>
      <c r="NXF68" s="0"/>
      <c r="NXG68" s="0"/>
      <c r="NXH68" s="0"/>
      <c r="NXI68" s="0"/>
      <c r="NXJ68" s="0"/>
      <c r="NXK68" s="0"/>
      <c r="NXL68" s="0"/>
      <c r="NXM68" s="0"/>
      <c r="NXN68" s="0"/>
      <c r="NXO68" s="0"/>
      <c r="NXP68" s="0"/>
      <c r="NXQ68" s="0"/>
      <c r="NXR68" s="0"/>
      <c r="NXS68" s="0"/>
      <c r="NXT68" s="0"/>
      <c r="NXU68" s="0"/>
      <c r="NXV68" s="0"/>
      <c r="NXW68" s="0"/>
      <c r="NXX68" s="0"/>
      <c r="NXY68" s="0"/>
      <c r="NXZ68" s="0"/>
      <c r="NYA68" s="0"/>
      <c r="NYB68" s="0"/>
      <c r="NYC68" s="0"/>
      <c r="NYD68" s="0"/>
      <c r="NYE68" s="0"/>
      <c r="NYF68" s="0"/>
      <c r="NYG68" s="0"/>
      <c r="NYH68" s="0"/>
      <c r="NYI68" s="0"/>
      <c r="NYJ68" s="0"/>
      <c r="NYK68" s="0"/>
      <c r="NYL68" s="0"/>
      <c r="NYM68" s="0"/>
      <c r="NYN68" s="0"/>
      <c r="NYO68" s="0"/>
      <c r="NYP68" s="0"/>
      <c r="NYQ68" s="0"/>
      <c r="NYR68" s="0"/>
      <c r="NYS68" s="0"/>
      <c r="NYT68" s="0"/>
      <c r="NYU68" s="0"/>
      <c r="NYV68" s="0"/>
      <c r="NYW68" s="0"/>
      <c r="NYX68" s="0"/>
      <c r="NYY68" s="0"/>
      <c r="NYZ68" s="0"/>
      <c r="NZA68" s="0"/>
      <c r="NZB68" s="0"/>
      <c r="NZC68" s="0"/>
      <c r="NZD68" s="0"/>
      <c r="NZE68" s="0"/>
      <c r="NZF68" s="0"/>
      <c r="NZG68" s="0"/>
      <c r="NZH68" s="0"/>
      <c r="NZI68" s="0"/>
      <c r="NZJ68" s="0"/>
      <c r="NZK68" s="0"/>
      <c r="NZL68" s="0"/>
      <c r="NZM68" s="0"/>
      <c r="NZN68" s="0"/>
      <c r="NZO68" s="0"/>
      <c r="NZP68" s="0"/>
      <c r="NZQ68" s="0"/>
      <c r="NZR68" s="0"/>
      <c r="NZS68" s="0"/>
      <c r="NZT68" s="0"/>
      <c r="NZU68" s="0"/>
      <c r="NZV68" s="0"/>
      <c r="NZW68" s="0"/>
      <c r="NZX68" s="0"/>
      <c r="NZY68" s="0"/>
      <c r="NZZ68" s="0"/>
      <c r="OAA68" s="0"/>
      <c r="OAB68" s="0"/>
      <c r="OAC68" s="0"/>
      <c r="OAD68" s="0"/>
      <c r="OAE68" s="0"/>
      <c r="OAF68" s="0"/>
      <c r="OAG68" s="0"/>
      <c r="OAH68" s="0"/>
      <c r="OAI68" s="0"/>
      <c r="OAJ68" s="0"/>
      <c r="OAK68" s="0"/>
      <c r="OAL68" s="0"/>
      <c r="OAM68" s="0"/>
      <c r="OAN68" s="0"/>
      <c r="OAO68" s="0"/>
      <c r="OAP68" s="0"/>
      <c r="OAQ68" s="0"/>
      <c r="OAR68" s="0"/>
      <c r="OAS68" s="0"/>
      <c r="OAT68" s="0"/>
      <c r="OAU68" s="0"/>
      <c r="OAV68" s="0"/>
      <c r="OAW68" s="0"/>
      <c r="OAX68" s="0"/>
      <c r="OAY68" s="0"/>
      <c r="OAZ68" s="0"/>
      <c r="OBA68" s="0"/>
      <c r="OBB68" s="0"/>
      <c r="OBC68" s="0"/>
      <c r="OBD68" s="0"/>
      <c r="OBE68" s="0"/>
      <c r="OBF68" s="0"/>
      <c r="OBG68" s="0"/>
      <c r="OBH68" s="0"/>
      <c r="OBI68" s="0"/>
      <c r="OBJ68" s="0"/>
      <c r="OBK68" s="0"/>
      <c r="OBL68" s="0"/>
      <c r="OBM68" s="0"/>
      <c r="OBN68" s="0"/>
      <c r="OBO68" s="0"/>
      <c r="OBP68" s="0"/>
      <c r="OBQ68" s="0"/>
      <c r="OBR68" s="0"/>
      <c r="OBS68" s="0"/>
      <c r="OBT68" s="0"/>
      <c r="OBU68" s="0"/>
      <c r="OBV68" s="0"/>
      <c r="OBW68" s="0"/>
      <c r="OBX68" s="0"/>
      <c r="OBY68" s="0"/>
      <c r="OBZ68" s="0"/>
      <c r="OCA68" s="0"/>
      <c r="OCB68" s="0"/>
      <c r="OCC68" s="0"/>
      <c r="OCD68" s="0"/>
      <c r="OCE68" s="0"/>
      <c r="OCF68" s="0"/>
      <c r="OCG68" s="0"/>
      <c r="OCH68" s="0"/>
      <c r="OCI68" s="0"/>
      <c r="OCJ68" s="0"/>
      <c r="OCK68" s="0"/>
      <c r="OCL68" s="0"/>
      <c r="OCM68" s="0"/>
      <c r="OCN68" s="0"/>
      <c r="OCO68" s="0"/>
      <c r="OCP68" s="0"/>
      <c r="OCQ68" s="0"/>
      <c r="OCR68" s="0"/>
      <c r="OCS68" s="0"/>
      <c r="OCT68" s="0"/>
      <c r="OCU68" s="0"/>
      <c r="OCV68" s="0"/>
      <c r="OCW68" s="0"/>
      <c r="OCX68" s="0"/>
      <c r="OCY68" s="0"/>
      <c r="OCZ68" s="0"/>
      <c r="ODA68" s="0"/>
      <c r="ODB68" s="0"/>
      <c r="ODC68" s="0"/>
      <c r="ODD68" s="0"/>
      <c r="ODE68" s="0"/>
      <c r="ODF68" s="0"/>
      <c r="ODG68" s="0"/>
      <c r="ODH68" s="0"/>
      <c r="ODI68" s="0"/>
      <c r="ODJ68" s="0"/>
      <c r="ODK68" s="0"/>
      <c r="ODL68" s="0"/>
      <c r="ODM68" s="0"/>
      <c r="ODN68" s="0"/>
      <c r="ODO68" s="0"/>
      <c r="ODP68" s="0"/>
      <c r="ODQ68" s="0"/>
      <c r="ODR68" s="0"/>
      <c r="ODS68" s="0"/>
      <c r="ODT68" s="0"/>
      <c r="ODU68" s="0"/>
      <c r="ODV68" s="0"/>
      <c r="ODW68" s="0"/>
      <c r="ODX68" s="0"/>
      <c r="ODY68" s="0"/>
      <c r="ODZ68" s="0"/>
      <c r="OEA68" s="0"/>
      <c r="OEB68" s="0"/>
      <c r="OEC68" s="0"/>
      <c r="OED68" s="0"/>
      <c r="OEE68" s="0"/>
      <c r="OEF68" s="0"/>
      <c r="OEG68" s="0"/>
      <c r="OEH68" s="0"/>
      <c r="OEI68" s="0"/>
      <c r="OEJ68" s="0"/>
      <c r="OEK68" s="0"/>
      <c r="OEL68" s="0"/>
      <c r="OEM68" s="0"/>
      <c r="OEN68" s="0"/>
      <c r="OEO68" s="0"/>
      <c r="OEP68" s="0"/>
      <c r="OEQ68" s="0"/>
      <c r="OER68" s="0"/>
      <c r="OES68" s="0"/>
      <c r="OET68" s="0"/>
      <c r="OEU68" s="0"/>
      <c r="OEV68" s="0"/>
      <c r="OEW68" s="0"/>
      <c r="OEX68" s="0"/>
      <c r="OEY68" s="0"/>
      <c r="OEZ68" s="0"/>
      <c r="OFA68" s="0"/>
      <c r="OFB68" s="0"/>
      <c r="OFC68" s="0"/>
      <c r="OFD68" s="0"/>
      <c r="OFE68" s="0"/>
      <c r="OFF68" s="0"/>
      <c r="OFG68" s="0"/>
      <c r="OFH68" s="0"/>
      <c r="OFI68" s="0"/>
      <c r="OFJ68" s="0"/>
      <c r="OFK68" s="0"/>
      <c r="OFL68" s="0"/>
      <c r="OFM68" s="0"/>
      <c r="OFN68" s="0"/>
      <c r="OFO68" s="0"/>
      <c r="OFP68" s="0"/>
      <c r="OFQ68" s="0"/>
      <c r="OFR68" s="0"/>
      <c r="OFS68" s="0"/>
      <c r="OFT68" s="0"/>
      <c r="OFU68" s="0"/>
      <c r="OFV68" s="0"/>
      <c r="OFW68" s="0"/>
      <c r="OFX68" s="0"/>
      <c r="OFY68" s="0"/>
      <c r="OFZ68" s="0"/>
      <c r="OGA68" s="0"/>
      <c r="OGB68" s="0"/>
      <c r="OGC68" s="0"/>
      <c r="OGD68" s="0"/>
      <c r="OGE68" s="0"/>
      <c r="OGF68" s="0"/>
      <c r="OGG68" s="0"/>
      <c r="OGH68" s="0"/>
      <c r="OGI68" s="0"/>
      <c r="OGJ68" s="0"/>
      <c r="OGK68" s="0"/>
      <c r="OGL68" s="0"/>
      <c r="OGM68" s="0"/>
      <c r="OGN68" s="0"/>
      <c r="OGO68" s="0"/>
      <c r="OGP68" s="0"/>
      <c r="OGQ68" s="0"/>
      <c r="OGR68" s="0"/>
      <c r="OGS68" s="0"/>
      <c r="OGT68" s="0"/>
      <c r="OGU68" s="0"/>
      <c r="OGV68" s="0"/>
      <c r="OGW68" s="0"/>
      <c r="OGX68" s="0"/>
      <c r="OGY68" s="0"/>
      <c r="OGZ68" s="0"/>
      <c r="OHA68" s="0"/>
      <c r="OHB68" s="0"/>
      <c r="OHC68" s="0"/>
      <c r="OHD68" s="0"/>
      <c r="OHE68" s="0"/>
      <c r="OHF68" s="0"/>
      <c r="OHG68" s="0"/>
      <c r="OHH68" s="0"/>
      <c r="OHI68" s="0"/>
      <c r="OHJ68" s="0"/>
      <c r="OHK68" s="0"/>
      <c r="OHL68" s="0"/>
      <c r="OHM68" s="0"/>
      <c r="OHN68" s="0"/>
      <c r="OHO68" s="0"/>
      <c r="OHP68" s="0"/>
      <c r="OHQ68" s="0"/>
      <c r="OHR68" s="0"/>
      <c r="OHS68" s="0"/>
      <c r="OHT68" s="0"/>
      <c r="OHU68" s="0"/>
      <c r="OHV68" s="0"/>
      <c r="OHW68" s="0"/>
      <c r="OHX68" s="0"/>
      <c r="OHY68" s="0"/>
      <c r="OHZ68" s="0"/>
      <c r="OIA68" s="0"/>
      <c r="OIB68" s="0"/>
      <c r="OIC68" s="0"/>
      <c r="OID68" s="0"/>
      <c r="OIE68" s="0"/>
      <c r="OIF68" s="0"/>
      <c r="OIG68" s="0"/>
      <c r="OIH68" s="0"/>
      <c r="OII68" s="0"/>
      <c r="OIJ68" s="0"/>
      <c r="OIK68" s="0"/>
      <c r="OIL68" s="0"/>
      <c r="OIM68" s="0"/>
      <c r="OIN68" s="0"/>
      <c r="OIO68" s="0"/>
      <c r="OIP68" s="0"/>
      <c r="OIQ68" s="0"/>
      <c r="OIR68" s="0"/>
      <c r="OIS68" s="0"/>
      <c r="OIT68" s="0"/>
      <c r="OIU68" s="0"/>
      <c r="OIV68" s="0"/>
      <c r="OIW68" s="0"/>
      <c r="OIX68" s="0"/>
      <c r="OIY68" s="0"/>
      <c r="OIZ68" s="0"/>
      <c r="OJA68" s="0"/>
      <c r="OJB68" s="0"/>
      <c r="OJC68" s="0"/>
      <c r="OJD68" s="0"/>
      <c r="OJE68" s="0"/>
      <c r="OJF68" s="0"/>
      <c r="OJG68" s="0"/>
      <c r="OJH68" s="0"/>
      <c r="OJI68" s="0"/>
      <c r="OJJ68" s="0"/>
      <c r="OJK68" s="0"/>
      <c r="OJL68" s="0"/>
      <c r="OJM68" s="0"/>
      <c r="OJN68" s="0"/>
      <c r="OJO68" s="0"/>
      <c r="OJP68" s="0"/>
      <c r="OJQ68" s="0"/>
      <c r="OJR68" s="0"/>
      <c r="OJS68" s="0"/>
      <c r="OJT68" s="0"/>
      <c r="OJU68" s="0"/>
      <c r="OJV68" s="0"/>
      <c r="OJW68" s="0"/>
      <c r="OJX68" s="0"/>
      <c r="OJY68" s="0"/>
      <c r="OJZ68" s="0"/>
      <c r="OKA68" s="0"/>
      <c r="OKB68" s="0"/>
      <c r="OKC68" s="0"/>
      <c r="OKD68" s="0"/>
      <c r="OKE68" s="0"/>
      <c r="OKF68" s="0"/>
      <c r="OKG68" s="0"/>
      <c r="OKH68" s="0"/>
      <c r="OKI68" s="0"/>
      <c r="OKJ68" s="0"/>
      <c r="OKK68" s="0"/>
      <c r="OKL68" s="0"/>
      <c r="OKM68" s="0"/>
      <c r="OKN68" s="0"/>
      <c r="OKO68" s="0"/>
      <c r="OKP68" s="0"/>
      <c r="OKQ68" s="0"/>
      <c r="OKR68" s="0"/>
      <c r="OKS68" s="0"/>
      <c r="OKT68" s="0"/>
      <c r="OKU68" s="0"/>
      <c r="OKV68" s="0"/>
      <c r="OKW68" s="0"/>
      <c r="OKX68" s="0"/>
      <c r="OKY68" s="0"/>
      <c r="OKZ68" s="0"/>
      <c r="OLA68" s="0"/>
      <c r="OLB68" s="0"/>
      <c r="OLC68" s="0"/>
      <c r="OLD68" s="0"/>
      <c r="OLE68" s="0"/>
      <c r="OLF68" s="0"/>
      <c r="OLG68" s="0"/>
      <c r="OLH68" s="0"/>
      <c r="OLI68" s="0"/>
      <c r="OLJ68" s="0"/>
      <c r="OLK68" s="0"/>
      <c r="OLL68" s="0"/>
      <c r="OLM68" s="0"/>
      <c r="OLN68" s="0"/>
      <c r="OLO68" s="0"/>
      <c r="OLP68" s="0"/>
      <c r="OLQ68" s="0"/>
      <c r="OLR68" s="0"/>
      <c r="OLS68" s="0"/>
      <c r="OLT68" s="0"/>
      <c r="OLU68" s="0"/>
      <c r="OLV68" s="0"/>
      <c r="OLW68" s="0"/>
      <c r="OLX68" s="0"/>
      <c r="OLY68" s="0"/>
      <c r="OLZ68" s="0"/>
      <c r="OMA68" s="0"/>
      <c r="OMB68" s="0"/>
      <c r="OMC68" s="0"/>
      <c r="OMD68" s="0"/>
      <c r="OME68" s="0"/>
      <c r="OMF68" s="0"/>
      <c r="OMG68" s="0"/>
      <c r="OMH68" s="0"/>
      <c r="OMI68" s="0"/>
      <c r="OMJ68" s="0"/>
      <c r="OMK68" s="0"/>
      <c r="OML68" s="0"/>
      <c r="OMM68" s="0"/>
      <c r="OMN68" s="0"/>
      <c r="OMO68" s="0"/>
      <c r="OMP68" s="0"/>
      <c r="OMQ68" s="0"/>
      <c r="OMR68" s="0"/>
      <c r="OMS68" s="0"/>
      <c r="OMT68" s="0"/>
      <c r="OMU68" s="0"/>
      <c r="OMV68" s="0"/>
      <c r="OMW68" s="0"/>
      <c r="OMX68" s="0"/>
      <c r="OMY68" s="0"/>
      <c r="OMZ68" s="0"/>
      <c r="ONA68" s="0"/>
      <c r="ONB68" s="0"/>
      <c r="ONC68" s="0"/>
      <c r="OND68" s="0"/>
      <c r="ONE68" s="0"/>
      <c r="ONF68" s="0"/>
      <c r="ONG68" s="0"/>
      <c r="ONH68" s="0"/>
      <c r="ONI68" s="0"/>
      <c r="ONJ68" s="0"/>
      <c r="ONK68" s="0"/>
      <c r="ONL68" s="0"/>
      <c r="ONM68" s="0"/>
      <c r="ONN68" s="0"/>
      <c r="ONO68" s="0"/>
      <c r="ONP68" s="0"/>
      <c r="ONQ68" s="0"/>
      <c r="ONR68" s="0"/>
      <c r="ONS68" s="0"/>
      <c r="ONT68" s="0"/>
      <c r="ONU68" s="0"/>
      <c r="ONV68" s="0"/>
      <c r="ONW68" s="0"/>
      <c r="ONX68" s="0"/>
      <c r="ONY68" s="0"/>
      <c r="ONZ68" s="0"/>
      <c r="OOA68" s="0"/>
      <c r="OOB68" s="0"/>
      <c r="OOC68" s="0"/>
      <c r="OOD68" s="0"/>
      <c r="OOE68" s="0"/>
      <c r="OOF68" s="0"/>
      <c r="OOG68" s="0"/>
      <c r="OOH68" s="0"/>
      <c r="OOI68" s="0"/>
      <c r="OOJ68" s="0"/>
      <c r="OOK68" s="0"/>
      <c r="OOL68" s="0"/>
      <c r="OOM68" s="0"/>
      <c r="OON68" s="0"/>
      <c r="OOO68" s="0"/>
      <c r="OOP68" s="0"/>
      <c r="OOQ68" s="0"/>
      <c r="OOR68" s="0"/>
      <c r="OOS68" s="0"/>
      <c r="OOT68" s="0"/>
      <c r="OOU68" s="0"/>
      <c r="OOV68" s="0"/>
      <c r="OOW68" s="0"/>
      <c r="OOX68" s="0"/>
      <c r="OOY68" s="0"/>
      <c r="OOZ68" s="0"/>
      <c r="OPA68" s="0"/>
      <c r="OPB68" s="0"/>
      <c r="OPC68" s="0"/>
      <c r="OPD68" s="0"/>
      <c r="OPE68" s="0"/>
      <c r="OPF68" s="0"/>
      <c r="OPG68" s="0"/>
      <c r="OPH68" s="0"/>
      <c r="OPI68" s="0"/>
      <c r="OPJ68" s="0"/>
      <c r="OPK68" s="0"/>
      <c r="OPL68" s="0"/>
      <c r="OPM68" s="0"/>
      <c r="OPN68" s="0"/>
      <c r="OPO68" s="0"/>
      <c r="OPP68" s="0"/>
      <c r="OPQ68" s="0"/>
      <c r="OPR68" s="0"/>
      <c r="OPS68" s="0"/>
      <c r="OPT68" s="0"/>
      <c r="OPU68" s="0"/>
      <c r="OPV68" s="0"/>
      <c r="OPW68" s="0"/>
      <c r="OPX68" s="0"/>
      <c r="OPY68" s="0"/>
      <c r="OPZ68" s="0"/>
      <c r="OQA68" s="0"/>
      <c r="OQB68" s="0"/>
      <c r="OQC68" s="0"/>
      <c r="OQD68" s="0"/>
      <c r="OQE68" s="0"/>
      <c r="OQF68" s="0"/>
      <c r="OQG68" s="0"/>
      <c r="OQH68" s="0"/>
      <c r="OQI68" s="0"/>
      <c r="OQJ68" s="0"/>
      <c r="OQK68" s="0"/>
      <c r="OQL68" s="0"/>
      <c r="OQM68" s="0"/>
      <c r="OQN68" s="0"/>
      <c r="OQO68" s="0"/>
      <c r="OQP68" s="0"/>
      <c r="OQQ68" s="0"/>
      <c r="OQR68" s="0"/>
      <c r="OQS68" s="0"/>
      <c r="OQT68" s="0"/>
      <c r="OQU68" s="0"/>
      <c r="OQV68" s="0"/>
      <c r="OQW68" s="0"/>
      <c r="OQX68" s="0"/>
      <c r="OQY68" s="0"/>
      <c r="OQZ68" s="0"/>
      <c r="ORA68" s="0"/>
      <c r="ORB68" s="0"/>
      <c r="ORC68" s="0"/>
      <c r="ORD68" s="0"/>
      <c r="ORE68" s="0"/>
      <c r="ORF68" s="0"/>
      <c r="ORG68" s="0"/>
      <c r="ORH68" s="0"/>
      <c r="ORI68" s="0"/>
      <c r="ORJ68" s="0"/>
      <c r="ORK68" s="0"/>
      <c r="ORL68" s="0"/>
      <c r="ORM68" s="0"/>
      <c r="ORN68" s="0"/>
      <c r="ORO68" s="0"/>
      <c r="ORP68" s="0"/>
      <c r="ORQ68" s="0"/>
      <c r="ORR68" s="0"/>
      <c r="ORS68" s="0"/>
      <c r="ORT68" s="0"/>
      <c r="ORU68" s="0"/>
      <c r="ORV68" s="0"/>
      <c r="ORW68" s="0"/>
      <c r="ORX68" s="0"/>
      <c r="ORY68" s="0"/>
      <c r="ORZ68" s="0"/>
      <c r="OSA68" s="0"/>
      <c r="OSB68" s="0"/>
      <c r="OSC68" s="0"/>
      <c r="OSD68" s="0"/>
      <c r="OSE68" s="0"/>
      <c r="OSF68" s="0"/>
      <c r="OSG68" s="0"/>
      <c r="OSH68" s="0"/>
      <c r="OSI68" s="0"/>
      <c r="OSJ68" s="0"/>
      <c r="OSK68" s="0"/>
      <c r="OSL68" s="0"/>
      <c r="OSM68" s="0"/>
      <c r="OSN68" s="0"/>
      <c r="OSO68" s="0"/>
      <c r="OSP68" s="0"/>
      <c r="OSQ68" s="0"/>
      <c r="OSR68" s="0"/>
      <c r="OSS68" s="0"/>
      <c r="OST68" s="0"/>
      <c r="OSU68" s="0"/>
      <c r="OSV68" s="0"/>
      <c r="OSW68" s="0"/>
      <c r="OSX68" s="0"/>
      <c r="OSY68" s="0"/>
      <c r="OSZ68" s="0"/>
      <c r="OTA68" s="0"/>
      <c r="OTB68" s="0"/>
      <c r="OTC68" s="0"/>
      <c r="OTD68" s="0"/>
      <c r="OTE68" s="0"/>
      <c r="OTF68" s="0"/>
      <c r="OTG68" s="0"/>
      <c r="OTH68" s="0"/>
      <c r="OTI68" s="0"/>
      <c r="OTJ68" s="0"/>
      <c r="OTK68" s="0"/>
      <c r="OTL68" s="0"/>
      <c r="OTM68" s="0"/>
      <c r="OTN68" s="0"/>
      <c r="OTO68" s="0"/>
      <c r="OTP68" s="0"/>
      <c r="OTQ68" s="0"/>
      <c r="OTR68" s="0"/>
      <c r="OTS68" s="0"/>
      <c r="OTT68" s="0"/>
      <c r="OTU68" s="0"/>
      <c r="OTV68" s="0"/>
      <c r="OTW68" s="0"/>
      <c r="OTX68" s="0"/>
      <c r="OTY68" s="0"/>
      <c r="OTZ68" s="0"/>
      <c r="OUA68" s="0"/>
      <c r="OUB68" s="0"/>
      <c r="OUC68" s="0"/>
      <c r="OUD68" s="0"/>
      <c r="OUE68" s="0"/>
      <c r="OUF68" s="0"/>
      <c r="OUG68" s="0"/>
      <c r="OUH68" s="0"/>
      <c r="OUI68" s="0"/>
      <c r="OUJ68" s="0"/>
      <c r="OUK68" s="0"/>
      <c r="OUL68" s="0"/>
      <c r="OUM68" s="0"/>
      <c r="OUN68" s="0"/>
      <c r="OUO68" s="0"/>
      <c r="OUP68" s="0"/>
      <c r="OUQ68" s="0"/>
      <c r="OUR68" s="0"/>
      <c r="OUS68" s="0"/>
      <c r="OUT68" s="0"/>
      <c r="OUU68" s="0"/>
      <c r="OUV68" s="0"/>
      <c r="OUW68" s="0"/>
      <c r="OUX68" s="0"/>
      <c r="OUY68" s="0"/>
      <c r="OUZ68" s="0"/>
      <c r="OVA68" s="0"/>
      <c r="OVB68" s="0"/>
      <c r="OVC68" s="0"/>
      <c r="OVD68" s="0"/>
      <c r="OVE68" s="0"/>
      <c r="OVF68" s="0"/>
      <c r="OVG68" s="0"/>
      <c r="OVH68" s="0"/>
      <c r="OVI68" s="0"/>
      <c r="OVJ68" s="0"/>
      <c r="OVK68" s="0"/>
      <c r="OVL68" s="0"/>
      <c r="OVM68" s="0"/>
      <c r="OVN68" s="0"/>
      <c r="OVO68" s="0"/>
      <c r="OVP68" s="0"/>
      <c r="OVQ68" s="0"/>
      <c r="OVR68" s="0"/>
      <c r="OVS68" s="0"/>
      <c r="OVT68" s="0"/>
      <c r="OVU68" s="0"/>
      <c r="OVV68" s="0"/>
      <c r="OVW68" s="0"/>
      <c r="OVX68" s="0"/>
      <c r="OVY68" s="0"/>
      <c r="OVZ68" s="0"/>
      <c r="OWA68" s="0"/>
      <c r="OWB68" s="0"/>
      <c r="OWC68" s="0"/>
      <c r="OWD68" s="0"/>
      <c r="OWE68" s="0"/>
      <c r="OWF68" s="0"/>
      <c r="OWG68" s="0"/>
      <c r="OWH68" s="0"/>
      <c r="OWI68" s="0"/>
      <c r="OWJ68" s="0"/>
      <c r="OWK68" s="0"/>
      <c r="OWL68" s="0"/>
      <c r="OWM68" s="0"/>
      <c r="OWN68" s="0"/>
      <c r="OWO68" s="0"/>
      <c r="OWP68" s="0"/>
      <c r="OWQ68" s="0"/>
      <c r="OWR68" s="0"/>
      <c r="OWS68" s="0"/>
      <c r="OWT68" s="0"/>
      <c r="OWU68" s="0"/>
      <c r="OWV68" s="0"/>
      <c r="OWW68" s="0"/>
      <c r="OWX68" s="0"/>
      <c r="OWY68" s="0"/>
      <c r="OWZ68" s="0"/>
      <c r="OXA68" s="0"/>
      <c r="OXB68" s="0"/>
      <c r="OXC68" s="0"/>
      <c r="OXD68" s="0"/>
      <c r="OXE68" s="0"/>
      <c r="OXF68" s="0"/>
      <c r="OXG68" s="0"/>
      <c r="OXH68" s="0"/>
      <c r="OXI68" s="0"/>
      <c r="OXJ68" s="0"/>
      <c r="OXK68" s="0"/>
      <c r="OXL68" s="0"/>
      <c r="OXM68" s="0"/>
      <c r="OXN68" s="0"/>
      <c r="OXO68" s="0"/>
      <c r="OXP68" s="0"/>
      <c r="OXQ68" s="0"/>
      <c r="OXR68" s="0"/>
      <c r="OXS68" s="0"/>
      <c r="OXT68" s="0"/>
      <c r="OXU68" s="0"/>
      <c r="OXV68" s="0"/>
      <c r="OXW68" s="0"/>
      <c r="OXX68" s="0"/>
      <c r="OXY68" s="0"/>
      <c r="OXZ68" s="0"/>
      <c r="OYA68" s="0"/>
      <c r="OYB68" s="0"/>
      <c r="OYC68" s="0"/>
      <c r="OYD68" s="0"/>
      <c r="OYE68" s="0"/>
      <c r="OYF68" s="0"/>
      <c r="OYG68" s="0"/>
      <c r="OYH68" s="0"/>
      <c r="OYI68" s="0"/>
      <c r="OYJ68" s="0"/>
      <c r="OYK68" s="0"/>
      <c r="OYL68" s="0"/>
      <c r="OYM68" s="0"/>
      <c r="OYN68" s="0"/>
      <c r="OYO68" s="0"/>
      <c r="OYP68" s="0"/>
      <c r="OYQ68" s="0"/>
      <c r="OYR68" s="0"/>
      <c r="OYS68" s="0"/>
      <c r="OYT68" s="0"/>
      <c r="OYU68" s="0"/>
      <c r="OYV68" s="0"/>
      <c r="OYW68" s="0"/>
      <c r="OYX68" s="0"/>
      <c r="OYY68" s="0"/>
      <c r="OYZ68" s="0"/>
      <c r="OZA68" s="0"/>
      <c r="OZB68" s="0"/>
      <c r="OZC68" s="0"/>
      <c r="OZD68" s="0"/>
      <c r="OZE68" s="0"/>
      <c r="OZF68" s="0"/>
      <c r="OZG68" s="0"/>
      <c r="OZH68" s="0"/>
      <c r="OZI68" s="0"/>
      <c r="OZJ68" s="0"/>
      <c r="OZK68" s="0"/>
      <c r="OZL68" s="0"/>
      <c r="OZM68" s="0"/>
      <c r="OZN68" s="0"/>
      <c r="OZO68" s="0"/>
      <c r="OZP68" s="0"/>
      <c r="OZQ68" s="0"/>
      <c r="OZR68" s="0"/>
      <c r="OZS68" s="0"/>
      <c r="OZT68" s="0"/>
      <c r="OZU68" s="0"/>
      <c r="OZV68" s="0"/>
      <c r="OZW68" s="0"/>
      <c r="OZX68" s="0"/>
      <c r="OZY68" s="0"/>
      <c r="OZZ68" s="0"/>
      <c r="PAA68" s="0"/>
      <c r="PAB68" s="0"/>
      <c r="PAC68" s="0"/>
      <c r="PAD68" s="0"/>
      <c r="PAE68" s="0"/>
      <c r="PAF68" s="0"/>
      <c r="PAG68" s="0"/>
      <c r="PAH68" s="0"/>
      <c r="PAI68" s="0"/>
      <c r="PAJ68" s="0"/>
      <c r="PAK68" s="0"/>
      <c r="PAL68" s="0"/>
      <c r="PAM68" s="0"/>
      <c r="PAN68" s="0"/>
      <c r="PAO68" s="0"/>
      <c r="PAP68" s="0"/>
      <c r="PAQ68" s="0"/>
      <c r="PAR68" s="0"/>
      <c r="PAS68" s="0"/>
      <c r="PAT68" s="0"/>
      <c r="PAU68" s="0"/>
      <c r="PAV68" s="0"/>
      <c r="PAW68" s="0"/>
      <c r="PAX68" s="0"/>
      <c r="PAY68" s="0"/>
      <c r="PAZ68" s="0"/>
      <c r="PBA68" s="0"/>
      <c r="PBB68" s="0"/>
      <c r="PBC68" s="0"/>
      <c r="PBD68" s="0"/>
      <c r="PBE68" s="0"/>
      <c r="PBF68" s="0"/>
      <c r="PBG68" s="0"/>
      <c r="PBH68" s="0"/>
      <c r="PBI68" s="0"/>
      <c r="PBJ68" s="0"/>
      <c r="PBK68" s="0"/>
      <c r="PBL68" s="0"/>
      <c r="PBM68" s="0"/>
      <c r="PBN68" s="0"/>
      <c r="PBO68" s="0"/>
      <c r="PBP68" s="0"/>
      <c r="PBQ68" s="0"/>
      <c r="PBR68" s="0"/>
      <c r="PBS68" s="0"/>
      <c r="PBT68" s="0"/>
      <c r="PBU68" s="0"/>
      <c r="PBV68" s="0"/>
      <c r="PBW68" s="0"/>
      <c r="PBX68" s="0"/>
      <c r="PBY68" s="0"/>
      <c r="PBZ68" s="0"/>
      <c r="PCA68" s="0"/>
      <c r="PCB68" s="0"/>
      <c r="PCC68" s="0"/>
      <c r="PCD68" s="0"/>
      <c r="PCE68" s="0"/>
      <c r="PCF68" s="0"/>
      <c r="PCG68" s="0"/>
      <c r="PCH68" s="0"/>
      <c r="PCI68" s="0"/>
      <c r="PCJ68" s="0"/>
      <c r="PCK68" s="0"/>
      <c r="PCL68" s="0"/>
      <c r="PCM68" s="0"/>
      <c r="PCN68" s="0"/>
      <c r="PCO68" s="0"/>
      <c r="PCP68" s="0"/>
      <c r="PCQ68" s="0"/>
      <c r="PCR68" s="0"/>
      <c r="PCS68" s="0"/>
      <c r="PCT68" s="0"/>
      <c r="PCU68" s="0"/>
      <c r="PCV68" s="0"/>
      <c r="PCW68" s="0"/>
      <c r="PCX68" s="0"/>
      <c r="PCY68" s="0"/>
      <c r="PCZ68" s="0"/>
      <c r="PDA68" s="0"/>
      <c r="PDB68" s="0"/>
      <c r="PDC68" s="0"/>
      <c r="PDD68" s="0"/>
      <c r="PDE68" s="0"/>
      <c r="PDF68" s="0"/>
      <c r="PDG68" s="0"/>
      <c r="PDH68" s="0"/>
      <c r="PDI68" s="0"/>
      <c r="PDJ68" s="0"/>
      <c r="PDK68" s="0"/>
      <c r="PDL68" s="0"/>
      <c r="PDM68" s="0"/>
      <c r="PDN68" s="0"/>
      <c r="PDO68" s="0"/>
      <c r="PDP68" s="0"/>
      <c r="PDQ68" s="0"/>
      <c r="PDR68" s="0"/>
      <c r="PDS68" s="0"/>
      <c r="PDT68" s="0"/>
      <c r="PDU68" s="0"/>
      <c r="PDV68" s="0"/>
      <c r="PDW68" s="0"/>
      <c r="PDX68" s="0"/>
      <c r="PDY68" s="0"/>
      <c r="PDZ68" s="0"/>
      <c r="PEA68" s="0"/>
      <c r="PEB68" s="0"/>
      <c r="PEC68" s="0"/>
      <c r="PED68" s="0"/>
      <c r="PEE68" s="0"/>
      <c r="PEF68" s="0"/>
      <c r="PEG68" s="0"/>
      <c r="PEH68" s="0"/>
      <c r="PEI68" s="0"/>
      <c r="PEJ68" s="0"/>
      <c r="PEK68" s="0"/>
      <c r="PEL68" s="0"/>
      <c r="PEM68" s="0"/>
      <c r="PEN68" s="0"/>
      <c r="PEO68" s="0"/>
      <c r="PEP68" s="0"/>
      <c r="PEQ68" s="0"/>
      <c r="PER68" s="0"/>
      <c r="PES68" s="0"/>
      <c r="PET68" s="0"/>
      <c r="PEU68" s="0"/>
      <c r="PEV68" s="0"/>
      <c r="PEW68" s="0"/>
      <c r="PEX68" s="0"/>
      <c r="PEY68" s="0"/>
      <c r="PEZ68" s="0"/>
      <c r="PFA68" s="0"/>
      <c r="PFB68" s="0"/>
      <c r="PFC68" s="0"/>
      <c r="PFD68" s="0"/>
      <c r="PFE68" s="0"/>
      <c r="PFF68" s="0"/>
      <c r="PFG68" s="0"/>
      <c r="PFH68" s="0"/>
      <c r="PFI68" s="0"/>
      <c r="PFJ68" s="0"/>
      <c r="PFK68" s="0"/>
      <c r="PFL68" s="0"/>
      <c r="PFM68" s="0"/>
      <c r="PFN68" s="0"/>
      <c r="PFO68" s="0"/>
      <c r="PFP68" s="0"/>
      <c r="PFQ68" s="0"/>
      <c r="PFR68" s="0"/>
      <c r="PFS68" s="0"/>
      <c r="PFT68" s="0"/>
      <c r="PFU68" s="0"/>
      <c r="PFV68" s="0"/>
      <c r="PFW68" s="0"/>
      <c r="PFX68" s="0"/>
      <c r="PFY68" s="0"/>
      <c r="PFZ68" s="0"/>
      <c r="PGA68" s="0"/>
      <c r="PGB68" s="0"/>
      <c r="PGC68" s="0"/>
      <c r="PGD68" s="0"/>
      <c r="PGE68" s="0"/>
      <c r="PGF68" s="0"/>
      <c r="PGG68" s="0"/>
      <c r="PGH68" s="0"/>
      <c r="PGI68" s="0"/>
      <c r="PGJ68" s="0"/>
      <c r="PGK68" s="0"/>
      <c r="PGL68" s="0"/>
      <c r="PGM68" s="0"/>
      <c r="PGN68" s="0"/>
      <c r="PGO68" s="0"/>
      <c r="PGP68" s="0"/>
      <c r="PGQ68" s="0"/>
      <c r="PGR68" s="0"/>
      <c r="PGS68" s="0"/>
      <c r="PGT68" s="0"/>
      <c r="PGU68" s="0"/>
      <c r="PGV68" s="0"/>
      <c r="PGW68" s="0"/>
      <c r="PGX68" s="0"/>
      <c r="PGY68" s="0"/>
      <c r="PGZ68" s="0"/>
      <c r="PHA68" s="0"/>
      <c r="PHB68" s="0"/>
      <c r="PHC68" s="0"/>
      <c r="PHD68" s="0"/>
      <c r="PHE68" s="0"/>
      <c r="PHF68" s="0"/>
      <c r="PHG68" s="0"/>
      <c r="PHH68" s="0"/>
      <c r="PHI68" s="0"/>
      <c r="PHJ68" s="0"/>
      <c r="PHK68" s="0"/>
      <c r="PHL68" s="0"/>
      <c r="PHM68" s="0"/>
      <c r="PHN68" s="0"/>
      <c r="PHO68" s="0"/>
      <c r="PHP68" s="0"/>
      <c r="PHQ68" s="0"/>
      <c r="PHR68" s="0"/>
      <c r="PHS68" s="0"/>
      <c r="PHT68" s="0"/>
      <c r="PHU68" s="0"/>
      <c r="PHV68" s="0"/>
      <c r="PHW68" s="0"/>
      <c r="PHX68" s="0"/>
      <c r="PHY68" s="0"/>
      <c r="PHZ68" s="0"/>
      <c r="PIA68" s="0"/>
      <c r="PIB68" s="0"/>
      <c r="PIC68" s="0"/>
      <c r="PID68" s="0"/>
      <c r="PIE68" s="0"/>
      <c r="PIF68" s="0"/>
      <c r="PIG68" s="0"/>
      <c r="PIH68" s="0"/>
      <c r="PII68" s="0"/>
      <c r="PIJ68" s="0"/>
      <c r="PIK68" s="0"/>
      <c r="PIL68" s="0"/>
      <c r="PIM68" s="0"/>
      <c r="PIN68" s="0"/>
      <c r="PIO68" s="0"/>
      <c r="PIP68" s="0"/>
      <c r="PIQ68" s="0"/>
      <c r="PIR68" s="0"/>
      <c r="PIS68" s="0"/>
      <c r="PIT68" s="0"/>
      <c r="PIU68" s="0"/>
      <c r="PIV68" s="0"/>
      <c r="PIW68" s="0"/>
      <c r="PIX68" s="0"/>
      <c r="PIY68" s="0"/>
      <c r="PIZ68" s="0"/>
      <c r="PJA68" s="0"/>
      <c r="PJB68" s="0"/>
      <c r="PJC68" s="0"/>
      <c r="PJD68" s="0"/>
      <c r="PJE68" s="0"/>
      <c r="PJF68" s="0"/>
      <c r="PJG68" s="0"/>
      <c r="PJH68" s="0"/>
      <c r="PJI68" s="0"/>
      <c r="PJJ68" s="0"/>
      <c r="PJK68" s="0"/>
      <c r="PJL68" s="0"/>
      <c r="PJM68" s="0"/>
      <c r="PJN68" s="0"/>
      <c r="PJO68" s="0"/>
      <c r="PJP68" s="0"/>
      <c r="PJQ68" s="0"/>
      <c r="PJR68" s="0"/>
      <c r="PJS68" s="0"/>
      <c r="PJT68" s="0"/>
      <c r="PJU68" s="0"/>
      <c r="PJV68" s="0"/>
      <c r="PJW68" s="0"/>
      <c r="PJX68" s="0"/>
      <c r="PJY68" s="0"/>
      <c r="PJZ68" s="0"/>
      <c r="PKA68" s="0"/>
      <c r="PKB68" s="0"/>
      <c r="PKC68" s="0"/>
      <c r="PKD68" s="0"/>
      <c r="PKE68" s="0"/>
      <c r="PKF68" s="0"/>
      <c r="PKG68" s="0"/>
      <c r="PKH68" s="0"/>
      <c r="PKI68" s="0"/>
      <c r="PKJ68" s="0"/>
      <c r="PKK68" s="0"/>
      <c r="PKL68" s="0"/>
      <c r="PKM68" s="0"/>
      <c r="PKN68" s="0"/>
      <c r="PKO68" s="0"/>
      <c r="PKP68" s="0"/>
      <c r="PKQ68" s="0"/>
      <c r="PKR68" s="0"/>
      <c r="PKS68" s="0"/>
      <c r="PKT68" s="0"/>
      <c r="PKU68" s="0"/>
      <c r="PKV68" s="0"/>
      <c r="PKW68" s="0"/>
      <c r="PKX68" s="0"/>
      <c r="PKY68" s="0"/>
      <c r="PKZ68" s="0"/>
      <c r="PLA68" s="0"/>
      <c r="PLB68" s="0"/>
      <c r="PLC68" s="0"/>
      <c r="PLD68" s="0"/>
      <c r="PLE68" s="0"/>
      <c r="PLF68" s="0"/>
      <c r="PLG68" s="0"/>
      <c r="PLH68" s="0"/>
      <c r="PLI68" s="0"/>
      <c r="PLJ68" s="0"/>
      <c r="PLK68" s="0"/>
      <c r="PLL68" s="0"/>
      <c r="PLM68" s="0"/>
      <c r="PLN68" s="0"/>
      <c r="PLO68" s="0"/>
      <c r="PLP68" s="0"/>
      <c r="PLQ68" s="0"/>
      <c r="PLR68" s="0"/>
      <c r="PLS68" s="0"/>
      <c r="PLT68" s="0"/>
      <c r="PLU68" s="0"/>
      <c r="PLV68" s="0"/>
      <c r="PLW68" s="0"/>
      <c r="PLX68" s="0"/>
      <c r="PLY68" s="0"/>
      <c r="PLZ68" s="0"/>
      <c r="PMA68" s="0"/>
      <c r="PMB68" s="0"/>
      <c r="PMC68" s="0"/>
      <c r="PMD68" s="0"/>
      <c r="PME68" s="0"/>
      <c r="PMF68" s="0"/>
      <c r="PMG68" s="0"/>
      <c r="PMH68" s="0"/>
      <c r="PMI68" s="0"/>
      <c r="PMJ68" s="0"/>
      <c r="PMK68" s="0"/>
      <c r="PML68" s="0"/>
      <c r="PMM68" s="0"/>
      <c r="PMN68" s="0"/>
      <c r="PMO68" s="0"/>
      <c r="PMP68" s="0"/>
      <c r="PMQ68" s="0"/>
      <c r="PMR68" s="0"/>
      <c r="PMS68" s="0"/>
      <c r="PMT68" s="0"/>
      <c r="PMU68" s="0"/>
      <c r="PMV68" s="0"/>
      <c r="PMW68" s="0"/>
      <c r="PMX68" s="0"/>
      <c r="PMY68" s="0"/>
      <c r="PMZ68" s="0"/>
      <c r="PNA68" s="0"/>
      <c r="PNB68" s="0"/>
      <c r="PNC68" s="0"/>
      <c r="PND68" s="0"/>
      <c r="PNE68" s="0"/>
      <c r="PNF68" s="0"/>
      <c r="PNG68" s="0"/>
      <c r="PNH68" s="0"/>
      <c r="PNI68" s="0"/>
      <c r="PNJ68" s="0"/>
      <c r="PNK68" s="0"/>
      <c r="PNL68" s="0"/>
      <c r="PNM68" s="0"/>
      <c r="PNN68" s="0"/>
      <c r="PNO68" s="0"/>
      <c r="PNP68" s="0"/>
      <c r="PNQ68" s="0"/>
      <c r="PNR68" s="0"/>
      <c r="PNS68" s="0"/>
      <c r="PNT68" s="0"/>
      <c r="PNU68" s="0"/>
      <c r="PNV68" s="0"/>
      <c r="PNW68" s="0"/>
      <c r="PNX68" s="0"/>
      <c r="PNY68" s="0"/>
      <c r="PNZ68" s="0"/>
      <c r="POA68" s="0"/>
      <c r="POB68" s="0"/>
      <c r="POC68" s="0"/>
      <c r="POD68" s="0"/>
      <c r="POE68" s="0"/>
      <c r="POF68" s="0"/>
      <c r="POG68" s="0"/>
      <c r="POH68" s="0"/>
      <c r="POI68" s="0"/>
      <c r="POJ68" s="0"/>
      <c r="POK68" s="0"/>
      <c r="POL68" s="0"/>
      <c r="POM68" s="0"/>
      <c r="PON68" s="0"/>
      <c r="POO68" s="0"/>
      <c r="POP68" s="0"/>
      <c r="POQ68" s="0"/>
      <c r="POR68" s="0"/>
      <c r="POS68" s="0"/>
      <c r="POT68" s="0"/>
      <c r="POU68" s="0"/>
      <c r="POV68" s="0"/>
      <c r="POW68" s="0"/>
      <c r="POX68" s="0"/>
      <c r="POY68" s="0"/>
      <c r="POZ68" s="0"/>
      <c r="PPA68" s="0"/>
      <c r="PPB68" s="0"/>
      <c r="PPC68" s="0"/>
      <c r="PPD68" s="0"/>
      <c r="PPE68" s="0"/>
      <c r="PPF68" s="0"/>
      <c r="PPG68" s="0"/>
      <c r="PPH68" s="0"/>
      <c r="PPI68" s="0"/>
      <c r="PPJ68" s="0"/>
      <c r="PPK68" s="0"/>
      <c r="PPL68" s="0"/>
      <c r="PPM68" s="0"/>
      <c r="PPN68" s="0"/>
      <c r="PPO68" s="0"/>
      <c r="PPP68" s="0"/>
      <c r="PPQ68" s="0"/>
      <c r="PPR68" s="0"/>
      <c r="PPS68" s="0"/>
      <c r="PPT68" s="0"/>
      <c r="PPU68" s="0"/>
      <c r="PPV68" s="0"/>
      <c r="PPW68" s="0"/>
      <c r="PPX68" s="0"/>
      <c r="PPY68" s="0"/>
      <c r="PPZ68" s="0"/>
      <c r="PQA68" s="0"/>
      <c r="PQB68" s="0"/>
      <c r="PQC68" s="0"/>
      <c r="PQD68" s="0"/>
      <c r="PQE68" s="0"/>
      <c r="PQF68" s="0"/>
      <c r="PQG68" s="0"/>
      <c r="PQH68" s="0"/>
      <c r="PQI68" s="0"/>
      <c r="PQJ68" s="0"/>
      <c r="PQK68" s="0"/>
      <c r="PQL68" s="0"/>
      <c r="PQM68" s="0"/>
      <c r="PQN68" s="0"/>
      <c r="PQO68" s="0"/>
      <c r="PQP68" s="0"/>
      <c r="PQQ68" s="0"/>
      <c r="PQR68" s="0"/>
      <c r="PQS68" s="0"/>
      <c r="PQT68" s="0"/>
      <c r="PQU68" s="0"/>
      <c r="PQV68" s="0"/>
      <c r="PQW68" s="0"/>
      <c r="PQX68" s="0"/>
      <c r="PQY68" s="0"/>
      <c r="PQZ68" s="0"/>
      <c r="PRA68" s="0"/>
      <c r="PRB68" s="0"/>
      <c r="PRC68" s="0"/>
      <c r="PRD68" s="0"/>
      <c r="PRE68" s="0"/>
      <c r="PRF68" s="0"/>
      <c r="PRG68" s="0"/>
      <c r="PRH68" s="0"/>
      <c r="PRI68" s="0"/>
      <c r="PRJ68" s="0"/>
      <c r="PRK68" s="0"/>
      <c r="PRL68" s="0"/>
      <c r="PRM68" s="0"/>
      <c r="PRN68" s="0"/>
      <c r="PRO68" s="0"/>
      <c r="PRP68" s="0"/>
      <c r="PRQ68" s="0"/>
      <c r="PRR68" s="0"/>
      <c r="PRS68" s="0"/>
      <c r="PRT68" s="0"/>
      <c r="PRU68" s="0"/>
      <c r="PRV68" s="0"/>
      <c r="PRW68" s="0"/>
      <c r="PRX68" s="0"/>
      <c r="PRY68" s="0"/>
      <c r="PRZ68" s="0"/>
      <c r="PSA68" s="0"/>
      <c r="PSB68" s="0"/>
      <c r="PSC68" s="0"/>
      <c r="PSD68" s="0"/>
      <c r="PSE68" s="0"/>
      <c r="PSF68" s="0"/>
      <c r="PSG68" s="0"/>
      <c r="PSH68" s="0"/>
      <c r="PSI68" s="0"/>
      <c r="PSJ68" s="0"/>
      <c r="PSK68" s="0"/>
      <c r="PSL68" s="0"/>
      <c r="PSM68" s="0"/>
      <c r="PSN68" s="0"/>
      <c r="PSO68" s="0"/>
      <c r="PSP68" s="0"/>
      <c r="PSQ68" s="0"/>
      <c r="PSR68" s="0"/>
      <c r="PSS68" s="0"/>
      <c r="PST68" s="0"/>
      <c r="PSU68" s="0"/>
      <c r="PSV68" s="0"/>
      <c r="PSW68" s="0"/>
      <c r="PSX68" s="0"/>
      <c r="PSY68" s="0"/>
      <c r="PSZ68" s="0"/>
      <c r="PTA68" s="0"/>
      <c r="PTB68" s="0"/>
      <c r="PTC68" s="0"/>
      <c r="PTD68" s="0"/>
      <c r="PTE68" s="0"/>
      <c r="PTF68" s="0"/>
      <c r="PTG68" s="0"/>
      <c r="PTH68" s="0"/>
      <c r="PTI68" s="0"/>
      <c r="PTJ68" s="0"/>
      <c r="PTK68" s="0"/>
      <c r="PTL68" s="0"/>
      <c r="PTM68" s="0"/>
      <c r="PTN68" s="0"/>
      <c r="PTO68" s="0"/>
      <c r="PTP68" s="0"/>
      <c r="PTQ68" s="0"/>
      <c r="PTR68" s="0"/>
      <c r="PTS68" s="0"/>
      <c r="PTT68" s="0"/>
      <c r="PTU68" s="0"/>
      <c r="PTV68" s="0"/>
      <c r="PTW68" s="0"/>
      <c r="PTX68" s="0"/>
      <c r="PTY68" s="0"/>
      <c r="PTZ68" s="0"/>
      <c r="PUA68" s="0"/>
      <c r="PUB68" s="0"/>
      <c r="PUC68" s="0"/>
      <c r="PUD68" s="0"/>
      <c r="PUE68" s="0"/>
      <c r="PUF68" s="0"/>
      <c r="PUG68" s="0"/>
      <c r="PUH68" s="0"/>
      <c r="PUI68" s="0"/>
      <c r="PUJ68" s="0"/>
      <c r="PUK68" s="0"/>
      <c r="PUL68" s="0"/>
      <c r="PUM68" s="0"/>
      <c r="PUN68" s="0"/>
      <c r="PUO68" s="0"/>
      <c r="PUP68" s="0"/>
      <c r="PUQ68" s="0"/>
      <c r="PUR68" s="0"/>
      <c r="PUS68" s="0"/>
      <c r="PUT68" s="0"/>
      <c r="PUU68" s="0"/>
      <c r="PUV68" s="0"/>
      <c r="PUW68" s="0"/>
      <c r="PUX68" s="0"/>
      <c r="PUY68" s="0"/>
      <c r="PUZ68" s="0"/>
      <c r="PVA68" s="0"/>
      <c r="PVB68" s="0"/>
      <c r="PVC68" s="0"/>
      <c r="PVD68" s="0"/>
      <c r="PVE68" s="0"/>
      <c r="PVF68" s="0"/>
      <c r="PVG68" s="0"/>
      <c r="PVH68" s="0"/>
      <c r="PVI68" s="0"/>
      <c r="PVJ68" s="0"/>
      <c r="PVK68" s="0"/>
      <c r="PVL68" s="0"/>
      <c r="PVM68" s="0"/>
      <c r="PVN68" s="0"/>
      <c r="PVO68" s="0"/>
      <c r="PVP68" s="0"/>
      <c r="PVQ68" s="0"/>
      <c r="PVR68" s="0"/>
      <c r="PVS68" s="0"/>
      <c r="PVT68" s="0"/>
      <c r="PVU68" s="0"/>
      <c r="PVV68" s="0"/>
      <c r="PVW68" s="0"/>
      <c r="PVX68" s="0"/>
      <c r="PVY68" s="0"/>
      <c r="PVZ68" s="0"/>
      <c r="PWA68" s="0"/>
      <c r="PWB68" s="0"/>
      <c r="PWC68" s="0"/>
      <c r="PWD68" s="0"/>
      <c r="PWE68" s="0"/>
      <c r="PWF68" s="0"/>
      <c r="PWG68" s="0"/>
      <c r="PWH68" s="0"/>
      <c r="PWI68" s="0"/>
      <c r="PWJ68" s="0"/>
      <c r="PWK68" s="0"/>
      <c r="PWL68" s="0"/>
      <c r="PWM68" s="0"/>
      <c r="PWN68" s="0"/>
      <c r="PWO68" s="0"/>
      <c r="PWP68" s="0"/>
      <c r="PWQ68" s="0"/>
      <c r="PWR68" s="0"/>
      <c r="PWS68" s="0"/>
      <c r="PWT68" s="0"/>
      <c r="PWU68" s="0"/>
      <c r="PWV68" s="0"/>
      <c r="PWW68" s="0"/>
      <c r="PWX68" s="0"/>
      <c r="PWY68" s="0"/>
      <c r="PWZ68" s="0"/>
      <c r="PXA68" s="0"/>
      <c r="PXB68" s="0"/>
      <c r="PXC68" s="0"/>
      <c r="PXD68" s="0"/>
      <c r="PXE68" s="0"/>
      <c r="PXF68" s="0"/>
      <c r="PXG68" s="0"/>
      <c r="PXH68" s="0"/>
      <c r="PXI68" s="0"/>
      <c r="PXJ68" s="0"/>
      <c r="PXK68" s="0"/>
      <c r="PXL68" s="0"/>
      <c r="PXM68" s="0"/>
      <c r="PXN68" s="0"/>
      <c r="PXO68" s="0"/>
      <c r="PXP68" s="0"/>
      <c r="PXQ68" s="0"/>
      <c r="PXR68" s="0"/>
      <c r="PXS68" s="0"/>
      <c r="PXT68" s="0"/>
      <c r="PXU68" s="0"/>
      <c r="PXV68" s="0"/>
      <c r="PXW68" s="0"/>
      <c r="PXX68" s="0"/>
      <c r="PXY68" s="0"/>
      <c r="PXZ68" s="0"/>
      <c r="PYA68" s="0"/>
      <c r="PYB68" s="0"/>
      <c r="PYC68" s="0"/>
      <c r="PYD68" s="0"/>
      <c r="PYE68" s="0"/>
      <c r="PYF68" s="0"/>
      <c r="PYG68" s="0"/>
      <c r="PYH68" s="0"/>
      <c r="PYI68" s="0"/>
      <c r="PYJ68" s="0"/>
      <c r="PYK68" s="0"/>
      <c r="PYL68" s="0"/>
      <c r="PYM68" s="0"/>
      <c r="PYN68" s="0"/>
      <c r="PYO68" s="0"/>
      <c r="PYP68" s="0"/>
      <c r="PYQ68" s="0"/>
      <c r="PYR68" s="0"/>
      <c r="PYS68" s="0"/>
      <c r="PYT68" s="0"/>
      <c r="PYU68" s="0"/>
      <c r="PYV68" s="0"/>
      <c r="PYW68" s="0"/>
      <c r="PYX68" s="0"/>
      <c r="PYY68" s="0"/>
      <c r="PYZ68" s="0"/>
      <c r="PZA68" s="0"/>
      <c r="PZB68" s="0"/>
      <c r="PZC68" s="0"/>
      <c r="PZD68" s="0"/>
      <c r="PZE68" s="0"/>
      <c r="PZF68" s="0"/>
      <c r="PZG68" s="0"/>
      <c r="PZH68" s="0"/>
      <c r="PZI68" s="0"/>
      <c r="PZJ68" s="0"/>
      <c r="PZK68" s="0"/>
      <c r="PZL68" s="0"/>
      <c r="PZM68" s="0"/>
      <c r="PZN68" s="0"/>
      <c r="PZO68" s="0"/>
      <c r="PZP68" s="0"/>
      <c r="PZQ68" s="0"/>
      <c r="PZR68" s="0"/>
      <c r="PZS68" s="0"/>
      <c r="PZT68" s="0"/>
      <c r="PZU68" s="0"/>
      <c r="PZV68" s="0"/>
      <c r="PZW68" s="0"/>
      <c r="PZX68" s="0"/>
      <c r="PZY68" s="0"/>
      <c r="PZZ68" s="0"/>
      <c r="QAA68" s="0"/>
      <c r="QAB68" s="0"/>
      <c r="QAC68" s="0"/>
      <c r="QAD68" s="0"/>
      <c r="QAE68" s="0"/>
      <c r="QAF68" s="0"/>
      <c r="QAG68" s="0"/>
      <c r="QAH68" s="0"/>
      <c r="QAI68" s="0"/>
      <c r="QAJ68" s="0"/>
      <c r="QAK68" s="0"/>
      <c r="QAL68" s="0"/>
      <c r="QAM68" s="0"/>
      <c r="QAN68" s="0"/>
      <c r="QAO68" s="0"/>
      <c r="QAP68" s="0"/>
      <c r="QAQ68" s="0"/>
      <c r="QAR68" s="0"/>
      <c r="QAS68" s="0"/>
      <c r="QAT68" s="0"/>
      <c r="QAU68" s="0"/>
      <c r="QAV68" s="0"/>
      <c r="QAW68" s="0"/>
      <c r="QAX68" s="0"/>
      <c r="QAY68" s="0"/>
      <c r="QAZ68" s="0"/>
      <c r="QBA68" s="0"/>
      <c r="QBB68" s="0"/>
      <c r="QBC68" s="0"/>
      <c r="QBD68" s="0"/>
      <c r="QBE68" s="0"/>
      <c r="QBF68" s="0"/>
      <c r="QBG68" s="0"/>
      <c r="QBH68" s="0"/>
      <c r="QBI68" s="0"/>
      <c r="QBJ68" s="0"/>
      <c r="QBK68" s="0"/>
      <c r="QBL68" s="0"/>
      <c r="QBM68" s="0"/>
      <c r="QBN68" s="0"/>
      <c r="QBO68" s="0"/>
      <c r="QBP68" s="0"/>
      <c r="QBQ68" s="0"/>
      <c r="QBR68" s="0"/>
      <c r="QBS68" s="0"/>
      <c r="QBT68" s="0"/>
      <c r="QBU68" s="0"/>
      <c r="QBV68" s="0"/>
      <c r="QBW68" s="0"/>
      <c r="QBX68" s="0"/>
      <c r="QBY68" s="0"/>
      <c r="QBZ68" s="0"/>
      <c r="QCA68" s="0"/>
      <c r="QCB68" s="0"/>
      <c r="QCC68" s="0"/>
      <c r="QCD68" s="0"/>
      <c r="QCE68" s="0"/>
      <c r="QCF68" s="0"/>
      <c r="QCG68" s="0"/>
      <c r="QCH68" s="0"/>
      <c r="QCI68" s="0"/>
      <c r="QCJ68" s="0"/>
      <c r="QCK68" s="0"/>
      <c r="QCL68" s="0"/>
      <c r="QCM68" s="0"/>
      <c r="QCN68" s="0"/>
      <c r="QCO68" s="0"/>
      <c r="QCP68" s="0"/>
      <c r="QCQ68" s="0"/>
      <c r="QCR68" s="0"/>
      <c r="QCS68" s="0"/>
      <c r="QCT68" s="0"/>
      <c r="QCU68" s="0"/>
      <c r="QCV68" s="0"/>
      <c r="QCW68" s="0"/>
      <c r="QCX68" s="0"/>
      <c r="QCY68" s="0"/>
      <c r="QCZ68" s="0"/>
      <c r="QDA68" s="0"/>
      <c r="QDB68" s="0"/>
      <c r="QDC68" s="0"/>
      <c r="QDD68" s="0"/>
      <c r="QDE68" s="0"/>
      <c r="QDF68" s="0"/>
      <c r="QDG68" s="0"/>
      <c r="QDH68" s="0"/>
      <c r="QDI68" s="0"/>
      <c r="QDJ68" s="0"/>
      <c r="QDK68" s="0"/>
      <c r="QDL68" s="0"/>
      <c r="QDM68" s="0"/>
      <c r="QDN68" s="0"/>
      <c r="QDO68" s="0"/>
      <c r="QDP68" s="0"/>
      <c r="QDQ68" s="0"/>
      <c r="QDR68" s="0"/>
      <c r="QDS68" s="0"/>
      <c r="QDT68" s="0"/>
      <c r="QDU68" s="0"/>
      <c r="QDV68" s="0"/>
      <c r="QDW68" s="0"/>
      <c r="QDX68" s="0"/>
      <c r="QDY68" s="0"/>
      <c r="QDZ68" s="0"/>
      <c r="QEA68" s="0"/>
      <c r="QEB68" s="0"/>
      <c r="QEC68" s="0"/>
      <c r="QED68" s="0"/>
      <c r="QEE68" s="0"/>
      <c r="QEF68" s="0"/>
      <c r="QEG68" s="0"/>
      <c r="QEH68" s="0"/>
      <c r="QEI68" s="0"/>
      <c r="QEJ68" s="0"/>
      <c r="QEK68" s="0"/>
      <c r="QEL68" s="0"/>
      <c r="QEM68" s="0"/>
      <c r="QEN68" s="0"/>
      <c r="QEO68" s="0"/>
      <c r="QEP68" s="0"/>
      <c r="QEQ68" s="0"/>
      <c r="QER68" s="0"/>
      <c r="QES68" s="0"/>
      <c r="QET68" s="0"/>
      <c r="QEU68" s="0"/>
      <c r="QEV68" s="0"/>
      <c r="QEW68" s="0"/>
      <c r="QEX68" s="0"/>
      <c r="QEY68" s="0"/>
      <c r="QEZ68" s="0"/>
      <c r="QFA68" s="0"/>
      <c r="QFB68" s="0"/>
      <c r="QFC68" s="0"/>
      <c r="QFD68" s="0"/>
      <c r="QFE68" s="0"/>
      <c r="QFF68" s="0"/>
      <c r="QFG68" s="0"/>
      <c r="QFH68" s="0"/>
      <c r="QFI68" s="0"/>
      <c r="QFJ68" s="0"/>
      <c r="QFK68" s="0"/>
      <c r="QFL68" s="0"/>
      <c r="QFM68" s="0"/>
      <c r="QFN68" s="0"/>
      <c r="QFO68" s="0"/>
      <c r="QFP68" s="0"/>
      <c r="QFQ68" s="0"/>
      <c r="QFR68" s="0"/>
      <c r="QFS68" s="0"/>
      <c r="QFT68" s="0"/>
      <c r="QFU68" s="0"/>
      <c r="QFV68" s="0"/>
      <c r="QFW68" s="0"/>
      <c r="QFX68" s="0"/>
      <c r="QFY68" s="0"/>
      <c r="QFZ68" s="0"/>
      <c r="QGA68" s="0"/>
      <c r="QGB68" s="0"/>
      <c r="QGC68" s="0"/>
      <c r="QGD68" s="0"/>
      <c r="QGE68" s="0"/>
      <c r="QGF68" s="0"/>
      <c r="QGG68" s="0"/>
      <c r="QGH68" s="0"/>
      <c r="QGI68" s="0"/>
      <c r="QGJ68" s="0"/>
      <c r="QGK68" s="0"/>
      <c r="QGL68" s="0"/>
      <c r="QGM68" s="0"/>
      <c r="QGN68" s="0"/>
      <c r="QGO68" s="0"/>
      <c r="QGP68" s="0"/>
      <c r="QGQ68" s="0"/>
      <c r="QGR68" s="0"/>
      <c r="QGS68" s="0"/>
      <c r="QGT68" s="0"/>
      <c r="QGU68" s="0"/>
      <c r="QGV68" s="0"/>
      <c r="QGW68" s="0"/>
      <c r="QGX68" s="0"/>
      <c r="QGY68" s="0"/>
      <c r="QGZ68" s="0"/>
      <c r="QHA68" s="0"/>
      <c r="QHB68" s="0"/>
      <c r="QHC68" s="0"/>
      <c r="QHD68" s="0"/>
      <c r="QHE68" s="0"/>
      <c r="QHF68" s="0"/>
      <c r="QHG68" s="0"/>
      <c r="QHH68" s="0"/>
      <c r="QHI68" s="0"/>
      <c r="QHJ68" s="0"/>
      <c r="QHK68" s="0"/>
      <c r="QHL68" s="0"/>
      <c r="QHM68" s="0"/>
      <c r="QHN68" s="0"/>
      <c r="QHO68" s="0"/>
      <c r="QHP68" s="0"/>
      <c r="QHQ68" s="0"/>
      <c r="QHR68" s="0"/>
      <c r="QHS68" s="0"/>
      <c r="QHT68" s="0"/>
      <c r="QHU68" s="0"/>
      <c r="QHV68" s="0"/>
      <c r="QHW68" s="0"/>
      <c r="QHX68" s="0"/>
      <c r="QHY68" s="0"/>
      <c r="QHZ68" s="0"/>
      <c r="QIA68" s="0"/>
      <c r="QIB68" s="0"/>
      <c r="QIC68" s="0"/>
      <c r="QID68" s="0"/>
      <c r="QIE68" s="0"/>
      <c r="QIF68" s="0"/>
      <c r="QIG68" s="0"/>
      <c r="QIH68" s="0"/>
      <c r="QII68" s="0"/>
      <c r="QIJ68" s="0"/>
      <c r="QIK68" s="0"/>
      <c r="QIL68" s="0"/>
      <c r="QIM68" s="0"/>
      <c r="QIN68" s="0"/>
      <c r="QIO68" s="0"/>
      <c r="QIP68" s="0"/>
      <c r="QIQ68" s="0"/>
      <c r="QIR68" s="0"/>
      <c r="QIS68" s="0"/>
      <c r="QIT68" s="0"/>
      <c r="QIU68" s="0"/>
      <c r="QIV68" s="0"/>
      <c r="QIW68" s="0"/>
      <c r="QIX68" s="0"/>
      <c r="QIY68" s="0"/>
      <c r="QIZ68" s="0"/>
      <c r="QJA68" s="0"/>
      <c r="QJB68" s="0"/>
      <c r="QJC68" s="0"/>
      <c r="QJD68" s="0"/>
      <c r="QJE68" s="0"/>
      <c r="QJF68" s="0"/>
      <c r="QJG68" s="0"/>
      <c r="QJH68" s="0"/>
      <c r="QJI68" s="0"/>
      <c r="QJJ68" s="0"/>
      <c r="QJK68" s="0"/>
      <c r="QJL68" s="0"/>
      <c r="QJM68" s="0"/>
      <c r="QJN68" s="0"/>
      <c r="QJO68" s="0"/>
      <c r="QJP68" s="0"/>
      <c r="QJQ68" s="0"/>
      <c r="QJR68" s="0"/>
      <c r="QJS68" s="0"/>
      <c r="QJT68" s="0"/>
      <c r="QJU68" s="0"/>
      <c r="QJV68" s="0"/>
      <c r="QJW68" s="0"/>
      <c r="QJX68" s="0"/>
      <c r="QJY68" s="0"/>
      <c r="QJZ68" s="0"/>
      <c r="QKA68" s="0"/>
      <c r="QKB68" s="0"/>
      <c r="QKC68" s="0"/>
      <c r="QKD68" s="0"/>
      <c r="QKE68" s="0"/>
      <c r="QKF68" s="0"/>
      <c r="QKG68" s="0"/>
      <c r="QKH68" s="0"/>
      <c r="QKI68" s="0"/>
      <c r="QKJ68" s="0"/>
      <c r="QKK68" s="0"/>
      <c r="QKL68" s="0"/>
      <c r="QKM68" s="0"/>
      <c r="QKN68" s="0"/>
      <c r="QKO68" s="0"/>
      <c r="QKP68" s="0"/>
      <c r="QKQ68" s="0"/>
      <c r="QKR68" s="0"/>
      <c r="QKS68" s="0"/>
      <c r="QKT68" s="0"/>
      <c r="QKU68" s="0"/>
      <c r="QKV68" s="0"/>
      <c r="QKW68" s="0"/>
      <c r="QKX68" s="0"/>
      <c r="QKY68" s="0"/>
      <c r="QKZ68" s="0"/>
      <c r="QLA68" s="0"/>
      <c r="QLB68" s="0"/>
      <c r="QLC68" s="0"/>
      <c r="QLD68" s="0"/>
      <c r="QLE68" s="0"/>
      <c r="QLF68" s="0"/>
      <c r="QLG68" s="0"/>
      <c r="QLH68" s="0"/>
      <c r="QLI68" s="0"/>
      <c r="QLJ68" s="0"/>
      <c r="QLK68" s="0"/>
      <c r="QLL68" s="0"/>
      <c r="QLM68" s="0"/>
      <c r="QLN68" s="0"/>
      <c r="QLO68" s="0"/>
      <c r="QLP68" s="0"/>
      <c r="QLQ68" s="0"/>
      <c r="QLR68" s="0"/>
      <c r="QLS68" s="0"/>
      <c r="QLT68" s="0"/>
      <c r="QLU68" s="0"/>
      <c r="QLV68" s="0"/>
      <c r="QLW68" s="0"/>
      <c r="QLX68" s="0"/>
      <c r="QLY68" s="0"/>
      <c r="QLZ68" s="0"/>
      <c r="QMA68" s="0"/>
      <c r="QMB68" s="0"/>
      <c r="QMC68" s="0"/>
      <c r="QMD68" s="0"/>
      <c r="QME68" s="0"/>
      <c r="QMF68" s="0"/>
      <c r="QMG68" s="0"/>
      <c r="QMH68" s="0"/>
      <c r="QMI68" s="0"/>
      <c r="QMJ68" s="0"/>
      <c r="QMK68" s="0"/>
      <c r="QML68" s="0"/>
      <c r="QMM68" s="0"/>
      <c r="QMN68" s="0"/>
      <c r="QMO68" s="0"/>
      <c r="QMP68" s="0"/>
      <c r="QMQ68" s="0"/>
      <c r="QMR68" s="0"/>
      <c r="QMS68" s="0"/>
      <c r="QMT68" s="0"/>
      <c r="QMU68" s="0"/>
      <c r="QMV68" s="0"/>
      <c r="QMW68" s="0"/>
      <c r="QMX68" s="0"/>
      <c r="QMY68" s="0"/>
      <c r="QMZ68" s="0"/>
      <c r="QNA68" s="0"/>
      <c r="QNB68" s="0"/>
      <c r="QNC68" s="0"/>
      <c r="QND68" s="0"/>
      <c r="QNE68" s="0"/>
      <c r="QNF68" s="0"/>
      <c r="QNG68" s="0"/>
      <c r="QNH68" s="0"/>
      <c r="QNI68" s="0"/>
      <c r="QNJ68" s="0"/>
      <c r="QNK68" s="0"/>
      <c r="QNL68" s="0"/>
      <c r="QNM68" s="0"/>
      <c r="QNN68" s="0"/>
      <c r="QNO68" s="0"/>
      <c r="QNP68" s="0"/>
      <c r="QNQ68" s="0"/>
      <c r="QNR68" s="0"/>
      <c r="QNS68" s="0"/>
      <c r="QNT68" s="0"/>
      <c r="QNU68" s="0"/>
      <c r="QNV68" s="0"/>
      <c r="QNW68" s="0"/>
      <c r="QNX68" s="0"/>
      <c r="QNY68" s="0"/>
      <c r="QNZ68" s="0"/>
      <c r="QOA68" s="0"/>
      <c r="QOB68" s="0"/>
      <c r="QOC68" s="0"/>
      <c r="QOD68" s="0"/>
      <c r="QOE68" s="0"/>
      <c r="QOF68" s="0"/>
      <c r="QOG68" s="0"/>
      <c r="QOH68" s="0"/>
      <c r="QOI68" s="0"/>
      <c r="QOJ68" s="0"/>
      <c r="QOK68" s="0"/>
      <c r="QOL68" s="0"/>
      <c r="QOM68" s="0"/>
      <c r="QON68" s="0"/>
      <c r="QOO68" s="0"/>
      <c r="QOP68" s="0"/>
      <c r="QOQ68" s="0"/>
      <c r="QOR68" s="0"/>
      <c r="QOS68" s="0"/>
      <c r="QOT68" s="0"/>
      <c r="QOU68" s="0"/>
      <c r="QOV68" s="0"/>
      <c r="QOW68" s="0"/>
      <c r="QOX68" s="0"/>
      <c r="QOY68" s="0"/>
      <c r="QOZ68" s="0"/>
      <c r="QPA68" s="0"/>
      <c r="QPB68" s="0"/>
      <c r="QPC68" s="0"/>
      <c r="QPD68" s="0"/>
      <c r="QPE68" s="0"/>
      <c r="QPF68" s="0"/>
      <c r="QPG68" s="0"/>
      <c r="QPH68" s="0"/>
      <c r="QPI68" s="0"/>
      <c r="QPJ68" s="0"/>
      <c r="QPK68" s="0"/>
      <c r="QPL68" s="0"/>
      <c r="QPM68" s="0"/>
      <c r="QPN68" s="0"/>
      <c r="QPO68" s="0"/>
      <c r="QPP68" s="0"/>
      <c r="QPQ68" s="0"/>
      <c r="QPR68" s="0"/>
      <c r="QPS68" s="0"/>
      <c r="QPT68" s="0"/>
      <c r="QPU68" s="0"/>
      <c r="QPV68" s="0"/>
      <c r="QPW68" s="0"/>
      <c r="QPX68" s="0"/>
      <c r="QPY68" s="0"/>
      <c r="QPZ68" s="0"/>
      <c r="QQA68" s="0"/>
      <c r="QQB68" s="0"/>
      <c r="QQC68" s="0"/>
      <c r="QQD68" s="0"/>
      <c r="QQE68" s="0"/>
      <c r="QQF68" s="0"/>
      <c r="QQG68" s="0"/>
      <c r="QQH68" s="0"/>
      <c r="QQI68" s="0"/>
      <c r="QQJ68" s="0"/>
      <c r="QQK68" s="0"/>
      <c r="QQL68" s="0"/>
      <c r="QQM68" s="0"/>
      <c r="QQN68" s="0"/>
      <c r="QQO68" s="0"/>
      <c r="QQP68" s="0"/>
      <c r="QQQ68" s="0"/>
      <c r="QQR68" s="0"/>
      <c r="QQS68" s="0"/>
      <c r="QQT68" s="0"/>
      <c r="QQU68" s="0"/>
      <c r="QQV68" s="0"/>
      <c r="QQW68" s="0"/>
      <c r="QQX68" s="0"/>
      <c r="QQY68" s="0"/>
      <c r="QQZ68" s="0"/>
      <c r="QRA68" s="0"/>
      <c r="QRB68" s="0"/>
      <c r="QRC68" s="0"/>
      <c r="QRD68" s="0"/>
      <c r="QRE68" s="0"/>
      <c r="QRF68" s="0"/>
      <c r="QRG68" s="0"/>
      <c r="QRH68" s="0"/>
      <c r="QRI68" s="0"/>
      <c r="QRJ68" s="0"/>
      <c r="QRK68" s="0"/>
      <c r="QRL68" s="0"/>
      <c r="QRM68" s="0"/>
      <c r="QRN68" s="0"/>
      <c r="QRO68" s="0"/>
      <c r="QRP68" s="0"/>
      <c r="QRQ68" s="0"/>
      <c r="QRR68" s="0"/>
      <c r="QRS68" s="0"/>
      <c r="QRT68" s="0"/>
      <c r="QRU68" s="0"/>
      <c r="QRV68" s="0"/>
      <c r="QRW68" s="0"/>
      <c r="QRX68" s="0"/>
      <c r="QRY68" s="0"/>
      <c r="QRZ68" s="0"/>
      <c r="QSA68" s="0"/>
      <c r="QSB68" s="0"/>
      <c r="QSC68" s="0"/>
      <c r="QSD68" s="0"/>
      <c r="QSE68" s="0"/>
      <c r="QSF68" s="0"/>
      <c r="QSG68" s="0"/>
      <c r="QSH68" s="0"/>
      <c r="QSI68" s="0"/>
      <c r="QSJ68" s="0"/>
      <c r="QSK68" s="0"/>
      <c r="QSL68" s="0"/>
      <c r="QSM68" s="0"/>
      <c r="QSN68" s="0"/>
      <c r="QSO68" s="0"/>
      <c r="QSP68" s="0"/>
      <c r="QSQ68" s="0"/>
      <c r="QSR68" s="0"/>
      <c r="QSS68" s="0"/>
      <c r="QST68" s="0"/>
      <c r="QSU68" s="0"/>
      <c r="QSV68" s="0"/>
      <c r="QSW68" s="0"/>
      <c r="QSX68" s="0"/>
      <c r="QSY68" s="0"/>
      <c r="QSZ68" s="0"/>
      <c r="QTA68" s="0"/>
      <c r="QTB68" s="0"/>
      <c r="QTC68" s="0"/>
      <c r="QTD68" s="0"/>
      <c r="QTE68" s="0"/>
      <c r="QTF68" s="0"/>
      <c r="QTG68" s="0"/>
      <c r="QTH68" s="0"/>
      <c r="QTI68" s="0"/>
      <c r="QTJ68" s="0"/>
      <c r="QTK68" s="0"/>
      <c r="QTL68" s="0"/>
      <c r="QTM68" s="0"/>
      <c r="QTN68" s="0"/>
      <c r="QTO68" s="0"/>
      <c r="QTP68" s="0"/>
      <c r="QTQ68" s="0"/>
      <c r="QTR68" s="0"/>
      <c r="QTS68" s="0"/>
      <c r="QTT68" s="0"/>
      <c r="QTU68" s="0"/>
      <c r="QTV68" s="0"/>
      <c r="QTW68" s="0"/>
      <c r="QTX68" s="0"/>
      <c r="QTY68" s="0"/>
      <c r="QTZ68" s="0"/>
      <c r="QUA68" s="0"/>
      <c r="QUB68" s="0"/>
      <c r="QUC68" s="0"/>
      <c r="QUD68" s="0"/>
      <c r="QUE68" s="0"/>
      <c r="QUF68" s="0"/>
      <c r="QUG68" s="0"/>
      <c r="QUH68" s="0"/>
      <c r="QUI68" s="0"/>
      <c r="QUJ68" s="0"/>
      <c r="QUK68" s="0"/>
      <c r="QUL68" s="0"/>
      <c r="QUM68" s="0"/>
      <c r="QUN68" s="0"/>
      <c r="QUO68" s="0"/>
      <c r="QUP68" s="0"/>
      <c r="QUQ68" s="0"/>
      <c r="QUR68" s="0"/>
      <c r="QUS68" s="0"/>
      <c r="QUT68" s="0"/>
      <c r="QUU68" s="0"/>
      <c r="QUV68" s="0"/>
      <c r="QUW68" s="0"/>
      <c r="QUX68" s="0"/>
      <c r="QUY68" s="0"/>
      <c r="QUZ68" s="0"/>
      <c r="QVA68" s="0"/>
      <c r="QVB68" s="0"/>
      <c r="QVC68" s="0"/>
      <c r="QVD68" s="0"/>
      <c r="QVE68" s="0"/>
      <c r="QVF68" s="0"/>
      <c r="QVG68" s="0"/>
      <c r="QVH68" s="0"/>
      <c r="QVI68" s="0"/>
      <c r="QVJ68" s="0"/>
      <c r="QVK68" s="0"/>
      <c r="QVL68" s="0"/>
      <c r="QVM68" s="0"/>
      <c r="QVN68" s="0"/>
      <c r="QVO68" s="0"/>
      <c r="QVP68" s="0"/>
      <c r="QVQ68" s="0"/>
      <c r="QVR68" s="0"/>
      <c r="QVS68" s="0"/>
      <c r="QVT68" s="0"/>
      <c r="QVU68" s="0"/>
      <c r="QVV68" s="0"/>
      <c r="QVW68" s="0"/>
      <c r="QVX68" s="0"/>
      <c r="QVY68" s="0"/>
      <c r="QVZ68" s="0"/>
      <c r="QWA68" s="0"/>
      <c r="QWB68" s="0"/>
      <c r="QWC68" s="0"/>
      <c r="QWD68" s="0"/>
      <c r="QWE68" s="0"/>
      <c r="QWF68" s="0"/>
      <c r="QWG68" s="0"/>
      <c r="QWH68" s="0"/>
      <c r="QWI68" s="0"/>
      <c r="QWJ68" s="0"/>
      <c r="QWK68" s="0"/>
      <c r="QWL68" s="0"/>
      <c r="QWM68" s="0"/>
      <c r="QWN68" s="0"/>
      <c r="QWO68" s="0"/>
      <c r="QWP68" s="0"/>
      <c r="QWQ68" s="0"/>
      <c r="QWR68" s="0"/>
      <c r="QWS68" s="0"/>
      <c r="QWT68" s="0"/>
      <c r="QWU68" s="0"/>
      <c r="QWV68" s="0"/>
      <c r="QWW68" s="0"/>
      <c r="QWX68" s="0"/>
      <c r="QWY68" s="0"/>
      <c r="QWZ68" s="0"/>
      <c r="QXA68" s="0"/>
      <c r="QXB68" s="0"/>
      <c r="QXC68" s="0"/>
      <c r="QXD68" s="0"/>
      <c r="QXE68" s="0"/>
      <c r="QXF68" s="0"/>
      <c r="QXG68" s="0"/>
      <c r="QXH68" s="0"/>
      <c r="QXI68" s="0"/>
      <c r="QXJ68" s="0"/>
      <c r="QXK68" s="0"/>
      <c r="QXL68" s="0"/>
      <c r="QXM68" s="0"/>
      <c r="QXN68" s="0"/>
      <c r="QXO68" s="0"/>
      <c r="QXP68" s="0"/>
      <c r="QXQ68" s="0"/>
      <c r="QXR68" s="0"/>
      <c r="QXS68" s="0"/>
      <c r="QXT68" s="0"/>
      <c r="QXU68" s="0"/>
      <c r="QXV68" s="0"/>
      <c r="QXW68" s="0"/>
      <c r="QXX68" s="0"/>
      <c r="QXY68" s="0"/>
      <c r="QXZ68" s="0"/>
      <c r="QYA68" s="0"/>
      <c r="QYB68" s="0"/>
      <c r="QYC68" s="0"/>
      <c r="QYD68" s="0"/>
      <c r="QYE68" s="0"/>
      <c r="QYF68" s="0"/>
      <c r="QYG68" s="0"/>
      <c r="QYH68" s="0"/>
      <c r="QYI68" s="0"/>
      <c r="QYJ68" s="0"/>
      <c r="QYK68" s="0"/>
      <c r="QYL68" s="0"/>
      <c r="QYM68" s="0"/>
      <c r="QYN68" s="0"/>
      <c r="QYO68" s="0"/>
      <c r="QYP68" s="0"/>
      <c r="QYQ68" s="0"/>
      <c r="QYR68" s="0"/>
      <c r="QYS68" s="0"/>
      <c r="QYT68" s="0"/>
      <c r="QYU68" s="0"/>
      <c r="QYV68" s="0"/>
      <c r="QYW68" s="0"/>
      <c r="QYX68" s="0"/>
      <c r="QYY68" s="0"/>
      <c r="QYZ68" s="0"/>
      <c r="QZA68" s="0"/>
      <c r="QZB68" s="0"/>
      <c r="QZC68" s="0"/>
      <c r="QZD68" s="0"/>
      <c r="QZE68" s="0"/>
      <c r="QZF68" s="0"/>
      <c r="QZG68" s="0"/>
      <c r="QZH68" s="0"/>
      <c r="QZI68" s="0"/>
      <c r="QZJ68" s="0"/>
      <c r="QZK68" s="0"/>
      <c r="QZL68" s="0"/>
      <c r="QZM68" s="0"/>
      <c r="QZN68" s="0"/>
      <c r="QZO68" s="0"/>
      <c r="QZP68" s="0"/>
      <c r="QZQ68" s="0"/>
      <c r="QZR68" s="0"/>
      <c r="QZS68" s="0"/>
      <c r="QZT68" s="0"/>
      <c r="QZU68" s="0"/>
      <c r="QZV68" s="0"/>
      <c r="QZW68" s="0"/>
      <c r="QZX68" s="0"/>
      <c r="QZY68" s="0"/>
      <c r="QZZ68" s="0"/>
      <c r="RAA68" s="0"/>
      <c r="RAB68" s="0"/>
      <c r="RAC68" s="0"/>
      <c r="RAD68" s="0"/>
      <c r="RAE68" s="0"/>
      <c r="RAF68" s="0"/>
      <c r="RAG68" s="0"/>
      <c r="RAH68" s="0"/>
      <c r="RAI68" s="0"/>
      <c r="RAJ68" s="0"/>
      <c r="RAK68" s="0"/>
      <c r="RAL68" s="0"/>
      <c r="RAM68" s="0"/>
      <c r="RAN68" s="0"/>
      <c r="RAO68" s="0"/>
      <c r="RAP68" s="0"/>
      <c r="RAQ68" s="0"/>
      <c r="RAR68" s="0"/>
      <c r="RAS68" s="0"/>
      <c r="RAT68" s="0"/>
      <c r="RAU68" s="0"/>
      <c r="RAV68" s="0"/>
      <c r="RAW68" s="0"/>
      <c r="RAX68" s="0"/>
      <c r="RAY68" s="0"/>
      <c r="RAZ68" s="0"/>
      <c r="RBA68" s="0"/>
      <c r="RBB68" s="0"/>
      <c r="RBC68" s="0"/>
      <c r="RBD68" s="0"/>
      <c r="RBE68" s="0"/>
      <c r="RBF68" s="0"/>
      <c r="RBG68" s="0"/>
      <c r="RBH68" s="0"/>
      <c r="RBI68" s="0"/>
      <c r="RBJ68" s="0"/>
      <c r="RBK68" s="0"/>
      <c r="RBL68" s="0"/>
      <c r="RBM68" s="0"/>
      <c r="RBN68" s="0"/>
      <c r="RBO68" s="0"/>
      <c r="RBP68" s="0"/>
      <c r="RBQ68" s="0"/>
      <c r="RBR68" s="0"/>
      <c r="RBS68" s="0"/>
      <c r="RBT68" s="0"/>
      <c r="RBU68" s="0"/>
      <c r="RBV68" s="0"/>
      <c r="RBW68" s="0"/>
      <c r="RBX68" s="0"/>
      <c r="RBY68" s="0"/>
      <c r="RBZ68" s="0"/>
      <c r="RCA68" s="0"/>
      <c r="RCB68" s="0"/>
      <c r="RCC68" s="0"/>
      <c r="RCD68" s="0"/>
      <c r="RCE68" s="0"/>
      <c r="RCF68" s="0"/>
      <c r="RCG68" s="0"/>
      <c r="RCH68" s="0"/>
      <c r="RCI68" s="0"/>
      <c r="RCJ68" s="0"/>
      <c r="RCK68" s="0"/>
      <c r="RCL68" s="0"/>
      <c r="RCM68" s="0"/>
      <c r="RCN68" s="0"/>
      <c r="RCO68" s="0"/>
      <c r="RCP68" s="0"/>
      <c r="RCQ68" s="0"/>
      <c r="RCR68" s="0"/>
      <c r="RCS68" s="0"/>
      <c r="RCT68" s="0"/>
      <c r="RCU68" s="0"/>
      <c r="RCV68" s="0"/>
      <c r="RCW68" s="0"/>
      <c r="RCX68" s="0"/>
      <c r="RCY68" s="0"/>
      <c r="RCZ68" s="0"/>
      <c r="RDA68" s="0"/>
      <c r="RDB68" s="0"/>
      <c r="RDC68" s="0"/>
      <c r="RDD68" s="0"/>
      <c r="RDE68" s="0"/>
      <c r="RDF68" s="0"/>
      <c r="RDG68" s="0"/>
      <c r="RDH68" s="0"/>
      <c r="RDI68" s="0"/>
      <c r="RDJ68" s="0"/>
      <c r="RDK68" s="0"/>
      <c r="RDL68" s="0"/>
      <c r="RDM68" s="0"/>
      <c r="RDN68" s="0"/>
      <c r="RDO68" s="0"/>
      <c r="RDP68" s="0"/>
      <c r="RDQ68" s="0"/>
      <c r="RDR68" s="0"/>
      <c r="RDS68" s="0"/>
      <c r="RDT68" s="0"/>
      <c r="RDU68" s="0"/>
      <c r="RDV68" s="0"/>
      <c r="RDW68" s="0"/>
      <c r="RDX68" s="0"/>
      <c r="RDY68" s="0"/>
      <c r="RDZ68" s="0"/>
      <c r="REA68" s="0"/>
      <c r="REB68" s="0"/>
      <c r="REC68" s="0"/>
      <c r="RED68" s="0"/>
      <c r="REE68" s="0"/>
      <c r="REF68" s="0"/>
      <c r="REG68" s="0"/>
      <c r="REH68" s="0"/>
      <c r="REI68" s="0"/>
      <c r="REJ68" s="0"/>
      <c r="REK68" s="0"/>
      <c r="REL68" s="0"/>
      <c r="REM68" s="0"/>
      <c r="REN68" s="0"/>
      <c r="REO68" s="0"/>
      <c r="REP68" s="0"/>
      <c r="REQ68" s="0"/>
      <c r="RER68" s="0"/>
      <c r="RES68" s="0"/>
      <c r="RET68" s="0"/>
      <c r="REU68" s="0"/>
      <c r="REV68" s="0"/>
      <c r="REW68" s="0"/>
      <c r="REX68" s="0"/>
      <c r="REY68" s="0"/>
      <c r="REZ68" s="0"/>
      <c r="RFA68" s="0"/>
      <c r="RFB68" s="0"/>
      <c r="RFC68" s="0"/>
      <c r="RFD68" s="0"/>
      <c r="RFE68" s="0"/>
      <c r="RFF68" s="0"/>
      <c r="RFG68" s="0"/>
      <c r="RFH68" s="0"/>
      <c r="RFI68" s="0"/>
      <c r="RFJ68" s="0"/>
      <c r="RFK68" s="0"/>
      <c r="RFL68" s="0"/>
      <c r="RFM68" s="0"/>
      <c r="RFN68" s="0"/>
      <c r="RFO68" s="0"/>
      <c r="RFP68" s="0"/>
      <c r="RFQ68" s="0"/>
      <c r="RFR68" s="0"/>
      <c r="RFS68" s="0"/>
      <c r="RFT68" s="0"/>
      <c r="RFU68" s="0"/>
      <c r="RFV68" s="0"/>
      <c r="RFW68" s="0"/>
      <c r="RFX68" s="0"/>
      <c r="RFY68" s="0"/>
      <c r="RFZ68" s="0"/>
      <c r="RGA68" s="0"/>
      <c r="RGB68" s="0"/>
      <c r="RGC68" s="0"/>
      <c r="RGD68" s="0"/>
      <c r="RGE68" s="0"/>
      <c r="RGF68" s="0"/>
      <c r="RGG68" s="0"/>
      <c r="RGH68" s="0"/>
      <c r="RGI68" s="0"/>
      <c r="RGJ68" s="0"/>
      <c r="RGK68" s="0"/>
      <c r="RGL68" s="0"/>
      <c r="RGM68" s="0"/>
      <c r="RGN68" s="0"/>
      <c r="RGO68" s="0"/>
      <c r="RGP68" s="0"/>
      <c r="RGQ68" s="0"/>
      <c r="RGR68" s="0"/>
      <c r="RGS68" s="0"/>
      <c r="RGT68" s="0"/>
      <c r="RGU68" s="0"/>
      <c r="RGV68" s="0"/>
      <c r="RGW68" s="0"/>
      <c r="RGX68" s="0"/>
      <c r="RGY68" s="0"/>
      <c r="RGZ68" s="0"/>
      <c r="RHA68" s="0"/>
      <c r="RHB68" s="0"/>
      <c r="RHC68" s="0"/>
      <c r="RHD68" s="0"/>
      <c r="RHE68" s="0"/>
      <c r="RHF68" s="0"/>
      <c r="RHG68" s="0"/>
      <c r="RHH68" s="0"/>
      <c r="RHI68" s="0"/>
      <c r="RHJ68" s="0"/>
      <c r="RHK68" s="0"/>
      <c r="RHL68" s="0"/>
      <c r="RHM68" s="0"/>
      <c r="RHN68" s="0"/>
      <c r="RHO68" s="0"/>
      <c r="RHP68" s="0"/>
      <c r="RHQ68" s="0"/>
      <c r="RHR68" s="0"/>
      <c r="RHS68" s="0"/>
      <c r="RHT68" s="0"/>
      <c r="RHU68" s="0"/>
      <c r="RHV68" s="0"/>
      <c r="RHW68" s="0"/>
      <c r="RHX68" s="0"/>
      <c r="RHY68" s="0"/>
      <c r="RHZ68" s="0"/>
      <c r="RIA68" s="0"/>
      <c r="RIB68" s="0"/>
      <c r="RIC68" s="0"/>
      <c r="RID68" s="0"/>
      <c r="RIE68" s="0"/>
      <c r="RIF68" s="0"/>
      <c r="RIG68" s="0"/>
      <c r="RIH68" s="0"/>
      <c r="RII68" s="0"/>
      <c r="RIJ68" s="0"/>
      <c r="RIK68" s="0"/>
      <c r="RIL68" s="0"/>
      <c r="RIM68" s="0"/>
      <c r="RIN68" s="0"/>
      <c r="RIO68" s="0"/>
      <c r="RIP68" s="0"/>
      <c r="RIQ68" s="0"/>
      <c r="RIR68" s="0"/>
      <c r="RIS68" s="0"/>
      <c r="RIT68" s="0"/>
      <c r="RIU68" s="0"/>
      <c r="RIV68" s="0"/>
      <c r="RIW68" s="0"/>
      <c r="RIX68" s="0"/>
      <c r="RIY68" s="0"/>
      <c r="RIZ68" s="0"/>
      <c r="RJA68" s="0"/>
      <c r="RJB68" s="0"/>
      <c r="RJC68" s="0"/>
      <c r="RJD68" s="0"/>
      <c r="RJE68" s="0"/>
      <c r="RJF68" s="0"/>
      <c r="RJG68" s="0"/>
      <c r="RJH68" s="0"/>
      <c r="RJI68" s="0"/>
      <c r="RJJ68" s="0"/>
      <c r="RJK68" s="0"/>
      <c r="RJL68" s="0"/>
      <c r="RJM68" s="0"/>
      <c r="RJN68" s="0"/>
      <c r="RJO68" s="0"/>
      <c r="RJP68" s="0"/>
      <c r="RJQ68" s="0"/>
      <c r="RJR68" s="0"/>
      <c r="RJS68" s="0"/>
      <c r="RJT68" s="0"/>
      <c r="RJU68" s="0"/>
      <c r="RJV68" s="0"/>
      <c r="RJW68" s="0"/>
      <c r="RJX68" s="0"/>
      <c r="RJY68" s="0"/>
      <c r="RJZ68" s="0"/>
      <c r="RKA68" s="0"/>
      <c r="RKB68" s="0"/>
      <c r="RKC68" s="0"/>
      <c r="RKD68" s="0"/>
      <c r="RKE68" s="0"/>
      <c r="RKF68" s="0"/>
      <c r="RKG68" s="0"/>
      <c r="RKH68" s="0"/>
      <c r="RKI68" s="0"/>
      <c r="RKJ68" s="0"/>
      <c r="RKK68" s="0"/>
      <c r="RKL68" s="0"/>
      <c r="RKM68" s="0"/>
      <c r="RKN68" s="0"/>
      <c r="RKO68" s="0"/>
      <c r="RKP68" s="0"/>
      <c r="RKQ68" s="0"/>
      <c r="RKR68" s="0"/>
      <c r="RKS68" s="0"/>
      <c r="RKT68" s="0"/>
      <c r="RKU68" s="0"/>
      <c r="RKV68" s="0"/>
      <c r="RKW68" s="0"/>
      <c r="RKX68" s="0"/>
      <c r="RKY68" s="0"/>
      <c r="RKZ68" s="0"/>
      <c r="RLA68" s="0"/>
      <c r="RLB68" s="0"/>
      <c r="RLC68" s="0"/>
      <c r="RLD68" s="0"/>
      <c r="RLE68" s="0"/>
      <c r="RLF68" s="0"/>
      <c r="RLG68" s="0"/>
      <c r="RLH68" s="0"/>
      <c r="RLI68" s="0"/>
      <c r="RLJ68" s="0"/>
      <c r="RLK68" s="0"/>
      <c r="RLL68" s="0"/>
      <c r="RLM68" s="0"/>
      <c r="RLN68" s="0"/>
      <c r="RLO68" s="0"/>
      <c r="RLP68" s="0"/>
      <c r="RLQ68" s="0"/>
      <c r="RLR68" s="0"/>
      <c r="RLS68" s="0"/>
      <c r="RLT68" s="0"/>
      <c r="RLU68" s="0"/>
      <c r="RLV68" s="0"/>
      <c r="RLW68" s="0"/>
      <c r="RLX68" s="0"/>
      <c r="RLY68" s="0"/>
      <c r="RLZ68" s="0"/>
      <c r="RMA68" s="0"/>
      <c r="RMB68" s="0"/>
      <c r="RMC68" s="0"/>
      <c r="RMD68" s="0"/>
      <c r="RME68" s="0"/>
      <c r="RMF68" s="0"/>
      <c r="RMG68" s="0"/>
      <c r="RMH68" s="0"/>
      <c r="RMI68" s="0"/>
      <c r="RMJ68" s="0"/>
      <c r="RMK68" s="0"/>
      <c r="RML68" s="0"/>
      <c r="RMM68" s="0"/>
      <c r="RMN68" s="0"/>
      <c r="RMO68" s="0"/>
      <c r="RMP68" s="0"/>
      <c r="RMQ68" s="0"/>
      <c r="RMR68" s="0"/>
      <c r="RMS68" s="0"/>
      <c r="RMT68" s="0"/>
      <c r="RMU68" s="0"/>
      <c r="RMV68" s="0"/>
      <c r="RMW68" s="0"/>
      <c r="RMX68" s="0"/>
      <c r="RMY68" s="0"/>
      <c r="RMZ68" s="0"/>
      <c r="RNA68" s="0"/>
      <c r="RNB68" s="0"/>
      <c r="RNC68" s="0"/>
      <c r="RND68" s="0"/>
      <c r="RNE68" s="0"/>
      <c r="RNF68" s="0"/>
      <c r="RNG68" s="0"/>
      <c r="RNH68" s="0"/>
      <c r="RNI68" s="0"/>
      <c r="RNJ68" s="0"/>
      <c r="RNK68" s="0"/>
      <c r="RNL68" s="0"/>
      <c r="RNM68" s="0"/>
      <c r="RNN68" s="0"/>
      <c r="RNO68" s="0"/>
      <c r="RNP68" s="0"/>
      <c r="RNQ68" s="0"/>
      <c r="RNR68" s="0"/>
      <c r="RNS68" s="0"/>
      <c r="RNT68" s="0"/>
      <c r="RNU68" s="0"/>
      <c r="RNV68" s="0"/>
      <c r="RNW68" s="0"/>
      <c r="RNX68" s="0"/>
      <c r="RNY68" s="0"/>
      <c r="RNZ68" s="0"/>
      <c r="ROA68" s="0"/>
      <c r="ROB68" s="0"/>
      <c r="ROC68" s="0"/>
      <c r="ROD68" s="0"/>
      <c r="ROE68" s="0"/>
      <c r="ROF68" s="0"/>
      <c r="ROG68" s="0"/>
      <c r="ROH68" s="0"/>
      <c r="ROI68" s="0"/>
      <c r="ROJ68" s="0"/>
      <c r="ROK68" s="0"/>
      <c r="ROL68" s="0"/>
      <c r="ROM68" s="0"/>
      <c r="RON68" s="0"/>
      <c r="ROO68" s="0"/>
      <c r="ROP68" s="0"/>
      <c r="ROQ68" s="0"/>
      <c r="ROR68" s="0"/>
      <c r="ROS68" s="0"/>
      <c r="ROT68" s="0"/>
      <c r="ROU68" s="0"/>
      <c r="ROV68" s="0"/>
      <c r="ROW68" s="0"/>
      <c r="ROX68" s="0"/>
      <c r="ROY68" s="0"/>
      <c r="ROZ68" s="0"/>
      <c r="RPA68" s="0"/>
      <c r="RPB68" s="0"/>
      <c r="RPC68" s="0"/>
      <c r="RPD68" s="0"/>
      <c r="RPE68" s="0"/>
      <c r="RPF68" s="0"/>
      <c r="RPG68" s="0"/>
      <c r="RPH68" s="0"/>
      <c r="RPI68" s="0"/>
      <c r="RPJ68" s="0"/>
      <c r="RPK68" s="0"/>
      <c r="RPL68" s="0"/>
      <c r="RPM68" s="0"/>
      <c r="RPN68" s="0"/>
      <c r="RPO68" s="0"/>
      <c r="RPP68" s="0"/>
      <c r="RPQ68" s="0"/>
      <c r="RPR68" s="0"/>
      <c r="RPS68" s="0"/>
      <c r="RPT68" s="0"/>
      <c r="RPU68" s="0"/>
      <c r="RPV68" s="0"/>
      <c r="RPW68" s="0"/>
      <c r="RPX68" s="0"/>
      <c r="RPY68" s="0"/>
      <c r="RPZ68" s="0"/>
      <c r="RQA68" s="0"/>
      <c r="RQB68" s="0"/>
      <c r="RQC68" s="0"/>
      <c r="RQD68" s="0"/>
      <c r="RQE68" s="0"/>
      <c r="RQF68" s="0"/>
      <c r="RQG68" s="0"/>
      <c r="RQH68" s="0"/>
      <c r="RQI68" s="0"/>
      <c r="RQJ68" s="0"/>
      <c r="RQK68" s="0"/>
      <c r="RQL68" s="0"/>
      <c r="RQM68" s="0"/>
      <c r="RQN68" s="0"/>
      <c r="RQO68" s="0"/>
      <c r="RQP68" s="0"/>
      <c r="RQQ68" s="0"/>
      <c r="RQR68" s="0"/>
      <c r="RQS68" s="0"/>
      <c r="RQT68" s="0"/>
      <c r="RQU68" s="0"/>
      <c r="RQV68" s="0"/>
      <c r="RQW68" s="0"/>
      <c r="RQX68" s="0"/>
      <c r="RQY68" s="0"/>
      <c r="RQZ68" s="0"/>
      <c r="RRA68" s="0"/>
      <c r="RRB68" s="0"/>
      <c r="RRC68" s="0"/>
      <c r="RRD68" s="0"/>
      <c r="RRE68" s="0"/>
      <c r="RRF68" s="0"/>
      <c r="RRG68" s="0"/>
      <c r="RRH68" s="0"/>
      <c r="RRI68" s="0"/>
      <c r="RRJ68" s="0"/>
      <c r="RRK68" s="0"/>
      <c r="RRL68" s="0"/>
      <c r="RRM68" s="0"/>
      <c r="RRN68" s="0"/>
      <c r="RRO68" s="0"/>
      <c r="RRP68" s="0"/>
      <c r="RRQ68" s="0"/>
      <c r="RRR68" s="0"/>
      <c r="RRS68" s="0"/>
      <c r="RRT68" s="0"/>
      <c r="RRU68" s="0"/>
      <c r="RRV68" s="0"/>
      <c r="RRW68" s="0"/>
      <c r="RRX68" s="0"/>
      <c r="RRY68" s="0"/>
      <c r="RRZ68" s="0"/>
      <c r="RSA68" s="0"/>
      <c r="RSB68" s="0"/>
      <c r="RSC68" s="0"/>
      <c r="RSD68" s="0"/>
      <c r="RSE68" s="0"/>
      <c r="RSF68" s="0"/>
      <c r="RSG68" s="0"/>
      <c r="RSH68" s="0"/>
      <c r="RSI68" s="0"/>
      <c r="RSJ68" s="0"/>
      <c r="RSK68" s="0"/>
      <c r="RSL68" s="0"/>
      <c r="RSM68" s="0"/>
      <c r="RSN68" s="0"/>
      <c r="RSO68" s="0"/>
      <c r="RSP68" s="0"/>
      <c r="RSQ68" s="0"/>
      <c r="RSR68" s="0"/>
      <c r="RSS68" s="0"/>
      <c r="RST68" s="0"/>
      <c r="RSU68" s="0"/>
      <c r="RSV68" s="0"/>
      <c r="RSW68" s="0"/>
      <c r="RSX68" s="0"/>
      <c r="RSY68" s="0"/>
      <c r="RSZ68" s="0"/>
      <c r="RTA68" s="0"/>
      <c r="RTB68" s="0"/>
      <c r="RTC68" s="0"/>
      <c r="RTD68" s="0"/>
      <c r="RTE68" s="0"/>
      <c r="RTF68" s="0"/>
      <c r="RTG68" s="0"/>
      <c r="RTH68" s="0"/>
      <c r="RTI68" s="0"/>
      <c r="RTJ68" s="0"/>
      <c r="RTK68" s="0"/>
      <c r="RTL68" s="0"/>
      <c r="RTM68" s="0"/>
      <c r="RTN68" s="0"/>
      <c r="RTO68" s="0"/>
      <c r="RTP68" s="0"/>
      <c r="RTQ68" s="0"/>
      <c r="RTR68" s="0"/>
      <c r="RTS68" s="0"/>
      <c r="RTT68" s="0"/>
      <c r="RTU68" s="0"/>
      <c r="RTV68" s="0"/>
      <c r="RTW68" s="0"/>
      <c r="RTX68" s="0"/>
      <c r="RTY68" s="0"/>
      <c r="RTZ68" s="0"/>
      <c r="RUA68" s="0"/>
      <c r="RUB68" s="0"/>
      <c r="RUC68" s="0"/>
      <c r="RUD68" s="0"/>
      <c r="RUE68" s="0"/>
      <c r="RUF68" s="0"/>
      <c r="RUG68" s="0"/>
      <c r="RUH68" s="0"/>
      <c r="RUI68" s="0"/>
      <c r="RUJ68" s="0"/>
      <c r="RUK68" s="0"/>
      <c r="RUL68" s="0"/>
      <c r="RUM68" s="0"/>
      <c r="RUN68" s="0"/>
      <c r="RUO68" s="0"/>
      <c r="RUP68" s="0"/>
      <c r="RUQ68" s="0"/>
      <c r="RUR68" s="0"/>
      <c r="RUS68" s="0"/>
      <c r="RUT68" s="0"/>
      <c r="RUU68" s="0"/>
      <c r="RUV68" s="0"/>
      <c r="RUW68" s="0"/>
      <c r="RUX68" s="0"/>
      <c r="RUY68" s="0"/>
      <c r="RUZ68" s="0"/>
      <c r="RVA68" s="0"/>
      <c r="RVB68" s="0"/>
      <c r="RVC68" s="0"/>
      <c r="RVD68" s="0"/>
      <c r="RVE68" s="0"/>
      <c r="RVF68" s="0"/>
      <c r="RVG68" s="0"/>
      <c r="RVH68" s="0"/>
      <c r="RVI68" s="0"/>
      <c r="RVJ68" s="0"/>
      <c r="RVK68" s="0"/>
      <c r="RVL68" s="0"/>
      <c r="RVM68" s="0"/>
      <c r="RVN68" s="0"/>
      <c r="RVO68" s="0"/>
      <c r="RVP68" s="0"/>
      <c r="RVQ68" s="0"/>
      <c r="RVR68" s="0"/>
      <c r="RVS68" s="0"/>
      <c r="RVT68" s="0"/>
      <c r="RVU68" s="0"/>
      <c r="RVV68" s="0"/>
      <c r="RVW68" s="0"/>
      <c r="RVX68" s="0"/>
      <c r="RVY68" s="0"/>
      <c r="RVZ68" s="0"/>
      <c r="RWA68" s="0"/>
      <c r="RWB68" s="0"/>
      <c r="RWC68" s="0"/>
      <c r="RWD68" s="0"/>
      <c r="RWE68" s="0"/>
      <c r="RWF68" s="0"/>
      <c r="RWG68" s="0"/>
      <c r="RWH68" s="0"/>
      <c r="RWI68" s="0"/>
      <c r="RWJ68" s="0"/>
      <c r="RWK68" s="0"/>
      <c r="RWL68" s="0"/>
      <c r="RWM68" s="0"/>
      <c r="RWN68" s="0"/>
      <c r="RWO68" s="0"/>
      <c r="RWP68" s="0"/>
      <c r="RWQ68" s="0"/>
      <c r="RWR68" s="0"/>
      <c r="RWS68" s="0"/>
      <c r="RWT68" s="0"/>
      <c r="RWU68" s="0"/>
      <c r="RWV68" s="0"/>
      <c r="RWW68" s="0"/>
      <c r="RWX68" s="0"/>
      <c r="RWY68" s="0"/>
      <c r="RWZ68" s="0"/>
      <c r="RXA68" s="0"/>
      <c r="RXB68" s="0"/>
      <c r="RXC68" s="0"/>
      <c r="RXD68" s="0"/>
      <c r="RXE68" s="0"/>
      <c r="RXF68" s="0"/>
      <c r="RXG68" s="0"/>
      <c r="RXH68" s="0"/>
      <c r="RXI68" s="0"/>
      <c r="RXJ68" s="0"/>
      <c r="RXK68" s="0"/>
      <c r="RXL68" s="0"/>
      <c r="RXM68" s="0"/>
      <c r="RXN68" s="0"/>
      <c r="RXO68" s="0"/>
      <c r="RXP68" s="0"/>
      <c r="RXQ68" s="0"/>
      <c r="RXR68" s="0"/>
      <c r="RXS68" s="0"/>
      <c r="RXT68" s="0"/>
      <c r="RXU68" s="0"/>
      <c r="RXV68" s="0"/>
      <c r="RXW68" s="0"/>
      <c r="RXX68" s="0"/>
      <c r="RXY68" s="0"/>
      <c r="RXZ68" s="0"/>
      <c r="RYA68" s="0"/>
      <c r="RYB68" s="0"/>
      <c r="RYC68" s="0"/>
      <c r="RYD68" s="0"/>
      <c r="RYE68" s="0"/>
      <c r="RYF68" s="0"/>
      <c r="RYG68" s="0"/>
      <c r="RYH68" s="0"/>
      <c r="RYI68" s="0"/>
      <c r="RYJ68" s="0"/>
      <c r="RYK68" s="0"/>
      <c r="RYL68" s="0"/>
      <c r="RYM68" s="0"/>
      <c r="RYN68" s="0"/>
      <c r="RYO68" s="0"/>
      <c r="RYP68" s="0"/>
      <c r="RYQ68" s="0"/>
      <c r="RYR68" s="0"/>
      <c r="RYS68" s="0"/>
      <c r="RYT68" s="0"/>
      <c r="RYU68" s="0"/>
      <c r="RYV68" s="0"/>
      <c r="RYW68" s="0"/>
      <c r="RYX68" s="0"/>
      <c r="RYY68" s="0"/>
      <c r="RYZ68" s="0"/>
      <c r="RZA68" s="0"/>
      <c r="RZB68" s="0"/>
      <c r="RZC68" s="0"/>
      <c r="RZD68" s="0"/>
      <c r="RZE68" s="0"/>
      <c r="RZF68" s="0"/>
      <c r="RZG68" s="0"/>
      <c r="RZH68" s="0"/>
      <c r="RZI68" s="0"/>
      <c r="RZJ68" s="0"/>
      <c r="RZK68" s="0"/>
      <c r="RZL68" s="0"/>
      <c r="RZM68" s="0"/>
      <c r="RZN68" s="0"/>
      <c r="RZO68" s="0"/>
      <c r="RZP68" s="0"/>
      <c r="RZQ68" s="0"/>
      <c r="RZR68" s="0"/>
      <c r="RZS68" s="0"/>
      <c r="RZT68" s="0"/>
      <c r="RZU68" s="0"/>
      <c r="RZV68" s="0"/>
      <c r="RZW68" s="0"/>
      <c r="RZX68" s="0"/>
      <c r="RZY68" s="0"/>
      <c r="RZZ68" s="0"/>
      <c r="SAA68" s="0"/>
      <c r="SAB68" s="0"/>
      <c r="SAC68" s="0"/>
      <c r="SAD68" s="0"/>
      <c r="SAE68" s="0"/>
      <c r="SAF68" s="0"/>
      <c r="SAG68" s="0"/>
      <c r="SAH68" s="0"/>
      <c r="SAI68" s="0"/>
      <c r="SAJ68" s="0"/>
      <c r="SAK68" s="0"/>
      <c r="SAL68" s="0"/>
      <c r="SAM68" s="0"/>
      <c r="SAN68" s="0"/>
      <c r="SAO68" s="0"/>
      <c r="SAP68" s="0"/>
      <c r="SAQ68" s="0"/>
      <c r="SAR68" s="0"/>
      <c r="SAS68" s="0"/>
      <c r="SAT68" s="0"/>
      <c r="SAU68" s="0"/>
      <c r="SAV68" s="0"/>
      <c r="SAW68" s="0"/>
      <c r="SAX68" s="0"/>
      <c r="SAY68" s="0"/>
      <c r="SAZ68" s="0"/>
      <c r="SBA68" s="0"/>
      <c r="SBB68" s="0"/>
      <c r="SBC68" s="0"/>
      <c r="SBD68" s="0"/>
      <c r="SBE68" s="0"/>
      <c r="SBF68" s="0"/>
      <c r="SBG68" s="0"/>
      <c r="SBH68" s="0"/>
      <c r="SBI68" s="0"/>
      <c r="SBJ68" s="0"/>
      <c r="SBK68" s="0"/>
      <c r="SBL68" s="0"/>
      <c r="SBM68" s="0"/>
      <c r="SBN68" s="0"/>
      <c r="SBO68" s="0"/>
      <c r="SBP68" s="0"/>
      <c r="SBQ68" s="0"/>
      <c r="SBR68" s="0"/>
      <c r="SBS68" s="0"/>
      <c r="SBT68" s="0"/>
      <c r="SBU68" s="0"/>
      <c r="SBV68" s="0"/>
      <c r="SBW68" s="0"/>
      <c r="SBX68" s="0"/>
      <c r="SBY68" s="0"/>
      <c r="SBZ68" s="0"/>
      <c r="SCA68" s="0"/>
      <c r="SCB68" s="0"/>
      <c r="SCC68" s="0"/>
      <c r="SCD68" s="0"/>
      <c r="SCE68" s="0"/>
      <c r="SCF68" s="0"/>
      <c r="SCG68" s="0"/>
      <c r="SCH68" s="0"/>
      <c r="SCI68" s="0"/>
      <c r="SCJ68" s="0"/>
      <c r="SCK68" s="0"/>
      <c r="SCL68" s="0"/>
      <c r="SCM68" s="0"/>
      <c r="SCN68" s="0"/>
      <c r="SCO68" s="0"/>
      <c r="SCP68" s="0"/>
      <c r="SCQ68" s="0"/>
      <c r="SCR68" s="0"/>
      <c r="SCS68" s="0"/>
      <c r="SCT68" s="0"/>
      <c r="SCU68" s="0"/>
      <c r="SCV68" s="0"/>
      <c r="SCW68" s="0"/>
      <c r="SCX68" s="0"/>
      <c r="SCY68" s="0"/>
      <c r="SCZ68" s="0"/>
      <c r="SDA68" s="0"/>
      <c r="SDB68" s="0"/>
      <c r="SDC68" s="0"/>
      <c r="SDD68" s="0"/>
      <c r="SDE68" s="0"/>
      <c r="SDF68" s="0"/>
      <c r="SDG68" s="0"/>
      <c r="SDH68" s="0"/>
      <c r="SDI68" s="0"/>
      <c r="SDJ68" s="0"/>
      <c r="SDK68" s="0"/>
      <c r="SDL68" s="0"/>
      <c r="SDM68" s="0"/>
      <c r="SDN68" s="0"/>
      <c r="SDO68" s="0"/>
      <c r="SDP68" s="0"/>
      <c r="SDQ68" s="0"/>
      <c r="SDR68" s="0"/>
      <c r="SDS68" s="0"/>
      <c r="SDT68" s="0"/>
      <c r="SDU68" s="0"/>
      <c r="SDV68" s="0"/>
      <c r="SDW68" s="0"/>
      <c r="SDX68" s="0"/>
      <c r="SDY68" s="0"/>
      <c r="SDZ68" s="0"/>
      <c r="SEA68" s="0"/>
      <c r="SEB68" s="0"/>
      <c r="SEC68" s="0"/>
      <c r="SED68" s="0"/>
      <c r="SEE68" s="0"/>
      <c r="SEF68" s="0"/>
      <c r="SEG68" s="0"/>
      <c r="SEH68" s="0"/>
      <c r="SEI68" s="0"/>
      <c r="SEJ68" s="0"/>
      <c r="SEK68" s="0"/>
      <c r="SEL68" s="0"/>
      <c r="SEM68" s="0"/>
      <c r="SEN68" s="0"/>
      <c r="SEO68" s="0"/>
      <c r="SEP68" s="0"/>
      <c r="SEQ68" s="0"/>
      <c r="SER68" s="0"/>
      <c r="SES68" s="0"/>
      <c r="SET68" s="0"/>
      <c r="SEU68" s="0"/>
      <c r="SEV68" s="0"/>
      <c r="SEW68" s="0"/>
      <c r="SEX68" s="0"/>
      <c r="SEY68" s="0"/>
      <c r="SEZ68" s="0"/>
      <c r="SFA68" s="0"/>
      <c r="SFB68" s="0"/>
      <c r="SFC68" s="0"/>
      <c r="SFD68" s="0"/>
      <c r="SFE68" s="0"/>
      <c r="SFF68" s="0"/>
      <c r="SFG68" s="0"/>
      <c r="SFH68" s="0"/>
      <c r="SFI68" s="0"/>
      <c r="SFJ68" s="0"/>
      <c r="SFK68" s="0"/>
      <c r="SFL68" s="0"/>
      <c r="SFM68" s="0"/>
      <c r="SFN68" s="0"/>
      <c r="SFO68" s="0"/>
      <c r="SFP68" s="0"/>
      <c r="SFQ68" s="0"/>
      <c r="SFR68" s="0"/>
      <c r="SFS68" s="0"/>
      <c r="SFT68" s="0"/>
      <c r="SFU68" s="0"/>
      <c r="SFV68" s="0"/>
      <c r="SFW68" s="0"/>
      <c r="SFX68" s="0"/>
      <c r="SFY68" s="0"/>
      <c r="SFZ68" s="0"/>
      <c r="SGA68" s="0"/>
      <c r="SGB68" s="0"/>
      <c r="SGC68" s="0"/>
      <c r="SGD68" s="0"/>
      <c r="SGE68" s="0"/>
      <c r="SGF68" s="0"/>
      <c r="SGG68" s="0"/>
      <c r="SGH68" s="0"/>
      <c r="SGI68" s="0"/>
      <c r="SGJ68" s="0"/>
      <c r="SGK68" s="0"/>
      <c r="SGL68" s="0"/>
      <c r="SGM68" s="0"/>
      <c r="SGN68" s="0"/>
      <c r="SGO68" s="0"/>
      <c r="SGP68" s="0"/>
      <c r="SGQ68" s="0"/>
      <c r="SGR68" s="0"/>
      <c r="SGS68" s="0"/>
      <c r="SGT68" s="0"/>
      <c r="SGU68" s="0"/>
      <c r="SGV68" s="0"/>
      <c r="SGW68" s="0"/>
      <c r="SGX68" s="0"/>
      <c r="SGY68" s="0"/>
      <c r="SGZ68" s="0"/>
      <c r="SHA68" s="0"/>
      <c r="SHB68" s="0"/>
      <c r="SHC68" s="0"/>
      <c r="SHD68" s="0"/>
      <c r="SHE68" s="0"/>
      <c r="SHF68" s="0"/>
      <c r="SHG68" s="0"/>
      <c r="SHH68" s="0"/>
      <c r="SHI68" s="0"/>
      <c r="SHJ68" s="0"/>
      <c r="SHK68" s="0"/>
      <c r="SHL68" s="0"/>
      <c r="SHM68" s="0"/>
      <c r="SHN68" s="0"/>
      <c r="SHO68" s="0"/>
      <c r="SHP68" s="0"/>
      <c r="SHQ68" s="0"/>
      <c r="SHR68" s="0"/>
      <c r="SHS68" s="0"/>
      <c r="SHT68" s="0"/>
      <c r="SHU68" s="0"/>
      <c r="SHV68" s="0"/>
      <c r="SHW68" s="0"/>
      <c r="SHX68" s="0"/>
      <c r="SHY68" s="0"/>
      <c r="SHZ68" s="0"/>
      <c r="SIA68" s="0"/>
      <c r="SIB68" s="0"/>
      <c r="SIC68" s="0"/>
      <c r="SID68" s="0"/>
      <c r="SIE68" s="0"/>
      <c r="SIF68" s="0"/>
      <c r="SIG68" s="0"/>
      <c r="SIH68" s="0"/>
      <c r="SII68" s="0"/>
      <c r="SIJ68" s="0"/>
      <c r="SIK68" s="0"/>
      <c r="SIL68" s="0"/>
      <c r="SIM68" s="0"/>
      <c r="SIN68" s="0"/>
      <c r="SIO68" s="0"/>
      <c r="SIP68" s="0"/>
      <c r="SIQ68" s="0"/>
      <c r="SIR68" s="0"/>
      <c r="SIS68" s="0"/>
      <c r="SIT68" s="0"/>
      <c r="SIU68" s="0"/>
      <c r="SIV68" s="0"/>
      <c r="SIW68" s="0"/>
      <c r="SIX68" s="0"/>
      <c r="SIY68" s="0"/>
      <c r="SIZ68" s="0"/>
      <c r="SJA68" s="0"/>
      <c r="SJB68" s="0"/>
      <c r="SJC68" s="0"/>
      <c r="SJD68" s="0"/>
      <c r="SJE68" s="0"/>
      <c r="SJF68" s="0"/>
      <c r="SJG68" s="0"/>
      <c r="SJH68" s="0"/>
      <c r="SJI68" s="0"/>
      <c r="SJJ68" s="0"/>
      <c r="SJK68" s="0"/>
      <c r="SJL68" s="0"/>
      <c r="SJM68" s="0"/>
      <c r="SJN68" s="0"/>
      <c r="SJO68" s="0"/>
      <c r="SJP68" s="0"/>
      <c r="SJQ68" s="0"/>
      <c r="SJR68" s="0"/>
      <c r="SJS68" s="0"/>
      <c r="SJT68" s="0"/>
      <c r="SJU68" s="0"/>
      <c r="SJV68" s="0"/>
      <c r="SJW68" s="0"/>
      <c r="SJX68" s="0"/>
      <c r="SJY68" s="0"/>
      <c r="SJZ68" s="0"/>
      <c r="SKA68" s="0"/>
      <c r="SKB68" s="0"/>
      <c r="SKC68" s="0"/>
      <c r="SKD68" s="0"/>
      <c r="SKE68" s="0"/>
      <c r="SKF68" s="0"/>
      <c r="SKG68" s="0"/>
      <c r="SKH68" s="0"/>
      <c r="SKI68" s="0"/>
      <c r="SKJ68" s="0"/>
      <c r="SKK68" s="0"/>
      <c r="SKL68" s="0"/>
      <c r="SKM68" s="0"/>
      <c r="SKN68" s="0"/>
      <c r="SKO68" s="0"/>
      <c r="SKP68" s="0"/>
      <c r="SKQ68" s="0"/>
      <c r="SKR68" s="0"/>
      <c r="SKS68" s="0"/>
      <c r="SKT68" s="0"/>
      <c r="SKU68" s="0"/>
      <c r="SKV68" s="0"/>
      <c r="SKW68" s="0"/>
      <c r="SKX68" s="0"/>
      <c r="SKY68" s="0"/>
      <c r="SKZ68" s="0"/>
      <c r="SLA68" s="0"/>
      <c r="SLB68" s="0"/>
      <c r="SLC68" s="0"/>
      <c r="SLD68" s="0"/>
      <c r="SLE68" s="0"/>
      <c r="SLF68" s="0"/>
      <c r="SLG68" s="0"/>
      <c r="SLH68" s="0"/>
      <c r="SLI68" s="0"/>
      <c r="SLJ68" s="0"/>
      <c r="SLK68" s="0"/>
      <c r="SLL68" s="0"/>
      <c r="SLM68" s="0"/>
      <c r="SLN68" s="0"/>
      <c r="SLO68" s="0"/>
      <c r="SLP68" s="0"/>
      <c r="SLQ68" s="0"/>
      <c r="SLR68" s="0"/>
      <c r="SLS68" s="0"/>
      <c r="SLT68" s="0"/>
      <c r="SLU68" s="0"/>
      <c r="SLV68" s="0"/>
      <c r="SLW68" s="0"/>
      <c r="SLX68" s="0"/>
      <c r="SLY68" s="0"/>
      <c r="SLZ68" s="0"/>
      <c r="SMA68" s="0"/>
      <c r="SMB68" s="0"/>
      <c r="SMC68" s="0"/>
      <c r="SMD68" s="0"/>
      <c r="SME68" s="0"/>
      <c r="SMF68" s="0"/>
      <c r="SMG68" s="0"/>
      <c r="SMH68" s="0"/>
      <c r="SMI68" s="0"/>
      <c r="SMJ68" s="0"/>
      <c r="SMK68" s="0"/>
      <c r="SML68" s="0"/>
      <c r="SMM68" s="0"/>
      <c r="SMN68" s="0"/>
      <c r="SMO68" s="0"/>
      <c r="SMP68" s="0"/>
      <c r="SMQ68" s="0"/>
      <c r="SMR68" s="0"/>
      <c r="SMS68" s="0"/>
      <c r="SMT68" s="0"/>
      <c r="SMU68" s="0"/>
      <c r="SMV68" s="0"/>
      <c r="SMW68" s="0"/>
      <c r="SMX68" s="0"/>
      <c r="SMY68" s="0"/>
      <c r="SMZ68" s="0"/>
      <c r="SNA68" s="0"/>
      <c r="SNB68" s="0"/>
      <c r="SNC68" s="0"/>
      <c r="SND68" s="0"/>
      <c r="SNE68" s="0"/>
      <c r="SNF68" s="0"/>
      <c r="SNG68" s="0"/>
      <c r="SNH68" s="0"/>
      <c r="SNI68" s="0"/>
      <c r="SNJ68" s="0"/>
      <c r="SNK68" s="0"/>
      <c r="SNL68" s="0"/>
      <c r="SNM68" s="0"/>
      <c r="SNN68" s="0"/>
      <c r="SNO68" s="0"/>
      <c r="SNP68" s="0"/>
      <c r="SNQ68" s="0"/>
      <c r="SNR68" s="0"/>
      <c r="SNS68" s="0"/>
      <c r="SNT68" s="0"/>
      <c r="SNU68" s="0"/>
      <c r="SNV68" s="0"/>
      <c r="SNW68" s="0"/>
      <c r="SNX68" s="0"/>
      <c r="SNY68" s="0"/>
      <c r="SNZ68" s="0"/>
      <c r="SOA68" s="0"/>
      <c r="SOB68" s="0"/>
      <c r="SOC68" s="0"/>
      <c r="SOD68" s="0"/>
      <c r="SOE68" s="0"/>
      <c r="SOF68" s="0"/>
      <c r="SOG68" s="0"/>
      <c r="SOH68" s="0"/>
      <c r="SOI68" s="0"/>
      <c r="SOJ68" s="0"/>
      <c r="SOK68" s="0"/>
      <c r="SOL68" s="0"/>
      <c r="SOM68" s="0"/>
      <c r="SON68" s="0"/>
      <c r="SOO68" s="0"/>
      <c r="SOP68" s="0"/>
      <c r="SOQ68" s="0"/>
      <c r="SOR68" s="0"/>
      <c r="SOS68" s="0"/>
      <c r="SOT68" s="0"/>
      <c r="SOU68" s="0"/>
      <c r="SOV68" s="0"/>
      <c r="SOW68" s="0"/>
      <c r="SOX68" s="0"/>
      <c r="SOY68" s="0"/>
      <c r="SOZ68" s="0"/>
      <c r="SPA68" s="0"/>
      <c r="SPB68" s="0"/>
      <c r="SPC68" s="0"/>
      <c r="SPD68" s="0"/>
      <c r="SPE68" s="0"/>
      <c r="SPF68" s="0"/>
      <c r="SPG68" s="0"/>
      <c r="SPH68" s="0"/>
      <c r="SPI68" s="0"/>
      <c r="SPJ68" s="0"/>
      <c r="SPK68" s="0"/>
      <c r="SPL68" s="0"/>
      <c r="SPM68" s="0"/>
      <c r="SPN68" s="0"/>
      <c r="SPO68" s="0"/>
      <c r="SPP68" s="0"/>
      <c r="SPQ68" s="0"/>
      <c r="SPR68" s="0"/>
      <c r="SPS68" s="0"/>
      <c r="SPT68" s="0"/>
      <c r="SPU68" s="0"/>
      <c r="SPV68" s="0"/>
      <c r="SPW68" s="0"/>
      <c r="SPX68" s="0"/>
      <c r="SPY68" s="0"/>
      <c r="SPZ68" s="0"/>
      <c r="SQA68" s="0"/>
      <c r="SQB68" s="0"/>
      <c r="SQC68" s="0"/>
      <c r="SQD68" s="0"/>
      <c r="SQE68" s="0"/>
      <c r="SQF68" s="0"/>
      <c r="SQG68" s="0"/>
      <c r="SQH68" s="0"/>
      <c r="SQI68" s="0"/>
      <c r="SQJ68" s="0"/>
      <c r="SQK68" s="0"/>
      <c r="SQL68" s="0"/>
      <c r="SQM68" s="0"/>
      <c r="SQN68" s="0"/>
      <c r="SQO68" s="0"/>
      <c r="SQP68" s="0"/>
      <c r="SQQ68" s="0"/>
      <c r="SQR68" s="0"/>
      <c r="SQS68" s="0"/>
      <c r="SQT68" s="0"/>
      <c r="SQU68" s="0"/>
      <c r="SQV68" s="0"/>
      <c r="SQW68" s="0"/>
      <c r="SQX68" s="0"/>
      <c r="SQY68" s="0"/>
      <c r="SQZ68" s="0"/>
      <c r="SRA68" s="0"/>
      <c r="SRB68" s="0"/>
      <c r="SRC68" s="0"/>
      <c r="SRD68" s="0"/>
      <c r="SRE68" s="0"/>
      <c r="SRF68" s="0"/>
      <c r="SRG68" s="0"/>
      <c r="SRH68" s="0"/>
      <c r="SRI68" s="0"/>
      <c r="SRJ68" s="0"/>
      <c r="SRK68" s="0"/>
      <c r="SRL68" s="0"/>
      <c r="SRM68" s="0"/>
      <c r="SRN68" s="0"/>
      <c r="SRO68" s="0"/>
      <c r="SRP68" s="0"/>
      <c r="SRQ68" s="0"/>
      <c r="SRR68" s="0"/>
      <c r="SRS68" s="0"/>
      <c r="SRT68" s="0"/>
      <c r="SRU68" s="0"/>
      <c r="SRV68" s="0"/>
      <c r="SRW68" s="0"/>
      <c r="SRX68" s="0"/>
      <c r="SRY68" s="0"/>
      <c r="SRZ68" s="0"/>
      <c r="SSA68" s="0"/>
      <c r="SSB68" s="0"/>
      <c r="SSC68" s="0"/>
      <c r="SSD68" s="0"/>
      <c r="SSE68" s="0"/>
      <c r="SSF68" s="0"/>
      <c r="SSG68" s="0"/>
      <c r="SSH68" s="0"/>
      <c r="SSI68" s="0"/>
      <c r="SSJ68" s="0"/>
      <c r="SSK68" s="0"/>
      <c r="SSL68" s="0"/>
      <c r="SSM68" s="0"/>
      <c r="SSN68" s="0"/>
      <c r="SSO68" s="0"/>
      <c r="SSP68" s="0"/>
      <c r="SSQ68" s="0"/>
      <c r="SSR68" s="0"/>
      <c r="SSS68" s="0"/>
      <c r="SST68" s="0"/>
      <c r="SSU68" s="0"/>
      <c r="SSV68" s="0"/>
      <c r="SSW68" s="0"/>
      <c r="SSX68" s="0"/>
      <c r="SSY68" s="0"/>
      <c r="SSZ68" s="0"/>
      <c r="STA68" s="0"/>
      <c r="STB68" s="0"/>
      <c r="STC68" s="0"/>
      <c r="STD68" s="0"/>
      <c r="STE68" s="0"/>
      <c r="STF68" s="0"/>
      <c r="STG68" s="0"/>
      <c r="STH68" s="0"/>
      <c r="STI68" s="0"/>
      <c r="STJ68" s="0"/>
      <c r="STK68" s="0"/>
      <c r="STL68" s="0"/>
      <c r="STM68" s="0"/>
      <c r="STN68" s="0"/>
      <c r="STO68" s="0"/>
      <c r="STP68" s="0"/>
      <c r="STQ68" s="0"/>
      <c r="STR68" s="0"/>
      <c r="STS68" s="0"/>
      <c r="STT68" s="0"/>
      <c r="STU68" s="0"/>
      <c r="STV68" s="0"/>
      <c r="STW68" s="0"/>
      <c r="STX68" s="0"/>
      <c r="STY68" s="0"/>
      <c r="STZ68" s="0"/>
      <c r="SUA68" s="0"/>
      <c r="SUB68" s="0"/>
      <c r="SUC68" s="0"/>
      <c r="SUD68" s="0"/>
      <c r="SUE68" s="0"/>
      <c r="SUF68" s="0"/>
      <c r="SUG68" s="0"/>
      <c r="SUH68" s="0"/>
      <c r="SUI68" s="0"/>
      <c r="SUJ68" s="0"/>
      <c r="SUK68" s="0"/>
      <c r="SUL68" s="0"/>
      <c r="SUM68" s="0"/>
      <c r="SUN68" s="0"/>
      <c r="SUO68" s="0"/>
      <c r="SUP68" s="0"/>
      <c r="SUQ68" s="0"/>
      <c r="SUR68" s="0"/>
      <c r="SUS68" s="0"/>
      <c r="SUT68" s="0"/>
      <c r="SUU68" s="0"/>
      <c r="SUV68" s="0"/>
      <c r="SUW68" s="0"/>
      <c r="SUX68" s="0"/>
      <c r="SUY68" s="0"/>
      <c r="SUZ68" s="0"/>
      <c r="SVA68" s="0"/>
      <c r="SVB68" s="0"/>
      <c r="SVC68" s="0"/>
      <c r="SVD68" s="0"/>
      <c r="SVE68" s="0"/>
      <c r="SVF68" s="0"/>
      <c r="SVG68" s="0"/>
      <c r="SVH68" s="0"/>
      <c r="SVI68" s="0"/>
      <c r="SVJ68" s="0"/>
      <c r="SVK68" s="0"/>
      <c r="SVL68" s="0"/>
      <c r="SVM68" s="0"/>
      <c r="SVN68" s="0"/>
      <c r="SVO68" s="0"/>
      <c r="SVP68" s="0"/>
      <c r="SVQ68" s="0"/>
      <c r="SVR68" s="0"/>
      <c r="SVS68" s="0"/>
      <c r="SVT68" s="0"/>
      <c r="SVU68" s="0"/>
      <c r="SVV68" s="0"/>
      <c r="SVW68" s="0"/>
      <c r="SVX68" s="0"/>
      <c r="SVY68" s="0"/>
      <c r="SVZ68" s="0"/>
      <c r="SWA68" s="0"/>
      <c r="SWB68" s="0"/>
      <c r="SWC68" s="0"/>
      <c r="SWD68" s="0"/>
      <c r="SWE68" s="0"/>
      <c r="SWF68" s="0"/>
      <c r="SWG68" s="0"/>
      <c r="SWH68" s="0"/>
      <c r="SWI68" s="0"/>
      <c r="SWJ68" s="0"/>
      <c r="SWK68" s="0"/>
      <c r="SWL68" s="0"/>
      <c r="SWM68" s="0"/>
      <c r="SWN68" s="0"/>
      <c r="SWO68" s="0"/>
      <c r="SWP68" s="0"/>
      <c r="SWQ68" s="0"/>
      <c r="SWR68" s="0"/>
      <c r="SWS68" s="0"/>
      <c r="SWT68" s="0"/>
      <c r="SWU68" s="0"/>
      <c r="SWV68" s="0"/>
      <c r="SWW68" s="0"/>
      <c r="SWX68" s="0"/>
      <c r="SWY68" s="0"/>
      <c r="SWZ68" s="0"/>
      <c r="SXA68" s="0"/>
      <c r="SXB68" s="0"/>
      <c r="SXC68" s="0"/>
      <c r="SXD68" s="0"/>
      <c r="SXE68" s="0"/>
      <c r="SXF68" s="0"/>
      <c r="SXG68" s="0"/>
      <c r="SXH68" s="0"/>
      <c r="SXI68" s="0"/>
      <c r="SXJ68" s="0"/>
      <c r="SXK68" s="0"/>
      <c r="SXL68" s="0"/>
      <c r="SXM68" s="0"/>
      <c r="SXN68" s="0"/>
      <c r="SXO68" s="0"/>
      <c r="SXP68" s="0"/>
      <c r="SXQ68" s="0"/>
      <c r="SXR68" s="0"/>
      <c r="SXS68" s="0"/>
      <c r="SXT68" s="0"/>
      <c r="SXU68" s="0"/>
      <c r="SXV68" s="0"/>
      <c r="SXW68" s="0"/>
      <c r="SXX68" s="0"/>
      <c r="SXY68" s="0"/>
      <c r="SXZ68" s="0"/>
      <c r="SYA68" s="0"/>
      <c r="SYB68" s="0"/>
      <c r="SYC68" s="0"/>
      <c r="SYD68" s="0"/>
      <c r="SYE68" s="0"/>
      <c r="SYF68" s="0"/>
      <c r="SYG68" s="0"/>
      <c r="SYH68" s="0"/>
      <c r="SYI68" s="0"/>
      <c r="SYJ68" s="0"/>
      <c r="SYK68" s="0"/>
      <c r="SYL68" s="0"/>
      <c r="SYM68" s="0"/>
      <c r="SYN68" s="0"/>
      <c r="SYO68" s="0"/>
      <c r="SYP68" s="0"/>
      <c r="SYQ68" s="0"/>
      <c r="SYR68" s="0"/>
      <c r="SYS68" s="0"/>
      <c r="SYT68" s="0"/>
      <c r="SYU68" s="0"/>
      <c r="SYV68" s="0"/>
      <c r="SYW68" s="0"/>
      <c r="SYX68" s="0"/>
      <c r="SYY68" s="0"/>
      <c r="SYZ68" s="0"/>
      <c r="SZA68" s="0"/>
      <c r="SZB68" s="0"/>
      <c r="SZC68" s="0"/>
      <c r="SZD68" s="0"/>
      <c r="SZE68" s="0"/>
      <c r="SZF68" s="0"/>
      <c r="SZG68" s="0"/>
      <c r="SZH68" s="0"/>
      <c r="SZI68" s="0"/>
      <c r="SZJ68" s="0"/>
      <c r="SZK68" s="0"/>
      <c r="SZL68" s="0"/>
      <c r="SZM68" s="0"/>
      <c r="SZN68" s="0"/>
      <c r="SZO68" s="0"/>
      <c r="SZP68" s="0"/>
      <c r="SZQ68" s="0"/>
      <c r="SZR68" s="0"/>
      <c r="SZS68" s="0"/>
      <c r="SZT68" s="0"/>
      <c r="SZU68" s="0"/>
      <c r="SZV68" s="0"/>
      <c r="SZW68" s="0"/>
      <c r="SZX68" s="0"/>
      <c r="SZY68" s="0"/>
      <c r="SZZ68" s="0"/>
      <c r="TAA68" s="0"/>
      <c r="TAB68" s="0"/>
      <c r="TAC68" s="0"/>
      <c r="TAD68" s="0"/>
      <c r="TAE68" s="0"/>
      <c r="TAF68" s="0"/>
      <c r="TAG68" s="0"/>
      <c r="TAH68" s="0"/>
      <c r="TAI68" s="0"/>
      <c r="TAJ68" s="0"/>
      <c r="TAK68" s="0"/>
      <c r="TAL68" s="0"/>
      <c r="TAM68" s="0"/>
      <c r="TAN68" s="0"/>
      <c r="TAO68" s="0"/>
      <c r="TAP68" s="0"/>
      <c r="TAQ68" s="0"/>
      <c r="TAR68" s="0"/>
      <c r="TAS68" s="0"/>
      <c r="TAT68" s="0"/>
      <c r="TAU68" s="0"/>
      <c r="TAV68" s="0"/>
      <c r="TAW68" s="0"/>
      <c r="TAX68" s="0"/>
      <c r="TAY68" s="0"/>
      <c r="TAZ68" s="0"/>
      <c r="TBA68" s="0"/>
      <c r="TBB68" s="0"/>
      <c r="TBC68" s="0"/>
      <c r="TBD68" s="0"/>
      <c r="TBE68" s="0"/>
      <c r="TBF68" s="0"/>
      <c r="TBG68" s="0"/>
      <c r="TBH68" s="0"/>
      <c r="TBI68" s="0"/>
      <c r="TBJ68" s="0"/>
      <c r="TBK68" s="0"/>
      <c r="TBL68" s="0"/>
      <c r="TBM68" s="0"/>
      <c r="TBN68" s="0"/>
      <c r="TBO68" s="0"/>
      <c r="TBP68" s="0"/>
      <c r="TBQ68" s="0"/>
      <c r="TBR68" s="0"/>
      <c r="TBS68" s="0"/>
      <c r="TBT68" s="0"/>
      <c r="TBU68" s="0"/>
      <c r="TBV68" s="0"/>
      <c r="TBW68" s="0"/>
      <c r="TBX68" s="0"/>
      <c r="TBY68" s="0"/>
      <c r="TBZ68" s="0"/>
      <c r="TCA68" s="0"/>
      <c r="TCB68" s="0"/>
      <c r="TCC68" s="0"/>
      <c r="TCD68" s="0"/>
      <c r="TCE68" s="0"/>
      <c r="TCF68" s="0"/>
      <c r="TCG68" s="0"/>
      <c r="TCH68" s="0"/>
      <c r="TCI68" s="0"/>
      <c r="TCJ68" s="0"/>
      <c r="TCK68" s="0"/>
      <c r="TCL68" s="0"/>
      <c r="TCM68" s="0"/>
      <c r="TCN68" s="0"/>
      <c r="TCO68" s="0"/>
      <c r="TCP68" s="0"/>
      <c r="TCQ68" s="0"/>
      <c r="TCR68" s="0"/>
      <c r="TCS68" s="0"/>
      <c r="TCT68" s="0"/>
      <c r="TCU68" s="0"/>
      <c r="TCV68" s="0"/>
      <c r="TCW68" s="0"/>
      <c r="TCX68" s="0"/>
      <c r="TCY68" s="0"/>
      <c r="TCZ68" s="0"/>
      <c r="TDA68" s="0"/>
      <c r="TDB68" s="0"/>
      <c r="TDC68" s="0"/>
      <c r="TDD68" s="0"/>
      <c r="TDE68" s="0"/>
      <c r="TDF68" s="0"/>
      <c r="TDG68" s="0"/>
      <c r="TDH68" s="0"/>
      <c r="TDI68" s="0"/>
      <c r="TDJ68" s="0"/>
      <c r="TDK68" s="0"/>
      <c r="TDL68" s="0"/>
      <c r="TDM68" s="0"/>
      <c r="TDN68" s="0"/>
      <c r="TDO68" s="0"/>
      <c r="TDP68" s="0"/>
      <c r="TDQ68" s="0"/>
      <c r="TDR68" s="0"/>
      <c r="TDS68" s="0"/>
      <c r="TDT68" s="0"/>
      <c r="TDU68" s="0"/>
      <c r="TDV68" s="0"/>
      <c r="TDW68" s="0"/>
      <c r="TDX68" s="0"/>
      <c r="TDY68" s="0"/>
      <c r="TDZ68" s="0"/>
      <c r="TEA68" s="0"/>
      <c r="TEB68" s="0"/>
      <c r="TEC68" s="0"/>
      <c r="TED68" s="0"/>
      <c r="TEE68" s="0"/>
      <c r="TEF68" s="0"/>
      <c r="TEG68" s="0"/>
      <c r="TEH68" s="0"/>
      <c r="TEI68" s="0"/>
      <c r="TEJ68" s="0"/>
      <c r="TEK68" s="0"/>
      <c r="TEL68" s="0"/>
      <c r="TEM68" s="0"/>
      <c r="TEN68" s="0"/>
      <c r="TEO68" s="0"/>
      <c r="TEP68" s="0"/>
      <c r="TEQ68" s="0"/>
      <c r="TER68" s="0"/>
      <c r="TES68" s="0"/>
      <c r="TET68" s="0"/>
      <c r="TEU68" s="0"/>
      <c r="TEV68" s="0"/>
      <c r="TEW68" s="0"/>
      <c r="TEX68" s="0"/>
      <c r="TEY68" s="0"/>
      <c r="TEZ68" s="0"/>
      <c r="TFA68" s="0"/>
      <c r="TFB68" s="0"/>
      <c r="TFC68" s="0"/>
      <c r="TFD68" s="0"/>
      <c r="TFE68" s="0"/>
      <c r="TFF68" s="0"/>
      <c r="TFG68" s="0"/>
      <c r="TFH68" s="0"/>
      <c r="TFI68" s="0"/>
      <c r="TFJ68" s="0"/>
      <c r="TFK68" s="0"/>
      <c r="TFL68" s="0"/>
      <c r="TFM68" s="0"/>
      <c r="TFN68" s="0"/>
      <c r="TFO68" s="0"/>
      <c r="TFP68" s="0"/>
      <c r="TFQ68" s="0"/>
      <c r="TFR68" s="0"/>
      <c r="TFS68" s="0"/>
      <c r="TFT68" s="0"/>
      <c r="TFU68" s="0"/>
      <c r="TFV68" s="0"/>
      <c r="TFW68" s="0"/>
      <c r="TFX68" s="0"/>
      <c r="TFY68" s="0"/>
      <c r="TFZ68" s="0"/>
      <c r="TGA68" s="0"/>
      <c r="TGB68" s="0"/>
      <c r="TGC68" s="0"/>
      <c r="TGD68" s="0"/>
      <c r="TGE68" s="0"/>
      <c r="TGF68" s="0"/>
      <c r="TGG68" s="0"/>
      <c r="TGH68" s="0"/>
      <c r="TGI68" s="0"/>
      <c r="TGJ68" s="0"/>
      <c r="TGK68" s="0"/>
      <c r="TGL68" s="0"/>
      <c r="TGM68" s="0"/>
      <c r="TGN68" s="0"/>
      <c r="TGO68" s="0"/>
      <c r="TGP68" s="0"/>
      <c r="TGQ68" s="0"/>
      <c r="TGR68" s="0"/>
      <c r="TGS68" s="0"/>
      <c r="TGT68" s="0"/>
      <c r="TGU68" s="0"/>
      <c r="TGV68" s="0"/>
      <c r="TGW68" s="0"/>
      <c r="TGX68" s="0"/>
      <c r="TGY68" s="0"/>
      <c r="TGZ68" s="0"/>
      <c r="THA68" s="0"/>
      <c r="THB68" s="0"/>
      <c r="THC68" s="0"/>
      <c r="THD68" s="0"/>
      <c r="THE68" s="0"/>
      <c r="THF68" s="0"/>
      <c r="THG68" s="0"/>
      <c r="THH68" s="0"/>
      <c r="THI68" s="0"/>
      <c r="THJ68" s="0"/>
      <c r="THK68" s="0"/>
      <c r="THL68" s="0"/>
      <c r="THM68" s="0"/>
      <c r="THN68" s="0"/>
      <c r="THO68" s="0"/>
      <c r="THP68" s="0"/>
      <c r="THQ68" s="0"/>
      <c r="THR68" s="0"/>
      <c r="THS68" s="0"/>
      <c r="THT68" s="0"/>
      <c r="THU68" s="0"/>
      <c r="THV68" s="0"/>
      <c r="THW68" s="0"/>
      <c r="THX68" s="0"/>
      <c r="THY68" s="0"/>
      <c r="THZ68" s="0"/>
      <c r="TIA68" s="0"/>
      <c r="TIB68" s="0"/>
      <c r="TIC68" s="0"/>
      <c r="TID68" s="0"/>
      <c r="TIE68" s="0"/>
      <c r="TIF68" s="0"/>
      <c r="TIG68" s="0"/>
      <c r="TIH68" s="0"/>
      <c r="TII68" s="0"/>
      <c r="TIJ68" s="0"/>
      <c r="TIK68" s="0"/>
      <c r="TIL68" s="0"/>
      <c r="TIM68" s="0"/>
      <c r="TIN68" s="0"/>
      <c r="TIO68" s="0"/>
      <c r="TIP68" s="0"/>
      <c r="TIQ68" s="0"/>
      <c r="TIR68" s="0"/>
      <c r="TIS68" s="0"/>
      <c r="TIT68" s="0"/>
      <c r="TIU68" s="0"/>
      <c r="TIV68" s="0"/>
      <c r="TIW68" s="0"/>
      <c r="TIX68" s="0"/>
      <c r="TIY68" s="0"/>
      <c r="TIZ68" s="0"/>
      <c r="TJA68" s="0"/>
      <c r="TJB68" s="0"/>
      <c r="TJC68" s="0"/>
      <c r="TJD68" s="0"/>
      <c r="TJE68" s="0"/>
      <c r="TJF68" s="0"/>
      <c r="TJG68" s="0"/>
      <c r="TJH68" s="0"/>
      <c r="TJI68" s="0"/>
      <c r="TJJ68" s="0"/>
      <c r="TJK68" s="0"/>
      <c r="TJL68" s="0"/>
      <c r="TJM68" s="0"/>
      <c r="TJN68" s="0"/>
      <c r="TJO68" s="0"/>
      <c r="TJP68" s="0"/>
      <c r="TJQ68" s="0"/>
      <c r="TJR68" s="0"/>
      <c r="TJS68" s="0"/>
      <c r="TJT68" s="0"/>
      <c r="TJU68" s="0"/>
      <c r="TJV68" s="0"/>
      <c r="TJW68" s="0"/>
      <c r="TJX68" s="0"/>
      <c r="TJY68" s="0"/>
      <c r="TJZ68" s="0"/>
      <c r="TKA68" s="0"/>
      <c r="TKB68" s="0"/>
      <c r="TKC68" s="0"/>
      <c r="TKD68" s="0"/>
      <c r="TKE68" s="0"/>
      <c r="TKF68" s="0"/>
      <c r="TKG68" s="0"/>
      <c r="TKH68" s="0"/>
      <c r="TKI68" s="0"/>
      <c r="TKJ68" s="0"/>
      <c r="TKK68" s="0"/>
      <c r="TKL68" s="0"/>
      <c r="TKM68" s="0"/>
      <c r="TKN68" s="0"/>
      <c r="TKO68" s="0"/>
      <c r="TKP68" s="0"/>
      <c r="TKQ68" s="0"/>
      <c r="TKR68" s="0"/>
      <c r="TKS68" s="0"/>
      <c r="TKT68" s="0"/>
      <c r="TKU68" s="0"/>
      <c r="TKV68" s="0"/>
      <c r="TKW68" s="0"/>
      <c r="TKX68" s="0"/>
      <c r="TKY68" s="0"/>
      <c r="TKZ68" s="0"/>
      <c r="TLA68" s="0"/>
      <c r="TLB68" s="0"/>
      <c r="TLC68" s="0"/>
      <c r="TLD68" s="0"/>
      <c r="TLE68" s="0"/>
      <c r="TLF68" s="0"/>
      <c r="TLG68" s="0"/>
      <c r="TLH68" s="0"/>
      <c r="TLI68" s="0"/>
      <c r="TLJ68" s="0"/>
      <c r="TLK68" s="0"/>
      <c r="TLL68" s="0"/>
      <c r="TLM68" s="0"/>
      <c r="TLN68" s="0"/>
      <c r="TLO68" s="0"/>
      <c r="TLP68" s="0"/>
      <c r="TLQ68" s="0"/>
      <c r="TLR68" s="0"/>
      <c r="TLS68" s="0"/>
      <c r="TLT68" s="0"/>
      <c r="TLU68" s="0"/>
      <c r="TLV68" s="0"/>
      <c r="TLW68" s="0"/>
      <c r="TLX68" s="0"/>
      <c r="TLY68" s="0"/>
      <c r="TLZ68" s="0"/>
      <c r="TMA68" s="0"/>
      <c r="TMB68" s="0"/>
      <c r="TMC68" s="0"/>
      <c r="TMD68" s="0"/>
      <c r="TME68" s="0"/>
      <c r="TMF68" s="0"/>
      <c r="TMG68" s="0"/>
      <c r="TMH68" s="0"/>
      <c r="TMI68" s="0"/>
      <c r="TMJ68" s="0"/>
      <c r="TMK68" s="0"/>
      <c r="TML68" s="0"/>
      <c r="TMM68" s="0"/>
      <c r="TMN68" s="0"/>
      <c r="TMO68" s="0"/>
      <c r="TMP68" s="0"/>
      <c r="TMQ68" s="0"/>
      <c r="TMR68" s="0"/>
      <c r="TMS68" s="0"/>
      <c r="TMT68" s="0"/>
      <c r="TMU68" s="0"/>
      <c r="TMV68" s="0"/>
      <c r="TMW68" s="0"/>
      <c r="TMX68" s="0"/>
      <c r="TMY68" s="0"/>
      <c r="TMZ68" s="0"/>
      <c r="TNA68" s="0"/>
      <c r="TNB68" s="0"/>
      <c r="TNC68" s="0"/>
      <c r="TND68" s="0"/>
      <c r="TNE68" s="0"/>
      <c r="TNF68" s="0"/>
      <c r="TNG68" s="0"/>
      <c r="TNH68" s="0"/>
      <c r="TNI68" s="0"/>
      <c r="TNJ68" s="0"/>
      <c r="TNK68" s="0"/>
      <c r="TNL68" s="0"/>
      <c r="TNM68" s="0"/>
      <c r="TNN68" s="0"/>
      <c r="TNO68" s="0"/>
      <c r="TNP68" s="0"/>
      <c r="TNQ68" s="0"/>
      <c r="TNR68" s="0"/>
      <c r="TNS68" s="0"/>
      <c r="TNT68" s="0"/>
      <c r="TNU68" s="0"/>
      <c r="TNV68" s="0"/>
      <c r="TNW68" s="0"/>
      <c r="TNX68" s="0"/>
      <c r="TNY68" s="0"/>
      <c r="TNZ68" s="0"/>
      <c r="TOA68" s="0"/>
      <c r="TOB68" s="0"/>
      <c r="TOC68" s="0"/>
      <c r="TOD68" s="0"/>
      <c r="TOE68" s="0"/>
      <c r="TOF68" s="0"/>
      <c r="TOG68" s="0"/>
      <c r="TOH68" s="0"/>
      <c r="TOI68" s="0"/>
      <c r="TOJ68" s="0"/>
      <c r="TOK68" s="0"/>
      <c r="TOL68" s="0"/>
      <c r="TOM68" s="0"/>
      <c r="TON68" s="0"/>
      <c r="TOO68" s="0"/>
      <c r="TOP68" s="0"/>
      <c r="TOQ68" s="0"/>
      <c r="TOR68" s="0"/>
      <c r="TOS68" s="0"/>
      <c r="TOT68" s="0"/>
      <c r="TOU68" s="0"/>
      <c r="TOV68" s="0"/>
      <c r="TOW68" s="0"/>
      <c r="TOX68" s="0"/>
      <c r="TOY68" s="0"/>
      <c r="TOZ68" s="0"/>
      <c r="TPA68" s="0"/>
      <c r="TPB68" s="0"/>
      <c r="TPC68" s="0"/>
      <c r="TPD68" s="0"/>
      <c r="TPE68" s="0"/>
      <c r="TPF68" s="0"/>
      <c r="TPG68" s="0"/>
      <c r="TPH68" s="0"/>
      <c r="TPI68" s="0"/>
      <c r="TPJ68" s="0"/>
      <c r="TPK68" s="0"/>
      <c r="TPL68" s="0"/>
      <c r="TPM68" s="0"/>
      <c r="TPN68" s="0"/>
      <c r="TPO68" s="0"/>
      <c r="TPP68" s="0"/>
      <c r="TPQ68" s="0"/>
      <c r="TPR68" s="0"/>
      <c r="TPS68" s="0"/>
      <c r="TPT68" s="0"/>
      <c r="TPU68" s="0"/>
      <c r="TPV68" s="0"/>
      <c r="TPW68" s="0"/>
      <c r="TPX68" s="0"/>
      <c r="TPY68" s="0"/>
      <c r="TPZ68" s="0"/>
      <c r="TQA68" s="0"/>
      <c r="TQB68" s="0"/>
      <c r="TQC68" s="0"/>
      <c r="TQD68" s="0"/>
      <c r="TQE68" s="0"/>
      <c r="TQF68" s="0"/>
      <c r="TQG68" s="0"/>
      <c r="TQH68" s="0"/>
      <c r="TQI68" s="0"/>
      <c r="TQJ68" s="0"/>
      <c r="TQK68" s="0"/>
      <c r="TQL68" s="0"/>
      <c r="TQM68" s="0"/>
      <c r="TQN68" s="0"/>
      <c r="TQO68" s="0"/>
      <c r="TQP68" s="0"/>
      <c r="TQQ68" s="0"/>
      <c r="TQR68" s="0"/>
      <c r="TQS68" s="0"/>
      <c r="TQT68" s="0"/>
      <c r="TQU68" s="0"/>
      <c r="TQV68" s="0"/>
      <c r="TQW68" s="0"/>
      <c r="TQX68" s="0"/>
      <c r="TQY68" s="0"/>
      <c r="TQZ68" s="0"/>
      <c r="TRA68" s="0"/>
      <c r="TRB68" s="0"/>
      <c r="TRC68" s="0"/>
      <c r="TRD68" s="0"/>
      <c r="TRE68" s="0"/>
      <c r="TRF68" s="0"/>
      <c r="TRG68" s="0"/>
      <c r="TRH68" s="0"/>
      <c r="TRI68" s="0"/>
      <c r="TRJ68" s="0"/>
      <c r="TRK68" s="0"/>
      <c r="TRL68" s="0"/>
      <c r="TRM68" s="0"/>
      <c r="TRN68" s="0"/>
      <c r="TRO68" s="0"/>
      <c r="TRP68" s="0"/>
      <c r="TRQ68" s="0"/>
      <c r="TRR68" s="0"/>
      <c r="TRS68" s="0"/>
      <c r="TRT68" s="0"/>
      <c r="TRU68" s="0"/>
      <c r="TRV68" s="0"/>
      <c r="TRW68" s="0"/>
      <c r="TRX68" s="0"/>
      <c r="TRY68" s="0"/>
      <c r="TRZ68" s="0"/>
      <c r="TSA68" s="0"/>
      <c r="TSB68" s="0"/>
      <c r="TSC68" s="0"/>
      <c r="TSD68" s="0"/>
      <c r="TSE68" s="0"/>
      <c r="TSF68" s="0"/>
      <c r="TSG68" s="0"/>
      <c r="TSH68" s="0"/>
      <c r="TSI68" s="0"/>
      <c r="TSJ68" s="0"/>
      <c r="TSK68" s="0"/>
      <c r="TSL68" s="0"/>
      <c r="TSM68" s="0"/>
      <c r="TSN68" s="0"/>
      <c r="TSO68" s="0"/>
      <c r="TSP68" s="0"/>
      <c r="TSQ68" s="0"/>
      <c r="TSR68" s="0"/>
      <c r="TSS68" s="0"/>
      <c r="TST68" s="0"/>
      <c r="TSU68" s="0"/>
      <c r="TSV68" s="0"/>
      <c r="TSW68" s="0"/>
      <c r="TSX68" s="0"/>
      <c r="TSY68" s="0"/>
      <c r="TSZ68" s="0"/>
      <c r="TTA68" s="0"/>
      <c r="TTB68" s="0"/>
      <c r="TTC68" s="0"/>
      <c r="TTD68" s="0"/>
      <c r="TTE68" s="0"/>
      <c r="TTF68" s="0"/>
      <c r="TTG68" s="0"/>
      <c r="TTH68" s="0"/>
      <c r="TTI68" s="0"/>
      <c r="TTJ68" s="0"/>
      <c r="TTK68" s="0"/>
      <c r="TTL68" s="0"/>
      <c r="TTM68" s="0"/>
      <c r="TTN68" s="0"/>
      <c r="TTO68" s="0"/>
      <c r="TTP68" s="0"/>
      <c r="TTQ68" s="0"/>
      <c r="TTR68" s="0"/>
      <c r="TTS68" s="0"/>
      <c r="TTT68" s="0"/>
      <c r="TTU68" s="0"/>
      <c r="TTV68" s="0"/>
      <c r="TTW68" s="0"/>
      <c r="TTX68" s="0"/>
      <c r="TTY68" s="0"/>
      <c r="TTZ68" s="0"/>
      <c r="TUA68" s="0"/>
      <c r="TUB68" s="0"/>
      <c r="TUC68" s="0"/>
      <c r="TUD68" s="0"/>
      <c r="TUE68" s="0"/>
      <c r="TUF68" s="0"/>
      <c r="TUG68" s="0"/>
      <c r="TUH68" s="0"/>
      <c r="TUI68" s="0"/>
      <c r="TUJ68" s="0"/>
      <c r="TUK68" s="0"/>
      <c r="TUL68" s="0"/>
      <c r="TUM68" s="0"/>
      <c r="TUN68" s="0"/>
      <c r="TUO68" s="0"/>
      <c r="TUP68" s="0"/>
      <c r="TUQ68" s="0"/>
      <c r="TUR68" s="0"/>
      <c r="TUS68" s="0"/>
      <c r="TUT68" s="0"/>
      <c r="TUU68" s="0"/>
      <c r="TUV68" s="0"/>
      <c r="TUW68" s="0"/>
      <c r="TUX68" s="0"/>
      <c r="TUY68" s="0"/>
      <c r="TUZ68" s="0"/>
      <c r="TVA68" s="0"/>
      <c r="TVB68" s="0"/>
      <c r="TVC68" s="0"/>
      <c r="TVD68" s="0"/>
      <c r="TVE68" s="0"/>
      <c r="TVF68" s="0"/>
      <c r="TVG68" s="0"/>
      <c r="TVH68" s="0"/>
      <c r="TVI68" s="0"/>
      <c r="TVJ68" s="0"/>
      <c r="TVK68" s="0"/>
      <c r="TVL68" s="0"/>
      <c r="TVM68" s="0"/>
      <c r="TVN68" s="0"/>
      <c r="TVO68" s="0"/>
      <c r="TVP68" s="0"/>
      <c r="TVQ68" s="0"/>
      <c r="TVR68" s="0"/>
      <c r="TVS68" s="0"/>
      <c r="TVT68" s="0"/>
      <c r="TVU68" s="0"/>
      <c r="TVV68" s="0"/>
      <c r="TVW68" s="0"/>
      <c r="TVX68" s="0"/>
      <c r="TVY68" s="0"/>
      <c r="TVZ68" s="0"/>
      <c r="TWA68" s="0"/>
      <c r="TWB68" s="0"/>
      <c r="TWC68" s="0"/>
      <c r="TWD68" s="0"/>
      <c r="TWE68" s="0"/>
      <c r="TWF68" s="0"/>
      <c r="TWG68" s="0"/>
      <c r="TWH68" s="0"/>
      <c r="TWI68" s="0"/>
      <c r="TWJ68" s="0"/>
      <c r="TWK68" s="0"/>
      <c r="TWL68" s="0"/>
      <c r="TWM68" s="0"/>
      <c r="TWN68" s="0"/>
      <c r="TWO68" s="0"/>
      <c r="TWP68" s="0"/>
      <c r="TWQ68" s="0"/>
      <c r="TWR68" s="0"/>
      <c r="TWS68" s="0"/>
      <c r="TWT68" s="0"/>
      <c r="TWU68" s="0"/>
      <c r="TWV68" s="0"/>
      <c r="TWW68" s="0"/>
      <c r="TWX68" s="0"/>
      <c r="TWY68" s="0"/>
      <c r="TWZ68" s="0"/>
      <c r="TXA68" s="0"/>
      <c r="TXB68" s="0"/>
      <c r="TXC68" s="0"/>
      <c r="TXD68" s="0"/>
      <c r="TXE68" s="0"/>
      <c r="TXF68" s="0"/>
      <c r="TXG68" s="0"/>
      <c r="TXH68" s="0"/>
      <c r="TXI68" s="0"/>
      <c r="TXJ68" s="0"/>
      <c r="TXK68" s="0"/>
      <c r="TXL68" s="0"/>
      <c r="TXM68" s="0"/>
      <c r="TXN68" s="0"/>
      <c r="TXO68" s="0"/>
      <c r="TXP68" s="0"/>
      <c r="TXQ68" s="0"/>
      <c r="TXR68" s="0"/>
      <c r="TXS68" s="0"/>
      <c r="TXT68" s="0"/>
      <c r="TXU68" s="0"/>
      <c r="TXV68" s="0"/>
      <c r="TXW68" s="0"/>
      <c r="TXX68" s="0"/>
      <c r="TXY68" s="0"/>
      <c r="TXZ68" s="0"/>
      <c r="TYA68" s="0"/>
      <c r="TYB68" s="0"/>
      <c r="TYC68" s="0"/>
      <c r="TYD68" s="0"/>
      <c r="TYE68" s="0"/>
      <c r="TYF68" s="0"/>
      <c r="TYG68" s="0"/>
      <c r="TYH68" s="0"/>
      <c r="TYI68" s="0"/>
      <c r="TYJ68" s="0"/>
      <c r="TYK68" s="0"/>
      <c r="TYL68" s="0"/>
      <c r="TYM68" s="0"/>
      <c r="TYN68" s="0"/>
      <c r="TYO68" s="0"/>
      <c r="TYP68" s="0"/>
      <c r="TYQ68" s="0"/>
      <c r="TYR68" s="0"/>
      <c r="TYS68" s="0"/>
      <c r="TYT68" s="0"/>
      <c r="TYU68" s="0"/>
      <c r="TYV68" s="0"/>
      <c r="TYW68" s="0"/>
      <c r="TYX68" s="0"/>
      <c r="TYY68" s="0"/>
      <c r="TYZ68" s="0"/>
      <c r="TZA68" s="0"/>
      <c r="TZB68" s="0"/>
      <c r="TZC68" s="0"/>
      <c r="TZD68" s="0"/>
      <c r="TZE68" s="0"/>
      <c r="TZF68" s="0"/>
      <c r="TZG68" s="0"/>
      <c r="TZH68" s="0"/>
      <c r="TZI68" s="0"/>
      <c r="TZJ68" s="0"/>
      <c r="TZK68" s="0"/>
      <c r="TZL68" s="0"/>
      <c r="TZM68" s="0"/>
      <c r="TZN68" s="0"/>
      <c r="TZO68" s="0"/>
      <c r="TZP68" s="0"/>
      <c r="TZQ68" s="0"/>
      <c r="TZR68" s="0"/>
      <c r="TZS68" s="0"/>
      <c r="TZT68" s="0"/>
      <c r="TZU68" s="0"/>
      <c r="TZV68" s="0"/>
      <c r="TZW68" s="0"/>
      <c r="TZX68" s="0"/>
      <c r="TZY68" s="0"/>
      <c r="TZZ68" s="0"/>
      <c r="UAA68" s="0"/>
      <c r="UAB68" s="0"/>
      <c r="UAC68" s="0"/>
      <c r="UAD68" s="0"/>
      <c r="UAE68" s="0"/>
      <c r="UAF68" s="0"/>
      <c r="UAG68" s="0"/>
      <c r="UAH68" s="0"/>
      <c r="UAI68" s="0"/>
      <c r="UAJ68" s="0"/>
      <c r="UAK68" s="0"/>
      <c r="UAL68" s="0"/>
      <c r="UAM68" s="0"/>
      <c r="UAN68" s="0"/>
      <c r="UAO68" s="0"/>
      <c r="UAP68" s="0"/>
      <c r="UAQ68" s="0"/>
      <c r="UAR68" s="0"/>
      <c r="UAS68" s="0"/>
      <c r="UAT68" s="0"/>
      <c r="UAU68" s="0"/>
      <c r="UAV68" s="0"/>
      <c r="UAW68" s="0"/>
      <c r="UAX68" s="0"/>
      <c r="UAY68" s="0"/>
      <c r="UAZ68" s="0"/>
      <c r="UBA68" s="0"/>
      <c r="UBB68" s="0"/>
      <c r="UBC68" s="0"/>
      <c r="UBD68" s="0"/>
      <c r="UBE68" s="0"/>
      <c r="UBF68" s="0"/>
      <c r="UBG68" s="0"/>
      <c r="UBH68" s="0"/>
      <c r="UBI68" s="0"/>
      <c r="UBJ68" s="0"/>
      <c r="UBK68" s="0"/>
      <c r="UBL68" s="0"/>
      <c r="UBM68" s="0"/>
      <c r="UBN68" s="0"/>
      <c r="UBO68" s="0"/>
      <c r="UBP68" s="0"/>
      <c r="UBQ68" s="0"/>
      <c r="UBR68" s="0"/>
      <c r="UBS68" s="0"/>
      <c r="UBT68" s="0"/>
      <c r="UBU68" s="0"/>
      <c r="UBV68" s="0"/>
      <c r="UBW68" s="0"/>
      <c r="UBX68" s="0"/>
      <c r="UBY68" s="0"/>
      <c r="UBZ68" s="0"/>
      <c r="UCA68" s="0"/>
      <c r="UCB68" s="0"/>
      <c r="UCC68" s="0"/>
      <c r="UCD68" s="0"/>
      <c r="UCE68" s="0"/>
      <c r="UCF68" s="0"/>
      <c r="UCG68" s="0"/>
      <c r="UCH68" s="0"/>
      <c r="UCI68" s="0"/>
      <c r="UCJ68" s="0"/>
      <c r="UCK68" s="0"/>
      <c r="UCL68" s="0"/>
      <c r="UCM68" s="0"/>
      <c r="UCN68" s="0"/>
      <c r="UCO68" s="0"/>
      <c r="UCP68" s="0"/>
      <c r="UCQ68" s="0"/>
      <c r="UCR68" s="0"/>
      <c r="UCS68" s="0"/>
      <c r="UCT68" s="0"/>
      <c r="UCU68" s="0"/>
      <c r="UCV68" s="0"/>
      <c r="UCW68" s="0"/>
      <c r="UCX68" s="0"/>
      <c r="UCY68" s="0"/>
      <c r="UCZ68" s="0"/>
      <c r="UDA68" s="0"/>
      <c r="UDB68" s="0"/>
      <c r="UDC68" s="0"/>
      <c r="UDD68" s="0"/>
      <c r="UDE68" s="0"/>
      <c r="UDF68" s="0"/>
      <c r="UDG68" s="0"/>
      <c r="UDH68" s="0"/>
      <c r="UDI68" s="0"/>
      <c r="UDJ68" s="0"/>
      <c r="UDK68" s="0"/>
      <c r="UDL68" s="0"/>
      <c r="UDM68" s="0"/>
      <c r="UDN68" s="0"/>
      <c r="UDO68" s="0"/>
      <c r="UDP68" s="0"/>
      <c r="UDQ68" s="0"/>
      <c r="UDR68" s="0"/>
      <c r="UDS68" s="0"/>
      <c r="UDT68" s="0"/>
      <c r="UDU68" s="0"/>
      <c r="UDV68" s="0"/>
      <c r="UDW68" s="0"/>
      <c r="UDX68" s="0"/>
      <c r="UDY68" s="0"/>
      <c r="UDZ68" s="0"/>
      <c r="UEA68" s="0"/>
      <c r="UEB68" s="0"/>
      <c r="UEC68" s="0"/>
      <c r="UED68" s="0"/>
      <c r="UEE68" s="0"/>
      <c r="UEF68" s="0"/>
      <c r="UEG68" s="0"/>
      <c r="UEH68" s="0"/>
      <c r="UEI68" s="0"/>
      <c r="UEJ68" s="0"/>
      <c r="UEK68" s="0"/>
      <c r="UEL68" s="0"/>
      <c r="UEM68" s="0"/>
      <c r="UEN68" s="0"/>
      <c r="UEO68" s="0"/>
      <c r="UEP68" s="0"/>
      <c r="UEQ68" s="0"/>
      <c r="UER68" s="0"/>
      <c r="UES68" s="0"/>
      <c r="UET68" s="0"/>
      <c r="UEU68" s="0"/>
      <c r="UEV68" s="0"/>
      <c r="UEW68" s="0"/>
      <c r="UEX68" s="0"/>
      <c r="UEY68" s="0"/>
      <c r="UEZ68" s="0"/>
      <c r="UFA68" s="0"/>
      <c r="UFB68" s="0"/>
      <c r="UFC68" s="0"/>
      <c r="UFD68" s="0"/>
      <c r="UFE68" s="0"/>
      <c r="UFF68" s="0"/>
      <c r="UFG68" s="0"/>
      <c r="UFH68" s="0"/>
      <c r="UFI68" s="0"/>
      <c r="UFJ68" s="0"/>
      <c r="UFK68" s="0"/>
      <c r="UFL68" s="0"/>
      <c r="UFM68" s="0"/>
      <c r="UFN68" s="0"/>
      <c r="UFO68" s="0"/>
      <c r="UFP68" s="0"/>
      <c r="UFQ68" s="0"/>
      <c r="UFR68" s="0"/>
      <c r="UFS68" s="0"/>
      <c r="UFT68" s="0"/>
      <c r="UFU68" s="0"/>
      <c r="UFV68" s="0"/>
      <c r="UFW68" s="0"/>
      <c r="UFX68" s="0"/>
      <c r="UFY68" s="0"/>
      <c r="UFZ68" s="0"/>
      <c r="UGA68" s="0"/>
      <c r="UGB68" s="0"/>
      <c r="UGC68" s="0"/>
      <c r="UGD68" s="0"/>
      <c r="UGE68" s="0"/>
      <c r="UGF68" s="0"/>
      <c r="UGG68" s="0"/>
      <c r="UGH68" s="0"/>
      <c r="UGI68" s="0"/>
      <c r="UGJ68" s="0"/>
      <c r="UGK68" s="0"/>
      <c r="UGL68" s="0"/>
      <c r="UGM68" s="0"/>
      <c r="UGN68" s="0"/>
      <c r="UGO68" s="0"/>
      <c r="UGP68" s="0"/>
      <c r="UGQ68" s="0"/>
      <c r="UGR68" s="0"/>
      <c r="UGS68" s="0"/>
      <c r="UGT68" s="0"/>
      <c r="UGU68" s="0"/>
      <c r="UGV68" s="0"/>
      <c r="UGW68" s="0"/>
      <c r="UGX68" s="0"/>
      <c r="UGY68" s="0"/>
      <c r="UGZ68" s="0"/>
      <c r="UHA68" s="0"/>
      <c r="UHB68" s="0"/>
      <c r="UHC68" s="0"/>
      <c r="UHD68" s="0"/>
      <c r="UHE68" s="0"/>
      <c r="UHF68" s="0"/>
      <c r="UHG68" s="0"/>
      <c r="UHH68" s="0"/>
      <c r="UHI68" s="0"/>
      <c r="UHJ68" s="0"/>
      <c r="UHK68" s="0"/>
      <c r="UHL68" s="0"/>
      <c r="UHM68" s="0"/>
      <c r="UHN68" s="0"/>
      <c r="UHO68" s="0"/>
      <c r="UHP68" s="0"/>
      <c r="UHQ68" s="0"/>
      <c r="UHR68" s="0"/>
      <c r="UHS68" s="0"/>
      <c r="UHT68" s="0"/>
      <c r="UHU68" s="0"/>
      <c r="UHV68" s="0"/>
      <c r="UHW68" s="0"/>
      <c r="UHX68" s="0"/>
      <c r="UHY68" s="0"/>
      <c r="UHZ68" s="0"/>
      <c r="UIA68" s="0"/>
      <c r="UIB68" s="0"/>
      <c r="UIC68" s="0"/>
      <c r="UID68" s="0"/>
      <c r="UIE68" s="0"/>
      <c r="UIF68" s="0"/>
      <c r="UIG68" s="0"/>
      <c r="UIH68" s="0"/>
      <c r="UII68" s="0"/>
      <c r="UIJ68" s="0"/>
      <c r="UIK68" s="0"/>
      <c r="UIL68" s="0"/>
      <c r="UIM68" s="0"/>
      <c r="UIN68" s="0"/>
      <c r="UIO68" s="0"/>
      <c r="UIP68" s="0"/>
      <c r="UIQ68" s="0"/>
      <c r="UIR68" s="0"/>
      <c r="UIS68" s="0"/>
      <c r="UIT68" s="0"/>
      <c r="UIU68" s="0"/>
      <c r="UIV68" s="0"/>
      <c r="UIW68" s="0"/>
      <c r="UIX68" s="0"/>
      <c r="UIY68" s="0"/>
      <c r="UIZ68" s="0"/>
      <c r="UJA68" s="0"/>
      <c r="UJB68" s="0"/>
      <c r="UJC68" s="0"/>
      <c r="UJD68" s="0"/>
      <c r="UJE68" s="0"/>
      <c r="UJF68" s="0"/>
      <c r="UJG68" s="0"/>
      <c r="UJH68" s="0"/>
      <c r="UJI68" s="0"/>
      <c r="UJJ68" s="0"/>
      <c r="UJK68" s="0"/>
      <c r="UJL68" s="0"/>
      <c r="UJM68" s="0"/>
      <c r="UJN68" s="0"/>
      <c r="UJO68" s="0"/>
      <c r="UJP68" s="0"/>
      <c r="UJQ68" s="0"/>
      <c r="UJR68" s="0"/>
      <c r="UJS68" s="0"/>
      <c r="UJT68" s="0"/>
      <c r="UJU68" s="0"/>
      <c r="UJV68" s="0"/>
      <c r="UJW68" s="0"/>
      <c r="UJX68" s="0"/>
      <c r="UJY68" s="0"/>
      <c r="UJZ68" s="0"/>
      <c r="UKA68" s="0"/>
      <c r="UKB68" s="0"/>
      <c r="UKC68" s="0"/>
      <c r="UKD68" s="0"/>
      <c r="UKE68" s="0"/>
      <c r="UKF68" s="0"/>
      <c r="UKG68" s="0"/>
      <c r="UKH68" s="0"/>
      <c r="UKI68" s="0"/>
      <c r="UKJ68" s="0"/>
      <c r="UKK68" s="0"/>
      <c r="UKL68" s="0"/>
      <c r="UKM68" s="0"/>
      <c r="UKN68" s="0"/>
      <c r="UKO68" s="0"/>
      <c r="UKP68" s="0"/>
      <c r="UKQ68" s="0"/>
      <c r="UKR68" s="0"/>
      <c r="UKS68" s="0"/>
      <c r="UKT68" s="0"/>
      <c r="UKU68" s="0"/>
      <c r="UKV68" s="0"/>
      <c r="UKW68" s="0"/>
      <c r="UKX68" s="0"/>
      <c r="UKY68" s="0"/>
      <c r="UKZ68" s="0"/>
      <c r="ULA68" s="0"/>
      <c r="ULB68" s="0"/>
      <c r="ULC68" s="0"/>
      <c r="ULD68" s="0"/>
      <c r="ULE68" s="0"/>
      <c r="ULF68" s="0"/>
      <c r="ULG68" s="0"/>
      <c r="ULH68" s="0"/>
      <c r="ULI68" s="0"/>
      <c r="ULJ68" s="0"/>
      <c r="ULK68" s="0"/>
      <c r="ULL68" s="0"/>
      <c r="ULM68" s="0"/>
      <c r="ULN68" s="0"/>
      <c r="ULO68" s="0"/>
      <c r="ULP68" s="0"/>
      <c r="ULQ68" s="0"/>
      <c r="ULR68" s="0"/>
      <c r="ULS68" s="0"/>
      <c r="ULT68" s="0"/>
      <c r="ULU68" s="0"/>
      <c r="ULV68" s="0"/>
      <c r="ULW68" s="0"/>
      <c r="ULX68" s="0"/>
      <c r="ULY68" s="0"/>
      <c r="ULZ68" s="0"/>
      <c r="UMA68" s="0"/>
      <c r="UMB68" s="0"/>
      <c r="UMC68" s="0"/>
      <c r="UMD68" s="0"/>
      <c r="UME68" s="0"/>
      <c r="UMF68" s="0"/>
      <c r="UMG68" s="0"/>
      <c r="UMH68" s="0"/>
      <c r="UMI68" s="0"/>
      <c r="UMJ68" s="0"/>
      <c r="UMK68" s="0"/>
      <c r="UML68" s="0"/>
      <c r="UMM68" s="0"/>
      <c r="UMN68" s="0"/>
      <c r="UMO68" s="0"/>
      <c r="UMP68" s="0"/>
      <c r="UMQ68" s="0"/>
      <c r="UMR68" s="0"/>
      <c r="UMS68" s="0"/>
      <c r="UMT68" s="0"/>
      <c r="UMU68" s="0"/>
      <c r="UMV68" s="0"/>
      <c r="UMW68" s="0"/>
      <c r="UMX68" s="0"/>
      <c r="UMY68" s="0"/>
      <c r="UMZ68" s="0"/>
      <c r="UNA68" s="0"/>
      <c r="UNB68" s="0"/>
      <c r="UNC68" s="0"/>
      <c r="UND68" s="0"/>
      <c r="UNE68" s="0"/>
      <c r="UNF68" s="0"/>
      <c r="UNG68" s="0"/>
      <c r="UNH68" s="0"/>
      <c r="UNI68" s="0"/>
      <c r="UNJ68" s="0"/>
      <c r="UNK68" s="0"/>
      <c r="UNL68" s="0"/>
      <c r="UNM68" s="0"/>
      <c r="UNN68" s="0"/>
      <c r="UNO68" s="0"/>
      <c r="UNP68" s="0"/>
      <c r="UNQ68" s="0"/>
      <c r="UNR68" s="0"/>
      <c r="UNS68" s="0"/>
      <c r="UNT68" s="0"/>
      <c r="UNU68" s="0"/>
      <c r="UNV68" s="0"/>
      <c r="UNW68" s="0"/>
      <c r="UNX68" s="0"/>
      <c r="UNY68" s="0"/>
      <c r="UNZ68" s="0"/>
      <c r="UOA68" s="0"/>
      <c r="UOB68" s="0"/>
      <c r="UOC68" s="0"/>
      <c r="UOD68" s="0"/>
      <c r="UOE68" s="0"/>
      <c r="UOF68" s="0"/>
      <c r="UOG68" s="0"/>
      <c r="UOH68" s="0"/>
      <c r="UOI68" s="0"/>
      <c r="UOJ68" s="0"/>
      <c r="UOK68" s="0"/>
      <c r="UOL68" s="0"/>
      <c r="UOM68" s="0"/>
      <c r="UON68" s="0"/>
      <c r="UOO68" s="0"/>
      <c r="UOP68" s="0"/>
      <c r="UOQ68" s="0"/>
      <c r="UOR68" s="0"/>
      <c r="UOS68" s="0"/>
      <c r="UOT68" s="0"/>
      <c r="UOU68" s="0"/>
      <c r="UOV68" s="0"/>
      <c r="UOW68" s="0"/>
      <c r="UOX68" s="0"/>
      <c r="UOY68" s="0"/>
      <c r="UOZ68" s="0"/>
      <c r="UPA68" s="0"/>
      <c r="UPB68" s="0"/>
      <c r="UPC68" s="0"/>
      <c r="UPD68" s="0"/>
      <c r="UPE68" s="0"/>
      <c r="UPF68" s="0"/>
      <c r="UPG68" s="0"/>
      <c r="UPH68" s="0"/>
      <c r="UPI68" s="0"/>
      <c r="UPJ68" s="0"/>
      <c r="UPK68" s="0"/>
      <c r="UPL68" s="0"/>
      <c r="UPM68" s="0"/>
      <c r="UPN68" s="0"/>
      <c r="UPO68" s="0"/>
      <c r="UPP68" s="0"/>
      <c r="UPQ68" s="0"/>
      <c r="UPR68" s="0"/>
      <c r="UPS68" s="0"/>
      <c r="UPT68" s="0"/>
      <c r="UPU68" s="0"/>
      <c r="UPV68" s="0"/>
      <c r="UPW68" s="0"/>
      <c r="UPX68" s="0"/>
      <c r="UPY68" s="0"/>
      <c r="UPZ68" s="0"/>
      <c r="UQA68" s="0"/>
      <c r="UQB68" s="0"/>
      <c r="UQC68" s="0"/>
      <c r="UQD68" s="0"/>
      <c r="UQE68" s="0"/>
      <c r="UQF68" s="0"/>
      <c r="UQG68" s="0"/>
      <c r="UQH68" s="0"/>
      <c r="UQI68" s="0"/>
      <c r="UQJ68" s="0"/>
      <c r="UQK68" s="0"/>
      <c r="UQL68" s="0"/>
      <c r="UQM68" s="0"/>
      <c r="UQN68" s="0"/>
      <c r="UQO68" s="0"/>
      <c r="UQP68" s="0"/>
      <c r="UQQ68" s="0"/>
      <c r="UQR68" s="0"/>
      <c r="UQS68" s="0"/>
      <c r="UQT68" s="0"/>
      <c r="UQU68" s="0"/>
      <c r="UQV68" s="0"/>
      <c r="UQW68" s="0"/>
      <c r="UQX68" s="0"/>
      <c r="UQY68" s="0"/>
      <c r="UQZ68" s="0"/>
      <c r="URA68" s="0"/>
      <c r="URB68" s="0"/>
      <c r="URC68" s="0"/>
      <c r="URD68" s="0"/>
      <c r="URE68" s="0"/>
      <c r="URF68" s="0"/>
      <c r="URG68" s="0"/>
      <c r="URH68" s="0"/>
      <c r="URI68" s="0"/>
      <c r="URJ68" s="0"/>
      <c r="URK68" s="0"/>
      <c r="URL68" s="0"/>
      <c r="URM68" s="0"/>
      <c r="URN68" s="0"/>
      <c r="URO68" s="0"/>
      <c r="URP68" s="0"/>
      <c r="URQ68" s="0"/>
      <c r="URR68" s="0"/>
      <c r="URS68" s="0"/>
      <c r="URT68" s="0"/>
      <c r="URU68" s="0"/>
      <c r="URV68" s="0"/>
      <c r="URW68" s="0"/>
      <c r="URX68" s="0"/>
      <c r="URY68" s="0"/>
      <c r="URZ68" s="0"/>
      <c r="USA68" s="0"/>
      <c r="USB68" s="0"/>
      <c r="USC68" s="0"/>
      <c r="USD68" s="0"/>
      <c r="USE68" s="0"/>
      <c r="USF68" s="0"/>
      <c r="USG68" s="0"/>
      <c r="USH68" s="0"/>
      <c r="USI68" s="0"/>
      <c r="USJ68" s="0"/>
      <c r="USK68" s="0"/>
      <c r="USL68" s="0"/>
      <c r="USM68" s="0"/>
      <c r="USN68" s="0"/>
      <c r="USO68" s="0"/>
      <c r="USP68" s="0"/>
      <c r="USQ68" s="0"/>
      <c r="USR68" s="0"/>
      <c r="USS68" s="0"/>
      <c r="UST68" s="0"/>
      <c r="USU68" s="0"/>
      <c r="USV68" s="0"/>
      <c r="USW68" s="0"/>
      <c r="USX68" s="0"/>
      <c r="USY68" s="0"/>
      <c r="USZ68" s="0"/>
      <c r="UTA68" s="0"/>
      <c r="UTB68" s="0"/>
      <c r="UTC68" s="0"/>
      <c r="UTD68" s="0"/>
      <c r="UTE68" s="0"/>
      <c r="UTF68" s="0"/>
      <c r="UTG68" s="0"/>
      <c r="UTH68" s="0"/>
      <c r="UTI68" s="0"/>
      <c r="UTJ68" s="0"/>
      <c r="UTK68" s="0"/>
      <c r="UTL68" s="0"/>
      <c r="UTM68" s="0"/>
      <c r="UTN68" s="0"/>
      <c r="UTO68" s="0"/>
      <c r="UTP68" s="0"/>
      <c r="UTQ68" s="0"/>
      <c r="UTR68" s="0"/>
      <c r="UTS68" s="0"/>
      <c r="UTT68" s="0"/>
      <c r="UTU68" s="0"/>
      <c r="UTV68" s="0"/>
      <c r="UTW68" s="0"/>
      <c r="UTX68" s="0"/>
      <c r="UTY68" s="0"/>
      <c r="UTZ68" s="0"/>
      <c r="UUA68" s="0"/>
      <c r="UUB68" s="0"/>
      <c r="UUC68" s="0"/>
      <c r="UUD68" s="0"/>
      <c r="UUE68" s="0"/>
      <c r="UUF68" s="0"/>
      <c r="UUG68" s="0"/>
      <c r="UUH68" s="0"/>
      <c r="UUI68" s="0"/>
      <c r="UUJ68" s="0"/>
      <c r="UUK68" s="0"/>
      <c r="UUL68" s="0"/>
      <c r="UUM68" s="0"/>
      <c r="UUN68" s="0"/>
      <c r="UUO68" s="0"/>
      <c r="UUP68" s="0"/>
      <c r="UUQ68" s="0"/>
      <c r="UUR68" s="0"/>
      <c r="UUS68" s="0"/>
      <c r="UUT68" s="0"/>
      <c r="UUU68" s="0"/>
      <c r="UUV68" s="0"/>
      <c r="UUW68" s="0"/>
      <c r="UUX68" s="0"/>
      <c r="UUY68" s="0"/>
      <c r="UUZ68" s="0"/>
      <c r="UVA68" s="0"/>
      <c r="UVB68" s="0"/>
      <c r="UVC68" s="0"/>
      <c r="UVD68" s="0"/>
      <c r="UVE68" s="0"/>
      <c r="UVF68" s="0"/>
      <c r="UVG68" s="0"/>
      <c r="UVH68" s="0"/>
      <c r="UVI68" s="0"/>
      <c r="UVJ68" s="0"/>
      <c r="UVK68" s="0"/>
      <c r="UVL68" s="0"/>
      <c r="UVM68" s="0"/>
      <c r="UVN68" s="0"/>
      <c r="UVO68" s="0"/>
      <c r="UVP68" s="0"/>
      <c r="UVQ68" s="0"/>
      <c r="UVR68" s="0"/>
      <c r="UVS68" s="0"/>
      <c r="UVT68" s="0"/>
      <c r="UVU68" s="0"/>
      <c r="UVV68" s="0"/>
      <c r="UVW68" s="0"/>
      <c r="UVX68" s="0"/>
      <c r="UVY68" s="0"/>
      <c r="UVZ68" s="0"/>
      <c r="UWA68" s="0"/>
      <c r="UWB68" s="0"/>
      <c r="UWC68" s="0"/>
      <c r="UWD68" s="0"/>
      <c r="UWE68" s="0"/>
      <c r="UWF68" s="0"/>
      <c r="UWG68" s="0"/>
      <c r="UWH68" s="0"/>
      <c r="UWI68" s="0"/>
      <c r="UWJ68" s="0"/>
      <c r="UWK68" s="0"/>
      <c r="UWL68" s="0"/>
      <c r="UWM68" s="0"/>
      <c r="UWN68" s="0"/>
      <c r="UWO68" s="0"/>
      <c r="UWP68" s="0"/>
      <c r="UWQ68" s="0"/>
      <c r="UWR68" s="0"/>
      <c r="UWS68" s="0"/>
      <c r="UWT68" s="0"/>
      <c r="UWU68" s="0"/>
      <c r="UWV68" s="0"/>
      <c r="UWW68" s="0"/>
      <c r="UWX68" s="0"/>
      <c r="UWY68" s="0"/>
      <c r="UWZ68" s="0"/>
      <c r="UXA68" s="0"/>
      <c r="UXB68" s="0"/>
      <c r="UXC68" s="0"/>
      <c r="UXD68" s="0"/>
      <c r="UXE68" s="0"/>
      <c r="UXF68" s="0"/>
      <c r="UXG68" s="0"/>
      <c r="UXH68" s="0"/>
      <c r="UXI68" s="0"/>
      <c r="UXJ68" s="0"/>
      <c r="UXK68" s="0"/>
      <c r="UXL68" s="0"/>
      <c r="UXM68" s="0"/>
      <c r="UXN68" s="0"/>
      <c r="UXO68" s="0"/>
      <c r="UXP68" s="0"/>
      <c r="UXQ68" s="0"/>
      <c r="UXR68" s="0"/>
      <c r="UXS68" s="0"/>
      <c r="UXT68" s="0"/>
      <c r="UXU68" s="0"/>
      <c r="UXV68" s="0"/>
      <c r="UXW68" s="0"/>
      <c r="UXX68" s="0"/>
      <c r="UXY68" s="0"/>
      <c r="UXZ68" s="0"/>
      <c r="UYA68" s="0"/>
      <c r="UYB68" s="0"/>
      <c r="UYC68" s="0"/>
      <c r="UYD68" s="0"/>
      <c r="UYE68" s="0"/>
      <c r="UYF68" s="0"/>
      <c r="UYG68" s="0"/>
      <c r="UYH68" s="0"/>
      <c r="UYI68" s="0"/>
      <c r="UYJ68" s="0"/>
      <c r="UYK68" s="0"/>
      <c r="UYL68" s="0"/>
      <c r="UYM68" s="0"/>
      <c r="UYN68" s="0"/>
      <c r="UYO68" s="0"/>
      <c r="UYP68" s="0"/>
      <c r="UYQ68" s="0"/>
      <c r="UYR68" s="0"/>
      <c r="UYS68" s="0"/>
      <c r="UYT68" s="0"/>
      <c r="UYU68" s="0"/>
      <c r="UYV68" s="0"/>
      <c r="UYW68" s="0"/>
      <c r="UYX68" s="0"/>
      <c r="UYY68" s="0"/>
      <c r="UYZ68" s="0"/>
      <c r="UZA68" s="0"/>
      <c r="UZB68" s="0"/>
      <c r="UZC68" s="0"/>
      <c r="UZD68" s="0"/>
      <c r="UZE68" s="0"/>
      <c r="UZF68" s="0"/>
      <c r="UZG68" s="0"/>
      <c r="UZH68" s="0"/>
      <c r="UZI68" s="0"/>
      <c r="UZJ68" s="0"/>
      <c r="UZK68" s="0"/>
      <c r="UZL68" s="0"/>
      <c r="UZM68" s="0"/>
      <c r="UZN68" s="0"/>
      <c r="UZO68" s="0"/>
      <c r="UZP68" s="0"/>
      <c r="UZQ68" s="0"/>
      <c r="UZR68" s="0"/>
      <c r="UZS68" s="0"/>
      <c r="UZT68" s="0"/>
      <c r="UZU68" s="0"/>
      <c r="UZV68" s="0"/>
      <c r="UZW68" s="0"/>
      <c r="UZX68" s="0"/>
      <c r="UZY68" s="0"/>
      <c r="UZZ68" s="0"/>
      <c r="VAA68" s="0"/>
      <c r="VAB68" s="0"/>
      <c r="VAC68" s="0"/>
      <c r="VAD68" s="0"/>
      <c r="VAE68" s="0"/>
      <c r="VAF68" s="0"/>
      <c r="VAG68" s="0"/>
      <c r="VAH68" s="0"/>
      <c r="VAI68" s="0"/>
      <c r="VAJ68" s="0"/>
      <c r="VAK68" s="0"/>
      <c r="VAL68" s="0"/>
      <c r="VAM68" s="0"/>
      <c r="VAN68" s="0"/>
      <c r="VAO68" s="0"/>
      <c r="VAP68" s="0"/>
      <c r="VAQ68" s="0"/>
      <c r="VAR68" s="0"/>
      <c r="VAS68" s="0"/>
      <c r="VAT68" s="0"/>
      <c r="VAU68" s="0"/>
      <c r="VAV68" s="0"/>
      <c r="VAW68" s="0"/>
      <c r="VAX68" s="0"/>
      <c r="VAY68" s="0"/>
      <c r="VAZ68" s="0"/>
      <c r="VBA68" s="0"/>
      <c r="VBB68" s="0"/>
      <c r="VBC68" s="0"/>
      <c r="VBD68" s="0"/>
      <c r="VBE68" s="0"/>
      <c r="VBF68" s="0"/>
      <c r="VBG68" s="0"/>
      <c r="VBH68" s="0"/>
      <c r="VBI68" s="0"/>
      <c r="VBJ68" s="0"/>
      <c r="VBK68" s="0"/>
      <c r="VBL68" s="0"/>
      <c r="VBM68" s="0"/>
      <c r="VBN68" s="0"/>
      <c r="VBO68" s="0"/>
      <c r="VBP68" s="0"/>
      <c r="VBQ68" s="0"/>
      <c r="VBR68" s="0"/>
      <c r="VBS68" s="0"/>
      <c r="VBT68" s="0"/>
      <c r="VBU68" s="0"/>
      <c r="VBV68" s="0"/>
      <c r="VBW68" s="0"/>
      <c r="VBX68" s="0"/>
      <c r="VBY68" s="0"/>
      <c r="VBZ68" s="0"/>
      <c r="VCA68" s="0"/>
      <c r="VCB68" s="0"/>
      <c r="VCC68" s="0"/>
      <c r="VCD68" s="0"/>
      <c r="VCE68" s="0"/>
      <c r="VCF68" s="0"/>
      <c r="VCG68" s="0"/>
      <c r="VCH68" s="0"/>
      <c r="VCI68" s="0"/>
      <c r="VCJ68" s="0"/>
      <c r="VCK68" s="0"/>
      <c r="VCL68" s="0"/>
      <c r="VCM68" s="0"/>
      <c r="VCN68" s="0"/>
      <c r="VCO68" s="0"/>
      <c r="VCP68" s="0"/>
      <c r="VCQ68" s="0"/>
      <c r="VCR68" s="0"/>
      <c r="VCS68" s="0"/>
      <c r="VCT68" s="0"/>
      <c r="VCU68" s="0"/>
      <c r="VCV68" s="0"/>
      <c r="VCW68" s="0"/>
      <c r="VCX68" s="0"/>
      <c r="VCY68" s="0"/>
      <c r="VCZ68" s="0"/>
      <c r="VDA68" s="0"/>
      <c r="VDB68" s="0"/>
      <c r="VDC68" s="0"/>
      <c r="VDD68" s="0"/>
      <c r="VDE68" s="0"/>
      <c r="VDF68" s="0"/>
      <c r="VDG68" s="0"/>
      <c r="VDH68" s="0"/>
      <c r="VDI68" s="0"/>
      <c r="VDJ68" s="0"/>
      <c r="VDK68" s="0"/>
      <c r="VDL68" s="0"/>
      <c r="VDM68" s="0"/>
      <c r="VDN68" s="0"/>
      <c r="VDO68" s="0"/>
      <c r="VDP68" s="0"/>
      <c r="VDQ68" s="0"/>
      <c r="VDR68" s="0"/>
      <c r="VDS68" s="0"/>
      <c r="VDT68" s="0"/>
      <c r="VDU68" s="0"/>
      <c r="VDV68" s="0"/>
      <c r="VDW68" s="0"/>
      <c r="VDX68" s="0"/>
      <c r="VDY68" s="0"/>
      <c r="VDZ68" s="0"/>
      <c r="VEA68" s="0"/>
      <c r="VEB68" s="0"/>
      <c r="VEC68" s="0"/>
      <c r="VED68" s="0"/>
      <c r="VEE68" s="0"/>
      <c r="VEF68" s="0"/>
      <c r="VEG68" s="0"/>
      <c r="VEH68" s="0"/>
      <c r="VEI68" s="0"/>
      <c r="VEJ68" s="0"/>
      <c r="VEK68" s="0"/>
      <c r="VEL68" s="0"/>
      <c r="VEM68" s="0"/>
      <c r="VEN68" s="0"/>
      <c r="VEO68" s="0"/>
      <c r="VEP68" s="0"/>
      <c r="VEQ68" s="0"/>
      <c r="VER68" s="0"/>
      <c r="VES68" s="0"/>
      <c r="VET68" s="0"/>
      <c r="VEU68" s="0"/>
      <c r="VEV68" s="0"/>
      <c r="VEW68" s="0"/>
      <c r="VEX68" s="0"/>
      <c r="VEY68" s="0"/>
      <c r="VEZ68" s="0"/>
      <c r="VFA68" s="0"/>
      <c r="VFB68" s="0"/>
      <c r="VFC68" s="0"/>
      <c r="VFD68" s="0"/>
      <c r="VFE68" s="0"/>
      <c r="VFF68" s="0"/>
      <c r="VFG68" s="0"/>
      <c r="VFH68" s="0"/>
      <c r="VFI68" s="0"/>
      <c r="VFJ68" s="0"/>
      <c r="VFK68" s="0"/>
      <c r="VFL68" s="0"/>
      <c r="VFM68" s="0"/>
      <c r="VFN68" s="0"/>
      <c r="VFO68" s="0"/>
      <c r="VFP68" s="0"/>
      <c r="VFQ68" s="0"/>
      <c r="VFR68" s="0"/>
      <c r="VFS68" s="0"/>
      <c r="VFT68" s="0"/>
      <c r="VFU68" s="0"/>
      <c r="VFV68" s="0"/>
      <c r="VFW68" s="0"/>
      <c r="VFX68" s="0"/>
      <c r="VFY68" s="0"/>
      <c r="VFZ68" s="0"/>
      <c r="VGA68" s="0"/>
      <c r="VGB68" s="0"/>
      <c r="VGC68" s="0"/>
      <c r="VGD68" s="0"/>
      <c r="VGE68" s="0"/>
      <c r="VGF68" s="0"/>
      <c r="VGG68" s="0"/>
      <c r="VGH68" s="0"/>
      <c r="VGI68" s="0"/>
      <c r="VGJ68" s="0"/>
      <c r="VGK68" s="0"/>
      <c r="VGL68" s="0"/>
      <c r="VGM68" s="0"/>
      <c r="VGN68" s="0"/>
      <c r="VGO68" s="0"/>
      <c r="VGP68" s="0"/>
      <c r="VGQ68" s="0"/>
      <c r="VGR68" s="0"/>
      <c r="VGS68" s="0"/>
      <c r="VGT68" s="0"/>
      <c r="VGU68" s="0"/>
      <c r="VGV68" s="0"/>
      <c r="VGW68" s="0"/>
      <c r="VGX68" s="0"/>
      <c r="VGY68" s="0"/>
      <c r="VGZ68" s="0"/>
      <c r="VHA68" s="0"/>
      <c r="VHB68" s="0"/>
      <c r="VHC68" s="0"/>
      <c r="VHD68" s="0"/>
      <c r="VHE68" s="0"/>
      <c r="VHF68" s="0"/>
      <c r="VHG68" s="0"/>
      <c r="VHH68" s="0"/>
      <c r="VHI68" s="0"/>
      <c r="VHJ68" s="0"/>
      <c r="VHK68" s="0"/>
      <c r="VHL68" s="0"/>
      <c r="VHM68" s="0"/>
      <c r="VHN68" s="0"/>
      <c r="VHO68" s="0"/>
      <c r="VHP68" s="0"/>
      <c r="VHQ68" s="0"/>
      <c r="VHR68" s="0"/>
      <c r="VHS68" s="0"/>
      <c r="VHT68" s="0"/>
      <c r="VHU68" s="0"/>
      <c r="VHV68" s="0"/>
      <c r="VHW68" s="0"/>
      <c r="VHX68" s="0"/>
      <c r="VHY68" s="0"/>
      <c r="VHZ68" s="0"/>
      <c r="VIA68" s="0"/>
      <c r="VIB68" s="0"/>
      <c r="VIC68" s="0"/>
      <c r="VID68" s="0"/>
      <c r="VIE68" s="0"/>
      <c r="VIF68" s="0"/>
      <c r="VIG68" s="0"/>
      <c r="VIH68" s="0"/>
      <c r="VII68" s="0"/>
      <c r="VIJ68" s="0"/>
      <c r="VIK68" s="0"/>
      <c r="VIL68" s="0"/>
      <c r="VIM68" s="0"/>
      <c r="VIN68" s="0"/>
      <c r="VIO68" s="0"/>
      <c r="VIP68" s="0"/>
      <c r="VIQ68" s="0"/>
      <c r="VIR68" s="0"/>
      <c r="VIS68" s="0"/>
      <c r="VIT68" s="0"/>
      <c r="VIU68" s="0"/>
      <c r="VIV68" s="0"/>
      <c r="VIW68" s="0"/>
      <c r="VIX68" s="0"/>
      <c r="VIY68" s="0"/>
      <c r="VIZ68" s="0"/>
      <c r="VJA68" s="0"/>
      <c r="VJB68" s="0"/>
      <c r="VJC68" s="0"/>
      <c r="VJD68" s="0"/>
      <c r="VJE68" s="0"/>
      <c r="VJF68" s="0"/>
      <c r="VJG68" s="0"/>
      <c r="VJH68" s="0"/>
      <c r="VJI68" s="0"/>
      <c r="VJJ68" s="0"/>
      <c r="VJK68" s="0"/>
      <c r="VJL68" s="0"/>
      <c r="VJM68" s="0"/>
      <c r="VJN68" s="0"/>
      <c r="VJO68" s="0"/>
      <c r="VJP68" s="0"/>
      <c r="VJQ68" s="0"/>
      <c r="VJR68" s="0"/>
      <c r="VJS68" s="0"/>
      <c r="VJT68" s="0"/>
      <c r="VJU68" s="0"/>
      <c r="VJV68" s="0"/>
      <c r="VJW68" s="0"/>
      <c r="VJX68" s="0"/>
      <c r="VJY68" s="0"/>
      <c r="VJZ68" s="0"/>
      <c r="VKA68" s="0"/>
      <c r="VKB68" s="0"/>
      <c r="VKC68" s="0"/>
      <c r="VKD68" s="0"/>
      <c r="VKE68" s="0"/>
      <c r="VKF68" s="0"/>
      <c r="VKG68" s="0"/>
      <c r="VKH68" s="0"/>
      <c r="VKI68" s="0"/>
      <c r="VKJ68" s="0"/>
      <c r="VKK68" s="0"/>
      <c r="VKL68" s="0"/>
      <c r="VKM68" s="0"/>
      <c r="VKN68" s="0"/>
      <c r="VKO68" s="0"/>
      <c r="VKP68" s="0"/>
      <c r="VKQ68" s="0"/>
      <c r="VKR68" s="0"/>
      <c r="VKS68" s="0"/>
      <c r="VKT68" s="0"/>
      <c r="VKU68" s="0"/>
      <c r="VKV68" s="0"/>
      <c r="VKW68" s="0"/>
      <c r="VKX68" s="0"/>
      <c r="VKY68" s="0"/>
      <c r="VKZ68" s="0"/>
      <c r="VLA68" s="0"/>
      <c r="VLB68" s="0"/>
      <c r="VLC68" s="0"/>
      <c r="VLD68" s="0"/>
      <c r="VLE68" s="0"/>
      <c r="VLF68" s="0"/>
      <c r="VLG68" s="0"/>
      <c r="VLH68" s="0"/>
      <c r="VLI68" s="0"/>
      <c r="VLJ68" s="0"/>
      <c r="VLK68" s="0"/>
      <c r="VLL68" s="0"/>
      <c r="VLM68" s="0"/>
      <c r="VLN68" s="0"/>
      <c r="VLO68" s="0"/>
      <c r="VLP68" s="0"/>
      <c r="VLQ68" s="0"/>
      <c r="VLR68" s="0"/>
      <c r="VLS68" s="0"/>
      <c r="VLT68" s="0"/>
      <c r="VLU68" s="0"/>
      <c r="VLV68" s="0"/>
      <c r="VLW68" s="0"/>
      <c r="VLX68" s="0"/>
      <c r="VLY68" s="0"/>
      <c r="VLZ68" s="0"/>
      <c r="VMA68" s="0"/>
      <c r="VMB68" s="0"/>
      <c r="VMC68" s="0"/>
      <c r="VMD68" s="0"/>
      <c r="VME68" s="0"/>
      <c r="VMF68" s="0"/>
      <c r="VMG68" s="0"/>
      <c r="VMH68" s="0"/>
      <c r="VMI68" s="0"/>
      <c r="VMJ68" s="0"/>
      <c r="VMK68" s="0"/>
      <c r="VML68" s="0"/>
      <c r="VMM68" s="0"/>
      <c r="VMN68" s="0"/>
      <c r="VMO68" s="0"/>
      <c r="VMP68" s="0"/>
      <c r="VMQ68" s="0"/>
      <c r="VMR68" s="0"/>
      <c r="VMS68" s="0"/>
      <c r="VMT68" s="0"/>
      <c r="VMU68" s="0"/>
      <c r="VMV68" s="0"/>
      <c r="VMW68" s="0"/>
      <c r="VMX68" s="0"/>
      <c r="VMY68" s="0"/>
      <c r="VMZ68" s="0"/>
      <c r="VNA68" s="0"/>
      <c r="VNB68" s="0"/>
      <c r="VNC68" s="0"/>
      <c r="VND68" s="0"/>
      <c r="VNE68" s="0"/>
      <c r="VNF68" s="0"/>
      <c r="VNG68" s="0"/>
      <c r="VNH68" s="0"/>
      <c r="VNI68" s="0"/>
      <c r="VNJ68" s="0"/>
      <c r="VNK68" s="0"/>
      <c r="VNL68" s="0"/>
      <c r="VNM68" s="0"/>
      <c r="VNN68" s="0"/>
      <c r="VNO68" s="0"/>
      <c r="VNP68" s="0"/>
      <c r="VNQ68" s="0"/>
      <c r="VNR68" s="0"/>
      <c r="VNS68" s="0"/>
      <c r="VNT68" s="0"/>
      <c r="VNU68" s="0"/>
      <c r="VNV68" s="0"/>
      <c r="VNW68" s="0"/>
      <c r="VNX68" s="0"/>
      <c r="VNY68" s="0"/>
      <c r="VNZ68" s="0"/>
      <c r="VOA68" s="0"/>
      <c r="VOB68" s="0"/>
      <c r="VOC68" s="0"/>
      <c r="VOD68" s="0"/>
      <c r="VOE68" s="0"/>
      <c r="VOF68" s="0"/>
      <c r="VOG68" s="0"/>
      <c r="VOH68" s="0"/>
      <c r="VOI68" s="0"/>
      <c r="VOJ68" s="0"/>
      <c r="VOK68" s="0"/>
      <c r="VOL68" s="0"/>
      <c r="VOM68" s="0"/>
      <c r="VON68" s="0"/>
      <c r="VOO68" s="0"/>
      <c r="VOP68" s="0"/>
      <c r="VOQ68" s="0"/>
      <c r="VOR68" s="0"/>
      <c r="VOS68" s="0"/>
      <c r="VOT68" s="0"/>
      <c r="VOU68" s="0"/>
      <c r="VOV68" s="0"/>
      <c r="VOW68" s="0"/>
      <c r="VOX68" s="0"/>
      <c r="VOY68" s="0"/>
      <c r="VOZ68" s="0"/>
      <c r="VPA68" s="0"/>
      <c r="VPB68" s="0"/>
      <c r="VPC68" s="0"/>
      <c r="VPD68" s="0"/>
      <c r="VPE68" s="0"/>
      <c r="VPF68" s="0"/>
      <c r="VPG68" s="0"/>
      <c r="VPH68" s="0"/>
      <c r="VPI68" s="0"/>
      <c r="VPJ68" s="0"/>
      <c r="VPK68" s="0"/>
      <c r="VPL68" s="0"/>
      <c r="VPM68" s="0"/>
      <c r="VPN68" s="0"/>
      <c r="VPO68" s="0"/>
      <c r="VPP68" s="0"/>
      <c r="VPQ68" s="0"/>
      <c r="VPR68" s="0"/>
      <c r="VPS68" s="0"/>
      <c r="VPT68" s="0"/>
      <c r="VPU68" s="0"/>
      <c r="VPV68" s="0"/>
      <c r="VPW68" s="0"/>
      <c r="VPX68" s="0"/>
      <c r="VPY68" s="0"/>
      <c r="VPZ68" s="0"/>
      <c r="VQA68" s="0"/>
      <c r="VQB68" s="0"/>
      <c r="VQC68" s="0"/>
      <c r="VQD68" s="0"/>
      <c r="VQE68" s="0"/>
      <c r="VQF68" s="0"/>
      <c r="VQG68" s="0"/>
      <c r="VQH68" s="0"/>
      <c r="VQI68" s="0"/>
      <c r="VQJ68" s="0"/>
      <c r="VQK68" s="0"/>
      <c r="VQL68" s="0"/>
      <c r="VQM68" s="0"/>
      <c r="VQN68" s="0"/>
      <c r="VQO68" s="0"/>
      <c r="VQP68" s="0"/>
      <c r="VQQ68" s="0"/>
      <c r="VQR68" s="0"/>
      <c r="VQS68" s="0"/>
      <c r="VQT68" s="0"/>
      <c r="VQU68" s="0"/>
      <c r="VQV68" s="0"/>
      <c r="VQW68" s="0"/>
      <c r="VQX68" s="0"/>
      <c r="VQY68" s="0"/>
      <c r="VQZ68" s="0"/>
      <c r="VRA68" s="0"/>
      <c r="VRB68" s="0"/>
      <c r="VRC68" s="0"/>
      <c r="VRD68" s="0"/>
      <c r="VRE68" s="0"/>
      <c r="VRF68" s="0"/>
      <c r="VRG68" s="0"/>
      <c r="VRH68" s="0"/>
      <c r="VRI68" s="0"/>
      <c r="VRJ68" s="0"/>
      <c r="VRK68" s="0"/>
      <c r="VRL68" s="0"/>
      <c r="VRM68" s="0"/>
      <c r="VRN68" s="0"/>
      <c r="VRO68" s="0"/>
      <c r="VRP68" s="0"/>
      <c r="VRQ68" s="0"/>
      <c r="VRR68" s="0"/>
      <c r="VRS68" s="0"/>
      <c r="VRT68" s="0"/>
      <c r="VRU68" s="0"/>
      <c r="VRV68" s="0"/>
      <c r="VRW68" s="0"/>
      <c r="VRX68" s="0"/>
      <c r="VRY68" s="0"/>
      <c r="VRZ68" s="0"/>
      <c r="VSA68" s="0"/>
      <c r="VSB68" s="0"/>
      <c r="VSC68" s="0"/>
      <c r="VSD68" s="0"/>
      <c r="VSE68" s="0"/>
      <c r="VSF68" s="0"/>
      <c r="VSG68" s="0"/>
      <c r="VSH68" s="0"/>
      <c r="VSI68" s="0"/>
      <c r="VSJ68" s="0"/>
      <c r="VSK68" s="0"/>
      <c r="VSL68" s="0"/>
      <c r="VSM68" s="0"/>
      <c r="VSN68" s="0"/>
      <c r="VSO68" s="0"/>
      <c r="VSP68" s="0"/>
      <c r="VSQ68" s="0"/>
      <c r="VSR68" s="0"/>
      <c r="VSS68" s="0"/>
      <c r="VST68" s="0"/>
      <c r="VSU68" s="0"/>
      <c r="VSV68" s="0"/>
      <c r="VSW68" s="0"/>
      <c r="VSX68" s="0"/>
      <c r="VSY68" s="0"/>
      <c r="VSZ68" s="0"/>
      <c r="VTA68" s="0"/>
      <c r="VTB68" s="0"/>
      <c r="VTC68" s="0"/>
      <c r="VTD68" s="0"/>
      <c r="VTE68" s="0"/>
      <c r="VTF68" s="0"/>
      <c r="VTG68" s="0"/>
      <c r="VTH68" s="0"/>
      <c r="VTI68" s="0"/>
      <c r="VTJ68" s="0"/>
      <c r="VTK68" s="0"/>
      <c r="VTL68" s="0"/>
      <c r="VTM68" s="0"/>
      <c r="VTN68" s="0"/>
      <c r="VTO68" s="0"/>
      <c r="VTP68" s="0"/>
      <c r="VTQ68" s="0"/>
      <c r="VTR68" s="0"/>
      <c r="VTS68" s="0"/>
      <c r="VTT68" s="0"/>
      <c r="VTU68" s="0"/>
      <c r="VTV68" s="0"/>
      <c r="VTW68" s="0"/>
      <c r="VTX68" s="0"/>
      <c r="VTY68" s="0"/>
      <c r="VTZ68" s="0"/>
      <c r="VUA68" s="0"/>
      <c r="VUB68" s="0"/>
      <c r="VUC68" s="0"/>
      <c r="VUD68" s="0"/>
      <c r="VUE68" s="0"/>
      <c r="VUF68" s="0"/>
      <c r="VUG68" s="0"/>
      <c r="VUH68" s="0"/>
      <c r="VUI68" s="0"/>
      <c r="VUJ68" s="0"/>
      <c r="VUK68" s="0"/>
      <c r="VUL68" s="0"/>
      <c r="VUM68" s="0"/>
      <c r="VUN68" s="0"/>
      <c r="VUO68" s="0"/>
      <c r="VUP68" s="0"/>
      <c r="VUQ68" s="0"/>
      <c r="VUR68" s="0"/>
      <c r="VUS68" s="0"/>
      <c r="VUT68" s="0"/>
      <c r="VUU68" s="0"/>
      <c r="VUV68" s="0"/>
      <c r="VUW68" s="0"/>
      <c r="VUX68" s="0"/>
      <c r="VUY68" s="0"/>
      <c r="VUZ68" s="0"/>
      <c r="VVA68" s="0"/>
      <c r="VVB68" s="0"/>
      <c r="VVC68" s="0"/>
      <c r="VVD68" s="0"/>
      <c r="VVE68" s="0"/>
      <c r="VVF68" s="0"/>
      <c r="VVG68" s="0"/>
      <c r="VVH68" s="0"/>
      <c r="VVI68" s="0"/>
      <c r="VVJ68" s="0"/>
      <c r="VVK68" s="0"/>
      <c r="VVL68" s="0"/>
      <c r="VVM68" s="0"/>
      <c r="VVN68" s="0"/>
      <c r="VVO68" s="0"/>
      <c r="VVP68" s="0"/>
      <c r="VVQ68" s="0"/>
      <c r="VVR68" s="0"/>
      <c r="VVS68" s="0"/>
      <c r="VVT68" s="0"/>
      <c r="VVU68" s="0"/>
      <c r="VVV68" s="0"/>
      <c r="VVW68" s="0"/>
      <c r="VVX68" s="0"/>
      <c r="VVY68" s="0"/>
      <c r="VVZ68" s="0"/>
      <c r="VWA68" s="0"/>
      <c r="VWB68" s="0"/>
      <c r="VWC68" s="0"/>
      <c r="VWD68" s="0"/>
      <c r="VWE68" s="0"/>
      <c r="VWF68" s="0"/>
      <c r="VWG68" s="0"/>
      <c r="VWH68" s="0"/>
      <c r="VWI68" s="0"/>
      <c r="VWJ68" s="0"/>
      <c r="VWK68" s="0"/>
      <c r="VWL68" s="0"/>
      <c r="VWM68" s="0"/>
      <c r="VWN68" s="0"/>
      <c r="VWO68" s="0"/>
      <c r="VWP68" s="0"/>
      <c r="VWQ68" s="0"/>
      <c r="VWR68" s="0"/>
      <c r="VWS68" s="0"/>
      <c r="VWT68" s="0"/>
      <c r="VWU68" s="0"/>
      <c r="VWV68" s="0"/>
      <c r="VWW68" s="0"/>
      <c r="VWX68" s="0"/>
      <c r="VWY68" s="0"/>
      <c r="VWZ68" s="0"/>
      <c r="VXA68" s="0"/>
      <c r="VXB68" s="0"/>
      <c r="VXC68" s="0"/>
      <c r="VXD68" s="0"/>
      <c r="VXE68" s="0"/>
      <c r="VXF68" s="0"/>
      <c r="VXG68" s="0"/>
      <c r="VXH68" s="0"/>
      <c r="VXI68" s="0"/>
      <c r="VXJ68" s="0"/>
      <c r="VXK68" s="0"/>
      <c r="VXL68" s="0"/>
      <c r="VXM68" s="0"/>
      <c r="VXN68" s="0"/>
      <c r="VXO68" s="0"/>
      <c r="VXP68" s="0"/>
      <c r="VXQ68" s="0"/>
      <c r="VXR68" s="0"/>
      <c r="VXS68" s="0"/>
      <c r="VXT68" s="0"/>
      <c r="VXU68" s="0"/>
      <c r="VXV68" s="0"/>
      <c r="VXW68" s="0"/>
      <c r="VXX68" s="0"/>
      <c r="VXY68" s="0"/>
      <c r="VXZ68" s="0"/>
      <c r="VYA68" s="0"/>
      <c r="VYB68" s="0"/>
      <c r="VYC68" s="0"/>
      <c r="VYD68" s="0"/>
      <c r="VYE68" s="0"/>
      <c r="VYF68" s="0"/>
      <c r="VYG68" s="0"/>
      <c r="VYH68" s="0"/>
      <c r="VYI68" s="0"/>
      <c r="VYJ68" s="0"/>
      <c r="VYK68" s="0"/>
      <c r="VYL68" s="0"/>
      <c r="VYM68" s="0"/>
      <c r="VYN68" s="0"/>
      <c r="VYO68" s="0"/>
      <c r="VYP68" s="0"/>
      <c r="VYQ68" s="0"/>
      <c r="VYR68" s="0"/>
      <c r="VYS68" s="0"/>
      <c r="VYT68" s="0"/>
      <c r="VYU68" s="0"/>
      <c r="VYV68" s="0"/>
      <c r="VYW68" s="0"/>
      <c r="VYX68" s="0"/>
      <c r="VYY68" s="0"/>
      <c r="VYZ68" s="0"/>
      <c r="VZA68" s="0"/>
      <c r="VZB68" s="0"/>
      <c r="VZC68" s="0"/>
      <c r="VZD68" s="0"/>
      <c r="VZE68" s="0"/>
      <c r="VZF68" s="0"/>
      <c r="VZG68" s="0"/>
      <c r="VZH68" s="0"/>
      <c r="VZI68" s="0"/>
      <c r="VZJ68" s="0"/>
      <c r="VZK68" s="0"/>
      <c r="VZL68" s="0"/>
      <c r="VZM68" s="0"/>
      <c r="VZN68" s="0"/>
      <c r="VZO68" s="0"/>
      <c r="VZP68" s="0"/>
      <c r="VZQ68" s="0"/>
      <c r="VZR68" s="0"/>
      <c r="VZS68" s="0"/>
      <c r="VZT68" s="0"/>
      <c r="VZU68" s="0"/>
      <c r="VZV68" s="0"/>
      <c r="VZW68" s="0"/>
      <c r="VZX68" s="0"/>
      <c r="VZY68" s="0"/>
      <c r="VZZ68" s="0"/>
      <c r="WAA68" s="0"/>
      <c r="WAB68" s="0"/>
      <c r="WAC68" s="0"/>
      <c r="WAD68" s="0"/>
      <c r="WAE68" s="0"/>
      <c r="WAF68" s="0"/>
      <c r="WAG68" s="0"/>
      <c r="WAH68" s="0"/>
      <c r="WAI68" s="0"/>
      <c r="WAJ68" s="0"/>
      <c r="WAK68" s="0"/>
      <c r="WAL68" s="0"/>
      <c r="WAM68" s="0"/>
      <c r="WAN68" s="0"/>
      <c r="WAO68" s="0"/>
      <c r="WAP68" s="0"/>
      <c r="WAQ68" s="0"/>
      <c r="WAR68" s="0"/>
      <c r="WAS68" s="0"/>
      <c r="WAT68" s="0"/>
      <c r="WAU68" s="0"/>
      <c r="WAV68" s="0"/>
      <c r="WAW68" s="0"/>
      <c r="WAX68" s="0"/>
      <c r="WAY68" s="0"/>
      <c r="WAZ68" s="0"/>
      <c r="WBA68" s="0"/>
      <c r="WBB68" s="0"/>
      <c r="WBC68" s="0"/>
      <c r="WBD68" s="0"/>
      <c r="WBE68" s="0"/>
      <c r="WBF68" s="0"/>
      <c r="WBG68" s="0"/>
      <c r="WBH68" s="0"/>
      <c r="WBI68" s="0"/>
      <c r="WBJ68" s="0"/>
      <c r="WBK68" s="0"/>
      <c r="WBL68" s="0"/>
      <c r="WBM68" s="0"/>
      <c r="WBN68" s="0"/>
      <c r="WBO68" s="0"/>
      <c r="WBP68" s="0"/>
      <c r="WBQ68" s="0"/>
      <c r="WBR68" s="0"/>
      <c r="WBS68" s="0"/>
      <c r="WBT68" s="0"/>
      <c r="WBU68" s="0"/>
      <c r="WBV68" s="0"/>
      <c r="WBW68" s="0"/>
      <c r="WBX68" s="0"/>
      <c r="WBY68" s="0"/>
      <c r="WBZ68" s="0"/>
      <c r="WCA68" s="0"/>
      <c r="WCB68" s="0"/>
      <c r="WCC68" s="0"/>
      <c r="WCD68" s="0"/>
      <c r="WCE68" s="0"/>
      <c r="WCF68" s="0"/>
      <c r="WCG68" s="0"/>
      <c r="WCH68" s="0"/>
      <c r="WCI68" s="0"/>
      <c r="WCJ68" s="0"/>
      <c r="WCK68" s="0"/>
      <c r="WCL68" s="0"/>
      <c r="WCM68" s="0"/>
      <c r="WCN68" s="0"/>
      <c r="WCO68" s="0"/>
      <c r="WCP68" s="0"/>
      <c r="WCQ68" s="0"/>
      <c r="WCR68" s="0"/>
      <c r="WCS68" s="0"/>
      <c r="WCT68" s="0"/>
      <c r="WCU68" s="0"/>
      <c r="WCV68" s="0"/>
      <c r="WCW68" s="0"/>
      <c r="WCX68" s="0"/>
      <c r="WCY68" s="0"/>
      <c r="WCZ68" s="0"/>
      <c r="WDA68" s="0"/>
      <c r="WDB68" s="0"/>
      <c r="WDC68" s="0"/>
      <c r="WDD68" s="0"/>
      <c r="WDE68" s="0"/>
      <c r="WDF68" s="0"/>
      <c r="WDG68" s="0"/>
      <c r="WDH68" s="0"/>
      <c r="WDI68" s="0"/>
      <c r="WDJ68" s="0"/>
      <c r="WDK68" s="0"/>
      <c r="WDL68" s="0"/>
      <c r="WDM68" s="0"/>
      <c r="WDN68" s="0"/>
      <c r="WDO68" s="0"/>
      <c r="WDP68" s="0"/>
      <c r="WDQ68" s="0"/>
      <c r="WDR68" s="0"/>
      <c r="WDS68" s="0"/>
      <c r="WDT68" s="0"/>
      <c r="WDU68" s="0"/>
      <c r="WDV68" s="0"/>
      <c r="WDW68" s="0"/>
      <c r="WDX68" s="0"/>
      <c r="WDY68" s="0"/>
      <c r="WDZ68" s="0"/>
      <c r="WEA68" s="0"/>
      <c r="WEB68" s="0"/>
      <c r="WEC68" s="0"/>
      <c r="WED68" s="0"/>
      <c r="WEE68" s="0"/>
      <c r="WEF68" s="0"/>
      <c r="WEG68" s="0"/>
      <c r="WEH68" s="0"/>
      <c r="WEI68" s="0"/>
      <c r="WEJ68" s="0"/>
      <c r="WEK68" s="0"/>
      <c r="WEL68" s="0"/>
      <c r="WEM68" s="0"/>
      <c r="WEN68" s="0"/>
      <c r="WEO68" s="0"/>
      <c r="WEP68" s="0"/>
      <c r="WEQ68" s="0"/>
      <c r="WER68" s="0"/>
      <c r="WES68" s="0"/>
      <c r="WET68" s="0"/>
      <c r="WEU68" s="0"/>
      <c r="WEV68" s="0"/>
      <c r="WEW68" s="0"/>
      <c r="WEX68" s="0"/>
      <c r="WEY68" s="0"/>
      <c r="WEZ68" s="0"/>
      <c r="WFA68" s="0"/>
      <c r="WFB68" s="0"/>
      <c r="WFC68" s="0"/>
      <c r="WFD68" s="0"/>
      <c r="WFE68" s="0"/>
      <c r="WFF68" s="0"/>
      <c r="WFG68" s="0"/>
      <c r="WFH68" s="0"/>
      <c r="WFI68" s="0"/>
      <c r="WFJ68" s="0"/>
      <c r="WFK68" s="0"/>
      <c r="WFL68" s="0"/>
      <c r="WFM68" s="0"/>
      <c r="WFN68" s="0"/>
      <c r="WFO68" s="0"/>
      <c r="WFP68" s="0"/>
      <c r="WFQ68" s="0"/>
      <c r="WFR68" s="0"/>
      <c r="WFS68" s="0"/>
      <c r="WFT68" s="0"/>
      <c r="WFU68" s="0"/>
      <c r="WFV68" s="0"/>
      <c r="WFW68" s="0"/>
      <c r="WFX68" s="0"/>
      <c r="WFY68" s="0"/>
      <c r="WFZ68" s="0"/>
      <c r="WGA68" s="0"/>
      <c r="WGB68" s="0"/>
      <c r="WGC68" s="0"/>
      <c r="WGD68" s="0"/>
      <c r="WGE68" s="0"/>
      <c r="WGF68" s="0"/>
      <c r="WGG68" s="0"/>
      <c r="WGH68" s="0"/>
      <c r="WGI68" s="0"/>
      <c r="WGJ68" s="0"/>
      <c r="WGK68" s="0"/>
      <c r="WGL68" s="0"/>
      <c r="WGM68" s="0"/>
      <c r="WGN68" s="0"/>
      <c r="WGO68" s="0"/>
      <c r="WGP68" s="0"/>
      <c r="WGQ68" s="0"/>
      <c r="WGR68" s="0"/>
      <c r="WGS68" s="0"/>
      <c r="WGT68" s="0"/>
      <c r="WGU68" s="0"/>
      <c r="WGV68" s="0"/>
      <c r="WGW68" s="0"/>
      <c r="WGX68" s="0"/>
      <c r="WGY68" s="0"/>
      <c r="WGZ68" s="0"/>
      <c r="WHA68" s="0"/>
      <c r="WHB68" s="0"/>
      <c r="WHC68" s="0"/>
      <c r="WHD68" s="0"/>
      <c r="WHE68" s="0"/>
      <c r="WHF68" s="0"/>
      <c r="WHG68" s="0"/>
      <c r="WHH68" s="0"/>
      <c r="WHI68" s="0"/>
      <c r="WHJ68" s="0"/>
      <c r="WHK68" s="0"/>
      <c r="WHL68" s="0"/>
      <c r="WHM68" s="0"/>
      <c r="WHN68" s="0"/>
      <c r="WHO68" s="0"/>
      <c r="WHP68" s="0"/>
      <c r="WHQ68" s="0"/>
      <c r="WHR68" s="0"/>
      <c r="WHS68" s="0"/>
      <c r="WHT68" s="0"/>
      <c r="WHU68" s="0"/>
      <c r="WHV68" s="0"/>
      <c r="WHW68" s="0"/>
      <c r="WHX68" s="0"/>
      <c r="WHY68" s="0"/>
      <c r="WHZ68" s="0"/>
      <c r="WIA68" s="0"/>
      <c r="WIB68" s="0"/>
      <c r="WIC68" s="0"/>
      <c r="WID68" s="0"/>
      <c r="WIE68" s="0"/>
      <c r="WIF68" s="0"/>
      <c r="WIG68" s="0"/>
      <c r="WIH68" s="0"/>
      <c r="WII68" s="0"/>
      <c r="WIJ68" s="0"/>
      <c r="WIK68" s="0"/>
      <c r="WIL68" s="0"/>
      <c r="WIM68" s="0"/>
      <c r="WIN68" s="0"/>
      <c r="WIO68" s="0"/>
      <c r="WIP68" s="0"/>
      <c r="WIQ68" s="0"/>
      <c r="WIR68" s="0"/>
      <c r="WIS68" s="0"/>
      <c r="WIT68" s="0"/>
      <c r="WIU68" s="0"/>
      <c r="WIV68" s="0"/>
      <c r="WIW68" s="0"/>
      <c r="WIX68" s="0"/>
      <c r="WIY68" s="0"/>
      <c r="WIZ68" s="0"/>
      <c r="WJA68" s="0"/>
      <c r="WJB68" s="0"/>
      <c r="WJC68" s="0"/>
      <c r="WJD68" s="0"/>
      <c r="WJE68" s="0"/>
      <c r="WJF68" s="0"/>
      <c r="WJG68" s="0"/>
      <c r="WJH68" s="0"/>
      <c r="WJI68" s="0"/>
      <c r="WJJ68" s="0"/>
      <c r="WJK68" s="0"/>
      <c r="WJL68" s="0"/>
      <c r="WJM68" s="0"/>
      <c r="WJN68" s="0"/>
      <c r="WJO68" s="0"/>
      <c r="WJP68" s="0"/>
      <c r="WJQ68" s="0"/>
      <c r="WJR68" s="0"/>
      <c r="WJS68" s="0"/>
      <c r="WJT68" s="0"/>
      <c r="WJU68" s="0"/>
      <c r="WJV68" s="0"/>
      <c r="WJW68" s="0"/>
      <c r="WJX68" s="0"/>
      <c r="WJY68" s="0"/>
      <c r="WJZ68" s="0"/>
      <c r="WKA68" s="0"/>
      <c r="WKB68" s="0"/>
      <c r="WKC68" s="0"/>
      <c r="WKD68" s="0"/>
      <c r="WKE68" s="0"/>
      <c r="WKF68" s="0"/>
      <c r="WKG68" s="0"/>
      <c r="WKH68" s="0"/>
      <c r="WKI68" s="0"/>
      <c r="WKJ68" s="0"/>
      <c r="WKK68" s="0"/>
      <c r="WKL68" s="0"/>
      <c r="WKM68" s="0"/>
      <c r="WKN68" s="0"/>
      <c r="WKO68" s="0"/>
      <c r="WKP68" s="0"/>
      <c r="WKQ68" s="0"/>
      <c r="WKR68" s="0"/>
      <c r="WKS68" s="0"/>
      <c r="WKT68" s="0"/>
      <c r="WKU68" s="0"/>
      <c r="WKV68" s="0"/>
      <c r="WKW68" s="0"/>
      <c r="WKX68" s="0"/>
      <c r="WKY68" s="0"/>
      <c r="WKZ68" s="0"/>
      <c r="WLA68" s="0"/>
      <c r="WLB68" s="0"/>
      <c r="WLC68" s="0"/>
      <c r="WLD68" s="0"/>
      <c r="WLE68" s="0"/>
      <c r="WLF68" s="0"/>
      <c r="WLG68" s="0"/>
      <c r="WLH68" s="0"/>
      <c r="WLI68" s="0"/>
      <c r="WLJ68" s="0"/>
      <c r="WLK68" s="0"/>
      <c r="WLL68" s="0"/>
      <c r="WLM68" s="0"/>
      <c r="WLN68" s="0"/>
      <c r="WLO68" s="0"/>
      <c r="WLP68" s="0"/>
      <c r="WLQ68" s="0"/>
      <c r="WLR68" s="0"/>
      <c r="WLS68" s="0"/>
      <c r="WLT68" s="0"/>
      <c r="WLU68" s="0"/>
      <c r="WLV68" s="0"/>
      <c r="WLW68" s="0"/>
      <c r="WLX68" s="0"/>
      <c r="WLY68" s="0"/>
      <c r="WLZ68" s="0"/>
      <c r="WMA68" s="0"/>
      <c r="WMB68" s="0"/>
      <c r="WMC68" s="0"/>
      <c r="WMD68" s="0"/>
      <c r="WME68" s="0"/>
      <c r="WMF68" s="0"/>
      <c r="WMG68" s="0"/>
      <c r="WMH68" s="0"/>
      <c r="WMI68" s="0"/>
      <c r="WMJ68" s="0"/>
      <c r="WMK68" s="0"/>
      <c r="WML68" s="0"/>
      <c r="WMM68" s="0"/>
      <c r="WMN68" s="0"/>
      <c r="WMO68" s="0"/>
      <c r="WMP68" s="0"/>
      <c r="WMQ68" s="0"/>
      <c r="WMR68" s="0"/>
      <c r="WMS68" s="0"/>
      <c r="WMT68" s="0"/>
      <c r="WMU68" s="0"/>
      <c r="WMV68" s="0"/>
      <c r="WMW68" s="0"/>
      <c r="WMX68" s="0"/>
      <c r="WMY68" s="0"/>
      <c r="WMZ68" s="0"/>
      <c r="WNA68" s="0"/>
      <c r="WNB68" s="0"/>
      <c r="WNC68" s="0"/>
      <c r="WND68" s="0"/>
      <c r="WNE68" s="0"/>
      <c r="WNF68" s="0"/>
      <c r="WNG68" s="0"/>
      <c r="WNH68" s="0"/>
      <c r="WNI68" s="0"/>
      <c r="WNJ68" s="0"/>
      <c r="WNK68" s="0"/>
      <c r="WNL68" s="0"/>
      <c r="WNM68" s="0"/>
      <c r="WNN68" s="0"/>
      <c r="WNO68" s="0"/>
      <c r="WNP68" s="0"/>
      <c r="WNQ68" s="0"/>
      <c r="WNR68" s="0"/>
      <c r="WNS68" s="0"/>
      <c r="WNT68" s="0"/>
      <c r="WNU68" s="0"/>
      <c r="WNV68" s="0"/>
      <c r="WNW68" s="0"/>
      <c r="WNX68" s="0"/>
      <c r="WNY68" s="0"/>
      <c r="WNZ68" s="0"/>
      <c r="WOA68" s="0"/>
      <c r="WOB68" s="0"/>
      <c r="WOC68" s="0"/>
      <c r="WOD68" s="0"/>
      <c r="WOE68" s="0"/>
      <c r="WOF68" s="0"/>
      <c r="WOG68" s="0"/>
      <c r="WOH68" s="0"/>
      <c r="WOI68" s="0"/>
      <c r="WOJ68" s="0"/>
      <c r="WOK68" s="0"/>
      <c r="WOL68" s="0"/>
      <c r="WOM68" s="0"/>
      <c r="WON68" s="0"/>
      <c r="WOO68" s="0"/>
      <c r="WOP68" s="0"/>
      <c r="WOQ68" s="0"/>
      <c r="WOR68" s="0"/>
      <c r="WOS68" s="0"/>
      <c r="WOT68" s="0"/>
      <c r="WOU68" s="0"/>
      <c r="WOV68" s="0"/>
      <c r="WOW68" s="0"/>
      <c r="WOX68" s="0"/>
      <c r="WOY68" s="0"/>
      <c r="WOZ68" s="0"/>
      <c r="WPA68" s="0"/>
      <c r="WPB68" s="0"/>
      <c r="WPC68" s="0"/>
      <c r="WPD68" s="0"/>
      <c r="WPE68" s="0"/>
      <c r="WPF68" s="0"/>
      <c r="WPG68" s="0"/>
      <c r="WPH68" s="0"/>
      <c r="WPI68" s="0"/>
      <c r="WPJ68" s="0"/>
      <c r="WPK68" s="0"/>
      <c r="WPL68" s="0"/>
      <c r="WPM68" s="0"/>
      <c r="WPN68" s="0"/>
      <c r="WPO68" s="0"/>
      <c r="WPP68" s="0"/>
      <c r="WPQ68" s="0"/>
      <c r="WPR68" s="0"/>
      <c r="WPS68" s="0"/>
      <c r="WPT68" s="0"/>
      <c r="WPU68" s="0"/>
      <c r="WPV68" s="0"/>
      <c r="WPW68" s="0"/>
      <c r="WPX68" s="0"/>
      <c r="WPY68" s="0"/>
      <c r="WPZ68" s="0"/>
      <c r="WQA68" s="0"/>
      <c r="WQB68" s="0"/>
      <c r="WQC68" s="0"/>
      <c r="WQD68" s="0"/>
      <c r="WQE68" s="0"/>
      <c r="WQF68" s="0"/>
      <c r="WQG68" s="0"/>
      <c r="WQH68" s="0"/>
      <c r="WQI68" s="0"/>
      <c r="WQJ68" s="0"/>
      <c r="WQK68" s="0"/>
      <c r="WQL68" s="0"/>
      <c r="WQM68" s="0"/>
      <c r="WQN68" s="0"/>
      <c r="WQO68" s="0"/>
      <c r="WQP68" s="0"/>
      <c r="WQQ68" s="0"/>
      <c r="WQR68" s="0"/>
      <c r="WQS68" s="0"/>
      <c r="WQT68" s="0"/>
      <c r="WQU68" s="0"/>
      <c r="WQV68" s="0"/>
      <c r="WQW68" s="0"/>
      <c r="WQX68" s="0"/>
      <c r="WQY68" s="0"/>
      <c r="WQZ68" s="0"/>
      <c r="WRA68" s="0"/>
      <c r="WRB68" s="0"/>
      <c r="WRC68" s="0"/>
      <c r="WRD68" s="0"/>
      <c r="WRE68" s="0"/>
      <c r="WRF68" s="0"/>
      <c r="WRG68" s="0"/>
      <c r="WRH68" s="0"/>
      <c r="WRI68" s="0"/>
      <c r="WRJ68" s="0"/>
      <c r="WRK68" s="0"/>
      <c r="WRL68" s="0"/>
      <c r="WRM68" s="0"/>
      <c r="WRN68" s="0"/>
      <c r="WRO68" s="0"/>
      <c r="WRP68" s="0"/>
      <c r="WRQ68" s="0"/>
      <c r="WRR68" s="0"/>
      <c r="WRS68" s="0"/>
      <c r="WRT68" s="0"/>
      <c r="WRU68" s="0"/>
      <c r="WRV68" s="0"/>
      <c r="WRW68" s="0"/>
      <c r="WRX68" s="0"/>
      <c r="WRY68" s="0"/>
      <c r="WRZ68" s="0"/>
      <c r="WSA68" s="0"/>
      <c r="WSB68" s="0"/>
      <c r="WSC68" s="0"/>
      <c r="WSD68" s="0"/>
      <c r="WSE68" s="0"/>
      <c r="WSF68" s="0"/>
      <c r="WSG68" s="0"/>
      <c r="WSH68" s="0"/>
      <c r="WSI68" s="0"/>
      <c r="WSJ68" s="0"/>
      <c r="WSK68" s="0"/>
      <c r="WSL68" s="0"/>
      <c r="WSM68" s="0"/>
      <c r="WSN68" s="0"/>
      <c r="WSO68" s="0"/>
      <c r="WSP68" s="0"/>
      <c r="WSQ68" s="0"/>
      <c r="WSR68" s="0"/>
      <c r="WSS68" s="0"/>
      <c r="WST68" s="0"/>
      <c r="WSU68" s="0"/>
      <c r="WSV68" s="0"/>
      <c r="WSW68" s="0"/>
      <c r="WSX68" s="0"/>
      <c r="WSY68" s="0"/>
      <c r="WSZ68" s="0"/>
      <c r="WTA68" s="0"/>
      <c r="WTB68" s="0"/>
      <c r="WTC68" s="0"/>
      <c r="WTD68" s="0"/>
      <c r="WTE68" s="0"/>
      <c r="WTF68" s="0"/>
      <c r="WTG68" s="0"/>
      <c r="WTH68" s="0"/>
      <c r="WTI68" s="0"/>
      <c r="WTJ68" s="0"/>
      <c r="WTK68" s="0"/>
      <c r="WTL68" s="0"/>
      <c r="WTM68" s="0"/>
      <c r="WTN68" s="0"/>
      <c r="WTO68" s="0"/>
      <c r="WTP68" s="0"/>
      <c r="WTQ68" s="0"/>
      <c r="WTR68" s="0"/>
      <c r="WTS68" s="0"/>
      <c r="WTT68" s="0"/>
      <c r="WTU68" s="0"/>
      <c r="WTV68" s="0"/>
      <c r="WTW68" s="0"/>
      <c r="WTX68" s="0"/>
      <c r="WTY68" s="0"/>
      <c r="WTZ68" s="0"/>
      <c r="WUA68" s="0"/>
      <c r="WUB68" s="0"/>
      <c r="WUC68" s="0"/>
      <c r="WUD68" s="0"/>
      <c r="WUE68" s="0"/>
      <c r="WUF68" s="0"/>
      <c r="WUG68" s="0"/>
      <c r="WUH68" s="0"/>
      <c r="WUI68" s="0"/>
      <c r="WUJ68" s="0"/>
      <c r="WUK68" s="0"/>
      <c r="WUL68" s="0"/>
      <c r="WUM68" s="0"/>
      <c r="WUN68" s="0"/>
      <c r="WUO68" s="0"/>
      <c r="WUP68" s="0"/>
      <c r="WUQ68" s="0"/>
      <c r="WUR68" s="0"/>
      <c r="WUS68" s="0"/>
      <c r="WUT68" s="0"/>
      <c r="WUU68" s="0"/>
      <c r="WUV68" s="0"/>
      <c r="WUW68" s="0"/>
      <c r="WUX68" s="0"/>
      <c r="WUY68" s="0"/>
      <c r="WUZ68" s="0"/>
      <c r="WVA68" s="0"/>
      <c r="WVB68" s="0"/>
      <c r="WVC68" s="0"/>
      <c r="WVD68" s="0"/>
      <c r="WVE68" s="0"/>
      <c r="WVF68" s="0"/>
      <c r="WVG68" s="0"/>
      <c r="WVH68" s="0"/>
      <c r="WVI68" s="0"/>
      <c r="WVJ68" s="0"/>
      <c r="WVK68" s="0"/>
      <c r="WVL68" s="0"/>
      <c r="WVM68" s="0"/>
      <c r="WVN68" s="0"/>
      <c r="WVO68" s="0"/>
      <c r="WVP68" s="0"/>
      <c r="WVQ68" s="0"/>
      <c r="WVR68" s="0"/>
      <c r="WVS68" s="0"/>
      <c r="WVT68" s="0"/>
      <c r="WVU68" s="0"/>
      <c r="WVV68" s="0"/>
      <c r="WVW68" s="0"/>
      <c r="WVX68" s="0"/>
      <c r="WVY68" s="0"/>
      <c r="WVZ68" s="0"/>
      <c r="WWA68" s="0"/>
      <c r="WWB68" s="0"/>
      <c r="WWC68" s="0"/>
      <c r="WWD68" s="0"/>
      <c r="WWE68" s="0"/>
      <c r="WWF68" s="0"/>
      <c r="WWG68" s="0"/>
      <c r="WWH68" s="0"/>
      <c r="WWI68" s="0"/>
      <c r="WWJ68" s="0"/>
      <c r="WWK68" s="0"/>
      <c r="WWL68" s="0"/>
      <c r="WWM68" s="0"/>
      <c r="WWN68" s="0"/>
      <c r="WWO68" s="0"/>
      <c r="WWP68" s="0"/>
      <c r="WWQ68" s="0"/>
      <c r="WWR68" s="0"/>
      <c r="WWS68" s="0"/>
      <c r="WWT68" s="0"/>
      <c r="WWU68" s="0"/>
      <c r="WWV68" s="0"/>
      <c r="WWW68" s="0"/>
      <c r="WWX68" s="0"/>
      <c r="WWY68" s="0"/>
      <c r="WWZ68" s="0"/>
      <c r="WXA68" s="0"/>
      <c r="WXB68" s="0"/>
      <c r="WXC68" s="0"/>
      <c r="WXD68" s="0"/>
      <c r="WXE68" s="0"/>
      <c r="WXF68" s="0"/>
      <c r="WXG68" s="0"/>
      <c r="WXH68" s="0"/>
      <c r="WXI68" s="0"/>
      <c r="WXJ68" s="0"/>
      <c r="WXK68" s="0"/>
      <c r="WXL68" s="0"/>
      <c r="WXM68" s="0"/>
      <c r="WXN68" s="0"/>
      <c r="WXO68" s="0"/>
      <c r="WXP68" s="0"/>
      <c r="WXQ68" s="0"/>
      <c r="WXR68" s="0"/>
      <c r="WXS68" s="0"/>
      <c r="WXT68" s="0"/>
      <c r="WXU68" s="0"/>
      <c r="WXV68" s="0"/>
      <c r="WXW68" s="0"/>
      <c r="WXX68" s="0"/>
      <c r="WXY68" s="0"/>
      <c r="WXZ68" s="0"/>
      <c r="WYA68" s="0"/>
      <c r="WYB68" s="0"/>
      <c r="WYC68" s="0"/>
      <c r="WYD68" s="0"/>
      <c r="WYE68" s="0"/>
      <c r="WYF68" s="0"/>
      <c r="WYG68" s="0"/>
      <c r="WYH68" s="0"/>
      <c r="WYI68" s="0"/>
      <c r="WYJ68" s="0"/>
      <c r="WYK68" s="0"/>
      <c r="WYL68" s="0"/>
      <c r="WYM68" s="0"/>
      <c r="WYN68" s="0"/>
      <c r="WYO68" s="0"/>
      <c r="WYP68" s="0"/>
      <c r="WYQ68" s="0"/>
      <c r="WYR68" s="0"/>
      <c r="WYS68" s="0"/>
      <c r="WYT68" s="0"/>
      <c r="WYU68" s="0"/>
      <c r="WYV68" s="0"/>
      <c r="WYW68" s="0"/>
      <c r="WYX68" s="0"/>
      <c r="WYY68" s="0"/>
      <c r="WYZ68" s="0"/>
      <c r="WZA68" s="0"/>
      <c r="WZB68" s="0"/>
      <c r="WZC68" s="0"/>
      <c r="WZD68" s="0"/>
      <c r="WZE68" s="0"/>
      <c r="WZF68" s="0"/>
      <c r="WZG68" s="0"/>
      <c r="WZH68" s="0"/>
      <c r="WZI68" s="0"/>
      <c r="WZJ68" s="0"/>
      <c r="WZK68" s="0"/>
      <c r="WZL68" s="0"/>
      <c r="WZM68" s="0"/>
      <c r="WZN68" s="0"/>
      <c r="WZO68" s="0"/>
      <c r="WZP68" s="0"/>
      <c r="WZQ68" s="0"/>
      <c r="WZR68" s="0"/>
      <c r="WZS68" s="0"/>
      <c r="WZT68" s="0"/>
      <c r="WZU68" s="0"/>
      <c r="WZV68" s="0"/>
      <c r="WZW68" s="0"/>
      <c r="WZX68" s="0"/>
      <c r="WZY68" s="0"/>
      <c r="WZZ68" s="0"/>
      <c r="XAA68" s="0"/>
      <c r="XAB68" s="0"/>
      <c r="XAC68" s="0"/>
      <c r="XAD68" s="0"/>
      <c r="XAE68" s="0"/>
      <c r="XAF68" s="0"/>
      <c r="XAG68" s="0"/>
      <c r="XAH68" s="0"/>
      <c r="XAI68" s="0"/>
      <c r="XAJ68" s="0"/>
      <c r="XAK68" s="0"/>
      <c r="XAL68" s="0"/>
      <c r="XAM68" s="0"/>
      <c r="XAN68" s="0"/>
      <c r="XAO68" s="0"/>
      <c r="XAP68" s="0"/>
      <c r="XAQ68" s="0"/>
      <c r="XAR68" s="0"/>
      <c r="XAS68" s="0"/>
      <c r="XAT68" s="0"/>
      <c r="XAU68" s="0"/>
      <c r="XAV68" s="0"/>
      <c r="XAW68" s="0"/>
      <c r="XAX68" s="0"/>
      <c r="XAY68" s="0"/>
      <c r="XAZ68" s="0"/>
      <c r="XBA68" s="0"/>
      <c r="XBB68" s="0"/>
      <c r="XBC68" s="0"/>
      <c r="XBD68" s="0"/>
      <c r="XBE68" s="0"/>
      <c r="XBF68" s="0"/>
      <c r="XBG68" s="0"/>
      <c r="XBH68" s="0"/>
      <c r="XBI68" s="0"/>
      <c r="XBJ68" s="0"/>
      <c r="XBK68" s="0"/>
      <c r="XBL68" s="0"/>
      <c r="XBM68" s="0"/>
      <c r="XBN68" s="0"/>
      <c r="XBO68" s="0"/>
      <c r="XBP68" s="0"/>
      <c r="XBQ68" s="0"/>
      <c r="XBR68" s="0"/>
      <c r="XBS68" s="0"/>
      <c r="XBT68" s="0"/>
      <c r="XBU68" s="0"/>
      <c r="XBV68" s="0"/>
      <c r="XBW68" s="0"/>
      <c r="XBX68" s="0"/>
      <c r="XBY68" s="0"/>
      <c r="XBZ68" s="0"/>
      <c r="XCA68" s="0"/>
      <c r="XCB68" s="0"/>
      <c r="XCC68" s="0"/>
      <c r="XCD68" s="0"/>
      <c r="XCE68" s="0"/>
      <c r="XCF68" s="0"/>
      <c r="XCG68" s="0"/>
      <c r="XCH68" s="0"/>
      <c r="XCI68" s="0"/>
      <c r="XCJ68" s="0"/>
      <c r="XCK68" s="0"/>
      <c r="XCL68" s="0"/>
      <c r="XCM68" s="0"/>
      <c r="XCN68" s="0"/>
      <c r="XCO68" s="0"/>
      <c r="XCP68" s="0"/>
      <c r="XCQ68" s="0"/>
      <c r="XCR68" s="0"/>
      <c r="XCS68" s="0"/>
      <c r="XCT68" s="0"/>
      <c r="XCU68" s="0"/>
      <c r="XCV68" s="0"/>
      <c r="XCW68" s="0"/>
      <c r="XCX68" s="0"/>
      <c r="XCY68" s="0"/>
      <c r="XCZ68" s="0"/>
      <c r="XDA68" s="0"/>
      <c r="XDB68" s="0"/>
      <c r="XDC68" s="0"/>
      <c r="XDD68" s="0"/>
      <c r="XDE68" s="0"/>
      <c r="XDF68" s="0"/>
      <c r="XDG68" s="0"/>
      <c r="XDH68" s="0"/>
      <c r="XDI68" s="0"/>
      <c r="XDJ68" s="0"/>
      <c r="XDK68" s="0"/>
      <c r="XDL68" s="0"/>
      <c r="XDM68" s="0"/>
      <c r="XDN68" s="0"/>
      <c r="XDO68" s="0"/>
      <c r="XDP68" s="0"/>
      <c r="XDQ68" s="0"/>
      <c r="XDR68" s="0"/>
      <c r="XDS68" s="0"/>
      <c r="XDT68" s="0"/>
      <c r="XDU68" s="0"/>
      <c r="XDV68" s="0"/>
      <c r="XDW68" s="0"/>
      <c r="XDX68" s="0"/>
      <c r="XDY68" s="0"/>
      <c r="XDZ68" s="0"/>
      <c r="XEA68" s="0"/>
      <c r="XEB68" s="0"/>
      <c r="XEC68" s="0"/>
      <c r="XED68" s="0"/>
      <c r="XEE68" s="0"/>
      <c r="XEF68" s="0"/>
      <c r="XEG68" s="0"/>
      <c r="XEH68" s="0"/>
      <c r="XEI68" s="0"/>
      <c r="XEJ68" s="0"/>
      <c r="XEK68" s="0"/>
      <c r="XEL68" s="0"/>
      <c r="XEM68" s="0"/>
      <c r="XEN68" s="0"/>
      <c r="XEO68" s="0"/>
      <c r="XEP68" s="0"/>
      <c r="XEQ68" s="0"/>
      <c r="XER68" s="0"/>
      <c r="XES68" s="0"/>
      <c r="XET68" s="0"/>
      <c r="XEU68" s="0"/>
      <c r="XEV68" s="0"/>
      <c r="XEW68" s="0"/>
      <c r="XEX68" s="0"/>
      <c r="XEY68" s="0"/>
      <c r="XEZ68" s="0"/>
      <c r="XFA68" s="0"/>
      <c r="XFB68" s="0"/>
      <c r="XFC68" s="0"/>
      <c r="XFD68" s="0"/>
    </row>
    <row r="69" customFormat="false" ht="13.8" hidden="false" customHeight="false" outlineLevel="0" collapsed="false">
      <c r="A69" s="1" t="s">
        <v>99</v>
      </c>
      <c r="B69" s="1" t="s">
        <v>144</v>
      </c>
      <c r="C69" s="1" t="s">
        <v>145</v>
      </c>
      <c r="D69" s="5"/>
      <c r="E69" s="6" t="n">
        <v>0</v>
      </c>
      <c r="F69" s="6" t="n">
        <v>2</v>
      </c>
      <c r="G69" s="6" t="n">
        <v>3</v>
      </c>
      <c r="H69" s="6" t="n">
        <v>4</v>
      </c>
      <c r="I69" s="15" t="n">
        <v>0</v>
      </c>
      <c r="J69" s="6" t="n">
        <v>6</v>
      </c>
      <c r="K69" s="6" t="n">
        <v>7</v>
      </c>
      <c r="L69" s="6" t="n">
        <v>4</v>
      </c>
      <c r="M69" s="6" t="n">
        <v>8</v>
      </c>
      <c r="N69" s="15" t="n">
        <v>4</v>
      </c>
      <c r="O69" s="6" t="n">
        <v>10</v>
      </c>
      <c r="P69" s="6" t="n">
        <f aca="false">SUM(D69:O69)</f>
        <v>48</v>
      </c>
      <c r="Q69" s="6" t="n">
        <f aca="false">ROUND(P69*30/100,0)</f>
        <v>14</v>
      </c>
    </row>
    <row r="70" customFormat="false" ht="13.8" hidden="false" customHeight="false" outlineLevel="0" collapsed="false">
      <c r="A70" s="1" t="s">
        <v>99</v>
      </c>
      <c r="B70" s="1" t="s">
        <v>146</v>
      </c>
      <c r="C70" s="1" t="s">
        <v>147</v>
      </c>
      <c r="D70" s="5"/>
      <c r="E70" s="6" t="n">
        <v>4</v>
      </c>
      <c r="F70" s="6" t="n">
        <v>3</v>
      </c>
      <c r="G70" s="6" t="n">
        <v>3</v>
      </c>
      <c r="H70" s="6" t="n">
        <v>4</v>
      </c>
      <c r="I70" s="15" t="n">
        <v>4</v>
      </c>
      <c r="J70" s="6" t="n">
        <v>9</v>
      </c>
      <c r="K70" s="6" t="n">
        <v>8</v>
      </c>
      <c r="L70" s="6" t="n">
        <v>4</v>
      </c>
      <c r="M70" s="6" t="n">
        <v>10</v>
      </c>
      <c r="N70" s="15" t="n">
        <v>14</v>
      </c>
      <c r="O70" s="6" t="n">
        <v>20</v>
      </c>
      <c r="P70" s="6" t="n">
        <f aca="false">SUM(D70:O70)</f>
        <v>83</v>
      </c>
      <c r="Q70" s="6" t="n">
        <f aca="false">ROUND(P70*30/100,0)</f>
        <v>25</v>
      </c>
    </row>
    <row r="71" customFormat="false" ht="13.8" hidden="false" customHeight="false" outlineLevel="0" collapsed="false">
      <c r="A71" s="1" t="s">
        <v>99</v>
      </c>
      <c r="B71" s="1" t="s">
        <v>148</v>
      </c>
      <c r="C71" s="1" t="s">
        <v>149</v>
      </c>
      <c r="D71" s="5"/>
      <c r="E71" s="6" t="n">
        <v>4</v>
      </c>
      <c r="F71" s="6" t="n">
        <v>4</v>
      </c>
      <c r="G71" s="6" t="n">
        <v>4</v>
      </c>
      <c r="H71" s="6" t="n">
        <v>4</v>
      </c>
      <c r="I71" s="15" t="n">
        <v>4</v>
      </c>
      <c r="J71" s="6" t="n">
        <v>9</v>
      </c>
      <c r="K71" s="6" t="n">
        <v>8</v>
      </c>
      <c r="L71" s="6" t="n">
        <v>10</v>
      </c>
      <c r="M71" s="6" t="n">
        <v>10</v>
      </c>
      <c r="N71" s="15" t="n">
        <v>12</v>
      </c>
      <c r="O71" s="6" t="n">
        <v>19</v>
      </c>
      <c r="P71" s="6" t="n">
        <f aca="false">SUM(D71:O71)</f>
        <v>88</v>
      </c>
      <c r="Q71" s="6" t="n">
        <f aca="false">ROUND(P71*30/100,0)</f>
        <v>26</v>
      </c>
    </row>
    <row r="72" customFormat="false" ht="13.8" hidden="false" customHeight="false" outlineLevel="0" collapsed="false">
      <c r="A72" s="1" t="s">
        <v>99</v>
      </c>
      <c r="B72" s="1" t="s">
        <v>150</v>
      </c>
      <c r="C72" s="1" t="s">
        <v>151</v>
      </c>
      <c r="D72" s="5"/>
      <c r="E72" s="6" t="n">
        <v>4</v>
      </c>
      <c r="F72" s="6" t="n">
        <v>4</v>
      </c>
      <c r="G72" s="6" t="n">
        <v>4</v>
      </c>
      <c r="H72" s="6" t="n">
        <v>4</v>
      </c>
      <c r="I72" s="15" t="n">
        <v>2</v>
      </c>
      <c r="J72" s="6" t="n">
        <v>9</v>
      </c>
      <c r="K72" s="6" t="n">
        <v>4</v>
      </c>
      <c r="L72" s="6" t="n">
        <v>4</v>
      </c>
      <c r="M72" s="6" t="n">
        <v>3</v>
      </c>
      <c r="N72" s="15" t="n">
        <v>17</v>
      </c>
      <c r="O72" s="6" t="n">
        <v>20</v>
      </c>
      <c r="P72" s="6" t="n">
        <f aca="false">SUM(D72:O72)</f>
        <v>75</v>
      </c>
      <c r="Q72" s="6" t="n">
        <f aca="false">ROUND(P72*30/100,0)</f>
        <v>23</v>
      </c>
    </row>
    <row r="73" customFormat="false" ht="13.8" hidden="false" customHeight="false" outlineLevel="0" collapsed="false">
      <c r="A73" s="1" t="s">
        <v>99</v>
      </c>
      <c r="B73" s="1" t="s">
        <v>152</v>
      </c>
      <c r="C73" s="1" t="s">
        <v>153</v>
      </c>
      <c r="D73" s="5"/>
      <c r="E73" s="6" t="n">
        <v>4</v>
      </c>
      <c r="F73" s="6" t="n">
        <v>3</v>
      </c>
      <c r="G73" s="6" t="n">
        <v>3</v>
      </c>
      <c r="H73" s="6" t="n">
        <v>4</v>
      </c>
      <c r="I73" s="15" t="n">
        <v>4</v>
      </c>
      <c r="J73" s="6" t="n">
        <v>10</v>
      </c>
      <c r="K73" s="6" t="n">
        <v>7</v>
      </c>
      <c r="L73" s="6" t="n">
        <v>8</v>
      </c>
      <c r="M73" s="6" t="n">
        <v>6</v>
      </c>
      <c r="N73" s="15" t="n">
        <v>10</v>
      </c>
      <c r="O73" s="6" t="n">
        <v>16</v>
      </c>
      <c r="P73" s="6" t="n">
        <f aca="false">SUM(D73:O73)</f>
        <v>75</v>
      </c>
      <c r="Q73" s="6" t="n">
        <f aca="false">ROUND(P73*30/100,0)</f>
        <v>23</v>
      </c>
    </row>
    <row r="74" customFormat="false" ht="13.8" hidden="false" customHeight="false" outlineLevel="0" collapsed="false">
      <c r="A74" s="1" t="s">
        <v>99</v>
      </c>
      <c r="B74" s="1" t="s">
        <v>154</v>
      </c>
      <c r="C74" s="1" t="s">
        <v>155</v>
      </c>
      <c r="D74" s="5"/>
      <c r="E74" s="6" t="n">
        <v>3</v>
      </c>
      <c r="F74" s="6" t="n">
        <v>3</v>
      </c>
      <c r="G74" s="6" t="n">
        <v>4</v>
      </c>
      <c r="H74" s="6" t="n">
        <v>3</v>
      </c>
      <c r="I74" s="15" t="n">
        <v>2</v>
      </c>
      <c r="J74" s="6" t="n">
        <v>9</v>
      </c>
      <c r="K74" s="6" t="n">
        <v>8</v>
      </c>
      <c r="L74" s="6" t="n">
        <v>9</v>
      </c>
      <c r="M74" s="6" t="n">
        <v>3</v>
      </c>
      <c r="N74" s="15" t="n">
        <v>8</v>
      </c>
      <c r="O74" s="6" t="n">
        <v>15</v>
      </c>
      <c r="P74" s="6" t="n">
        <f aca="false">SUM(D74:O74)</f>
        <v>67</v>
      </c>
      <c r="Q74" s="6" t="n">
        <f aca="false">ROUND(P74*30/100,0)</f>
        <v>20</v>
      </c>
    </row>
    <row r="75" customFormat="false" ht="13.8" hidden="false" customHeight="false" outlineLevel="0" collapsed="false">
      <c r="A75" s="1" t="s">
        <v>99</v>
      </c>
      <c r="B75" s="1" t="s">
        <v>156</v>
      </c>
      <c r="C75" s="1" t="s">
        <v>157</v>
      </c>
      <c r="D75" s="5"/>
      <c r="E75" s="6" t="n">
        <v>4</v>
      </c>
      <c r="F75" s="6" t="n">
        <v>4</v>
      </c>
      <c r="G75" s="6" t="n">
        <v>4</v>
      </c>
      <c r="H75" s="6" t="n">
        <v>4</v>
      </c>
      <c r="I75" s="15" t="n">
        <v>4</v>
      </c>
      <c r="J75" s="6" t="n">
        <v>8</v>
      </c>
      <c r="K75" s="6" t="n">
        <v>8</v>
      </c>
      <c r="L75" s="6" t="n">
        <v>9</v>
      </c>
      <c r="M75" s="6" t="n">
        <v>10</v>
      </c>
      <c r="N75" s="15" t="n">
        <v>12</v>
      </c>
      <c r="O75" s="6" t="n">
        <v>20</v>
      </c>
      <c r="P75" s="6" t="n">
        <f aca="false">SUM(D75:O75)</f>
        <v>87</v>
      </c>
      <c r="Q75" s="6" t="n">
        <f aca="false">ROUND(P75*30/100,0)</f>
        <v>26</v>
      </c>
    </row>
    <row r="76" customFormat="false" ht="13.8" hidden="false" customHeight="false" outlineLevel="0" collapsed="false">
      <c r="A76" s="1" t="s">
        <v>99</v>
      </c>
      <c r="B76" s="1" t="s">
        <v>158</v>
      </c>
      <c r="C76" s="1" t="s">
        <v>159</v>
      </c>
      <c r="D76" s="5"/>
      <c r="E76" s="6" t="n">
        <v>4</v>
      </c>
      <c r="F76" s="6" t="n">
        <v>4</v>
      </c>
      <c r="G76" s="6" t="n">
        <v>4</v>
      </c>
      <c r="H76" s="6" t="n">
        <v>0</v>
      </c>
      <c r="I76" s="15" t="n">
        <v>3</v>
      </c>
      <c r="J76" s="6" t="n">
        <v>6</v>
      </c>
      <c r="K76" s="6" t="n">
        <v>5</v>
      </c>
      <c r="L76" s="6" t="n">
        <v>0</v>
      </c>
      <c r="M76" s="6" t="n">
        <v>4</v>
      </c>
      <c r="N76" s="15" t="n">
        <v>10</v>
      </c>
      <c r="O76" s="6" t="n">
        <v>14</v>
      </c>
      <c r="P76" s="6" t="n">
        <f aca="false">SUM(D76:O76)</f>
        <v>54</v>
      </c>
      <c r="Q76" s="6" t="n">
        <f aca="false">ROUND(P76*30/100,0)</f>
        <v>16</v>
      </c>
    </row>
    <row r="77" customFormat="false" ht="13.8" hidden="false" customHeight="false" outlineLevel="0" collapsed="false">
      <c r="A77" s="1" t="s">
        <v>99</v>
      </c>
      <c r="B77" s="1" t="s">
        <v>160</v>
      </c>
      <c r="C77" s="1" t="s">
        <v>161</v>
      </c>
      <c r="D77" s="5"/>
      <c r="E77" s="6" t="n">
        <v>4</v>
      </c>
      <c r="F77" s="6" t="n">
        <v>4</v>
      </c>
      <c r="G77" s="6" t="n">
        <v>3</v>
      </c>
      <c r="H77" s="6" t="n">
        <v>4</v>
      </c>
      <c r="I77" s="15" t="n">
        <v>3</v>
      </c>
      <c r="J77" s="6" t="n">
        <v>7</v>
      </c>
      <c r="K77" s="6" t="n">
        <v>4</v>
      </c>
      <c r="L77" s="6" t="n">
        <v>5</v>
      </c>
      <c r="M77" s="6" t="n">
        <v>2</v>
      </c>
      <c r="N77" s="15" t="n">
        <v>4</v>
      </c>
      <c r="O77" s="6" t="n">
        <v>14</v>
      </c>
      <c r="P77" s="6" t="n">
        <f aca="false">SUM(D77:O77)</f>
        <v>54</v>
      </c>
      <c r="Q77" s="6" t="n">
        <f aca="false">ROUND(P77*30/100,0)</f>
        <v>16</v>
      </c>
    </row>
    <row r="78" customFormat="false" ht="13.8" hidden="false" customHeight="false" outlineLevel="0" collapsed="false">
      <c r="A78" s="1" t="s">
        <v>99</v>
      </c>
      <c r="B78" s="1" t="s">
        <v>162</v>
      </c>
      <c r="C78" s="1" t="s">
        <v>163</v>
      </c>
      <c r="D78" s="5"/>
      <c r="E78" s="6" t="n">
        <v>4</v>
      </c>
      <c r="F78" s="6"/>
      <c r="G78" s="6" t="n">
        <v>3</v>
      </c>
      <c r="H78" s="6" t="n">
        <v>4</v>
      </c>
      <c r="I78" s="15"/>
      <c r="J78" s="6" t="n">
        <v>6</v>
      </c>
      <c r="K78" s="6" t="n">
        <v>4</v>
      </c>
      <c r="L78" s="6" t="n">
        <v>4</v>
      </c>
      <c r="M78" s="6" t="n">
        <v>6</v>
      </c>
      <c r="N78" s="15" t="n">
        <v>6</v>
      </c>
      <c r="O78" s="6" t="n">
        <v>8</v>
      </c>
      <c r="P78" s="6" t="n">
        <f aca="false">SUM(D78:O78)</f>
        <v>45</v>
      </c>
      <c r="Q78" s="6" t="n">
        <f aca="false">ROUND(P78*30/100,0)</f>
        <v>14</v>
      </c>
    </row>
    <row r="79" customFormat="false" ht="13.8" hidden="false" customHeight="false" outlineLevel="0" collapsed="false">
      <c r="A79" s="1" t="s">
        <v>99</v>
      </c>
      <c r="B79" s="1" t="s">
        <v>164</v>
      </c>
      <c r="C79" s="1" t="s">
        <v>165</v>
      </c>
      <c r="D79" s="5"/>
      <c r="E79" s="6" t="n">
        <v>4</v>
      </c>
      <c r="F79" s="6" t="n">
        <v>4</v>
      </c>
      <c r="G79" s="6" t="n">
        <v>4</v>
      </c>
      <c r="H79" s="6" t="n">
        <v>4</v>
      </c>
      <c r="I79" s="15" t="n">
        <v>2</v>
      </c>
      <c r="J79" s="6" t="n">
        <v>9</v>
      </c>
      <c r="K79" s="6" t="n">
        <v>9</v>
      </c>
      <c r="L79" s="6" t="n">
        <v>4</v>
      </c>
      <c r="M79" s="6" t="n">
        <v>10</v>
      </c>
      <c r="N79" s="15" t="n">
        <v>12</v>
      </c>
      <c r="O79" s="6" t="n">
        <v>16</v>
      </c>
      <c r="P79" s="6" t="n">
        <f aca="false">SUM(D79:O79)</f>
        <v>78</v>
      </c>
      <c r="Q79" s="6" t="n">
        <f aca="false">ROUND(P79*30/100,0)</f>
        <v>23</v>
      </c>
    </row>
    <row r="80" customFormat="false" ht="13.8" hidden="false" customHeight="false" outlineLevel="0" collapsed="false">
      <c r="A80" s="1" t="s">
        <v>99</v>
      </c>
      <c r="B80" s="1" t="s">
        <v>166</v>
      </c>
      <c r="C80" s="1" t="s">
        <v>167</v>
      </c>
      <c r="D80" s="5"/>
      <c r="E80" s="6" t="n">
        <v>2</v>
      </c>
      <c r="F80" s="6" t="n">
        <v>0</v>
      </c>
      <c r="G80" s="6" t="n">
        <v>1</v>
      </c>
      <c r="H80" s="6" t="n">
        <v>4</v>
      </c>
      <c r="I80" s="15"/>
      <c r="J80" s="6" t="n">
        <v>2</v>
      </c>
      <c r="K80" s="6"/>
      <c r="L80" s="6" t="n">
        <v>2</v>
      </c>
      <c r="M80" s="6"/>
      <c r="N80" s="15"/>
      <c r="O80" s="6"/>
      <c r="P80" s="6" t="n">
        <f aca="false">SUM(D80:O80)</f>
        <v>11</v>
      </c>
      <c r="Q80" s="6" t="n">
        <f aca="false">ROUND(P80*30/100,0)</f>
        <v>3</v>
      </c>
    </row>
    <row r="81" customFormat="false" ht="13.8" hidden="false" customHeight="false" outlineLevel="0" collapsed="false">
      <c r="A81" s="1" t="s">
        <v>99</v>
      </c>
      <c r="B81" s="1" t="s">
        <v>168</v>
      </c>
      <c r="C81" s="1" t="s">
        <v>169</v>
      </c>
      <c r="D81" s="5"/>
      <c r="E81" s="6" t="n">
        <v>3</v>
      </c>
      <c r="F81" s="6" t="n">
        <v>3</v>
      </c>
      <c r="G81" s="6" t="n">
        <v>2</v>
      </c>
      <c r="H81" s="6" t="n">
        <v>4</v>
      </c>
      <c r="I81" s="15" t="n">
        <v>0</v>
      </c>
      <c r="J81" s="6" t="n">
        <v>8</v>
      </c>
      <c r="K81" s="6" t="n">
        <v>1</v>
      </c>
      <c r="L81" s="6" t="n">
        <v>6</v>
      </c>
      <c r="M81" s="6" t="n">
        <v>6</v>
      </c>
      <c r="N81" s="15" t="n">
        <v>12</v>
      </c>
      <c r="O81" s="6" t="n">
        <v>12</v>
      </c>
      <c r="P81" s="6" t="n">
        <f aca="false">SUM(D81:O81)</f>
        <v>57</v>
      </c>
      <c r="Q81" s="6" t="n">
        <f aca="false">ROUND(P81*30/100,0)</f>
        <v>17</v>
      </c>
    </row>
    <row r="82" customFormat="false" ht="13.8" hidden="false" customHeight="false" outlineLevel="0" collapsed="false">
      <c r="A82" s="1" t="s">
        <v>99</v>
      </c>
      <c r="B82" s="1" t="s">
        <v>170</v>
      </c>
      <c r="C82" s="1" t="s">
        <v>171</v>
      </c>
      <c r="D82" s="5"/>
      <c r="E82" s="6" t="n">
        <v>3</v>
      </c>
      <c r="F82" s="6" t="n">
        <v>4</v>
      </c>
      <c r="G82" s="6" t="n">
        <v>3</v>
      </c>
      <c r="H82" s="6" t="n">
        <v>3</v>
      </c>
      <c r="I82" s="15" t="n">
        <v>3</v>
      </c>
      <c r="J82" s="6" t="n">
        <v>9</v>
      </c>
      <c r="K82" s="6" t="n">
        <v>9</v>
      </c>
      <c r="L82" s="6" t="n">
        <v>6</v>
      </c>
      <c r="M82" s="6" t="n">
        <v>10</v>
      </c>
      <c r="N82" s="15" t="n">
        <v>14</v>
      </c>
      <c r="O82" s="6" t="n">
        <v>16</v>
      </c>
      <c r="P82" s="6" t="n">
        <f aca="false">SUM(D82:O82)</f>
        <v>80</v>
      </c>
      <c r="Q82" s="6" t="n">
        <f aca="false">ROUND(P82*30/100,0)</f>
        <v>24</v>
      </c>
    </row>
    <row r="83" customFormat="false" ht="13.8" hidden="false" customHeight="false" outlineLevel="0" collapsed="false">
      <c r="A83" s="1" t="s">
        <v>99</v>
      </c>
      <c r="B83" s="1" t="s">
        <v>172</v>
      </c>
      <c r="C83" s="1" t="s">
        <v>173</v>
      </c>
      <c r="D83" s="5"/>
      <c r="E83" s="6" t="n">
        <v>4</v>
      </c>
      <c r="F83" s="6" t="n">
        <v>4</v>
      </c>
      <c r="G83" s="6" t="n">
        <v>4</v>
      </c>
      <c r="H83" s="6" t="n">
        <v>2</v>
      </c>
      <c r="I83" s="15" t="n">
        <v>2</v>
      </c>
      <c r="J83" s="6" t="n">
        <v>10</v>
      </c>
      <c r="K83" s="6" t="n">
        <v>8</v>
      </c>
      <c r="L83" s="6" t="n">
        <v>4</v>
      </c>
      <c r="M83" s="6" t="n">
        <v>6</v>
      </c>
      <c r="N83" s="15" t="n">
        <v>15</v>
      </c>
      <c r="O83" s="6" t="n">
        <v>15</v>
      </c>
      <c r="P83" s="6" t="n">
        <f aca="false">SUM(D83:O83)</f>
        <v>74</v>
      </c>
      <c r="Q83" s="6" t="n">
        <f aca="false">ROUND(P83*30/100,0)</f>
        <v>22</v>
      </c>
    </row>
    <row r="84" customFormat="false" ht="13.8" hidden="false" customHeight="false" outlineLevel="0" collapsed="false">
      <c r="A84" s="1" t="s">
        <v>99</v>
      </c>
      <c r="B84" s="1" t="s">
        <v>174</v>
      </c>
      <c r="C84" s="1" t="s">
        <v>175</v>
      </c>
      <c r="D84" s="5"/>
      <c r="E84" s="6" t="n">
        <v>3</v>
      </c>
      <c r="F84" s="6" t="n">
        <v>2</v>
      </c>
      <c r="G84" s="6" t="n">
        <v>2</v>
      </c>
      <c r="H84" s="6" t="n">
        <v>4</v>
      </c>
      <c r="I84" s="15" t="n">
        <v>3</v>
      </c>
      <c r="J84" s="6" t="n">
        <v>6</v>
      </c>
      <c r="K84" s="6" t="n">
        <v>3</v>
      </c>
      <c r="L84" s="6" t="n">
        <v>2</v>
      </c>
      <c r="M84" s="6" t="n">
        <v>6</v>
      </c>
      <c r="N84" s="15" t="n">
        <v>8</v>
      </c>
      <c r="O84" s="6" t="n">
        <v>19</v>
      </c>
      <c r="P84" s="6" t="n">
        <f aca="false">SUM(D84:O84)</f>
        <v>58</v>
      </c>
      <c r="Q84" s="6" t="n">
        <f aca="false">ROUND(P84*30/100,0)</f>
        <v>17</v>
      </c>
    </row>
    <row r="85" customFormat="false" ht="13.8" hidden="false" customHeight="false" outlineLevel="0" collapsed="false">
      <c r="A85" s="1" t="s">
        <v>99</v>
      </c>
      <c r="B85" s="1" t="s">
        <v>176</v>
      </c>
      <c r="C85" s="1" t="s">
        <v>177</v>
      </c>
      <c r="D85" s="5"/>
      <c r="E85" s="6" t="n">
        <v>4</v>
      </c>
      <c r="F85" s="6" t="n">
        <v>4</v>
      </c>
      <c r="G85" s="6" t="n">
        <v>4</v>
      </c>
      <c r="H85" s="6" t="n">
        <v>4</v>
      </c>
      <c r="I85" s="15" t="n">
        <v>4</v>
      </c>
      <c r="J85" s="6" t="n">
        <v>10</v>
      </c>
      <c r="K85" s="6" t="n">
        <v>8</v>
      </c>
      <c r="L85" s="6" t="n">
        <v>4</v>
      </c>
      <c r="M85" s="6"/>
      <c r="N85" s="15" t="n">
        <v>8</v>
      </c>
      <c r="O85" s="6" t="n">
        <v>18</v>
      </c>
      <c r="P85" s="6" t="n">
        <f aca="false">SUM(D85:O85)</f>
        <v>68</v>
      </c>
      <c r="Q85" s="6" t="n">
        <f aca="false">ROUND(P85*30/100,0)</f>
        <v>20</v>
      </c>
    </row>
    <row r="86" customFormat="false" ht="13.8" hidden="false" customHeight="false" outlineLevel="0" collapsed="false">
      <c r="A86" s="1" t="s">
        <v>99</v>
      </c>
      <c r="B86" s="1" t="s">
        <v>178</v>
      </c>
      <c r="C86" s="1" t="s">
        <v>179</v>
      </c>
      <c r="D86" s="5"/>
      <c r="E86" s="6" t="n">
        <v>4</v>
      </c>
      <c r="F86" s="6" t="n">
        <v>4</v>
      </c>
      <c r="G86" s="6" t="n">
        <v>4</v>
      </c>
      <c r="H86" s="6" t="n">
        <v>2</v>
      </c>
      <c r="I86" s="15" t="n">
        <v>7</v>
      </c>
      <c r="J86" s="6" t="n">
        <v>5</v>
      </c>
      <c r="K86" s="6" t="n">
        <v>4</v>
      </c>
      <c r="L86" s="6" t="n">
        <v>3</v>
      </c>
      <c r="M86" s="6" t="n">
        <v>10</v>
      </c>
      <c r="N86" s="15" t="n">
        <v>14</v>
      </c>
      <c r="O86" s="6"/>
      <c r="P86" s="6" t="n">
        <f aca="false">SUM(D86:O86)</f>
        <v>57</v>
      </c>
      <c r="Q86" s="6" t="n">
        <f aca="false">ROUND(P86*30/100,0)</f>
        <v>17</v>
      </c>
    </row>
    <row r="87" customFormat="false" ht="13.8" hidden="false" customHeight="false" outlineLevel="0" collapsed="false">
      <c r="A87" s="1" t="s">
        <v>99</v>
      </c>
      <c r="B87" s="1" t="s">
        <v>180</v>
      </c>
      <c r="C87" s="1" t="s">
        <v>181</v>
      </c>
      <c r="D87" s="5"/>
      <c r="E87" s="6" t="n">
        <v>3</v>
      </c>
      <c r="F87" s="6" t="n">
        <v>4</v>
      </c>
      <c r="G87" s="6" t="n">
        <v>4</v>
      </c>
      <c r="H87" s="6" t="n">
        <v>4</v>
      </c>
      <c r="I87" s="15" t="n">
        <v>4</v>
      </c>
      <c r="J87" s="6" t="n">
        <v>9</v>
      </c>
      <c r="K87" s="6" t="n">
        <v>9</v>
      </c>
      <c r="L87" s="6" t="n">
        <v>2</v>
      </c>
      <c r="M87" s="6" t="n">
        <v>6</v>
      </c>
      <c r="N87" s="15" t="n">
        <v>14</v>
      </c>
      <c r="O87" s="6" t="n">
        <v>14</v>
      </c>
      <c r="P87" s="6" t="n">
        <f aca="false">SUM(D87:O87)</f>
        <v>73</v>
      </c>
      <c r="Q87" s="6" t="n">
        <f aca="false">ROUND(P87*30/100,0)</f>
        <v>22</v>
      </c>
    </row>
    <row r="88" customFormat="false" ht="13.8" hidden="false" customHeight="false" outlineLevel="0" collapsed="false">
      <c r="A88" s="1" t="s">
        <v>99</v>
      </c>
      <c r="B88" s="1" t="s">
        <v>182</v>
      </c>
      <c r="C88" s="1" t="s">
        <v>183</v>
      </c>
      <c r="D88" s="5"/>
      <c r="E88" s="6" t="n">
        <v>3</v>
      </c>
      <c r="F88" s="6" t="n">
        <v>4</v>
      </c>
      <c r="G88" s="6" t="n">
        <v>4</v>
      </c>
      <c r="H88" s="6" t="n">
        <v>4</v>
      </c>
      <c r="I88" s="15" t="n">
        <v>4</v>
      </c>
      <c r="J88" s="6" t="n">
        <v>8</v>
      </c>
      <c r="K88" s="6" t="n">
        <v>6</v>
      </c>
      <c r="L88" s="6" t="n">
        <v>8</v>
      </c>
      <c r="M88" s="6" t="n">
        <v>6</v>
      </c>
      <c r="N88" s="15" t="n">
        <v>12</v>
      </c>
      <c r="O88" s="6" t="n">
        <v>14</v>
      </c>
      <c r="P88" s="6" t="n">
        <f aca="false">SUM(D88:O88)</f>
        <v>73</v>
      </c>
      <c r="Q88" s="6" t="n">
        <f aca="false">ROUND(P88*30/100,0)</f>
        <v>22</v>
      </c>
    </row>
    <row r="89" customFormat="false" ht="13.8" hidden="false" customHeight="false" outlineLevel="0" collapsed="false">
      <c r="A89" s="1" t="s">
        <v>99</v>
      </c>
      <c r="B89" s="1" t="s">
        <v>184</v>
      </c>
      <c r="C89" s="1" t="s">
        <v>185</v>
      </c>
      <c r="D89" s="5"/>
      <c r="E89" s="6" t="n">
        <v>3</v>
      </c>
      <c r="F89" s="6"/>
      <c r="G89" s="6" t="n">
        <v>3</v>
      </c>
      <c r="H89" s="6" t="n">
        <v>4</v>
      </c>
      <c r="I89" s="15"/>
      <c r="J89" s="6" t="n">
        <v>6</v>
      </c>
      <c r="K89" s="6"/>
      <c r="L89" s="6" t="n">
        <v>4</v>
      </c>
      <c r="M89" s="6" t="n">
        <v>10</v>
      </c>
      <c r="N89" s="15" t="n">
        <v>4</v>
      </c>
      <c r="O89" s="6" t="n">
        <v>12</v>
      </c>
      <c r="P89" s="6" t="n">
        <f aca="false">SUM(D89:O89)</f>
        <v>46</v>
      </c>
      <c r="Q89" s="6" t="n">
        <f aca="false">ROUND(P89*30/100,0)</f>
        <v>14</v>
      </c>
    </row>
    <row r="90" customFormat="false" ht="13.8" hidden="false" customHeight="false" outlineLevel="0" collapsed="false">
      <c r="A90" s="1" t="s">
        <v>99</v>
      </c>
      <c r="B90" s="1" t="s">
        <v>186</v>
      </c>
      <c r="C90" s="1" t="s">
        <v>187</v>
      </c>
      <c r="D90" s="5"/>
      <c r="E90" s="6" t="n">
        <v>3</v>
      </c>
      <c r="F90" s="6" t="n">
        <v>2</v>
      </c>
      <c r="G90" s="6" t="n">
        <v>4</v>
      </c>
      <c r="H90" s="6" t="n">
        <v>4</v>
      </c>
      <c r="I90" s="15" t="n">
        <v>4</v>
      </c>
      <c r="J90" s="6" t="n">
        <v>6</v>
      </c>
      <c r="K90" s="6" t="n">
        <v>6</v>
      </c>
      <c r="L90" s="6" t="n">
        <v>4</v>
      </c>
      <c r="M90" s="6" t="n">
        <v>4</v>
      </c>
      <c r="N90" s="15" t="n">
        <v>6</v>
      </c>
      <c r="O90" s="6" t="n">
        <v>14</v>
      </c>
      <c r="P90" s="6" t="n">
        <f aca="false">SUM(D90:O90)</f>
        <v>57</v>
      </c>
      <c r="Q90" s="6" t="n">
        <f aca="false">ROUND(P90*30/100,0)</f>
        <v>17</v>
      </c>
    </row>
    <row r="91" customFormat="false" ht="13.8" hidden="false" customHeight="false" outlineLevel="0" collapsed="false">
      <c r="A91" s="5"/>
      <c r="B91" s="5"/>
      <c r="C91" s="5"/>
      <c r="D91" s="5"/>
      <c r="E91" s="6"/>
      <c r="F91" s="6"/>
      <c r="G91" s="6"/>
      <c r="H91" s="6"/>
      <c r="I91" s="15"/>
      <c r="J91" s="6"/>
      <c r="K91" s="6"/>
      <c r="L91" s="6"/>
      <c r="M91" s="6"/>
      <c r="N91" s="15"/>
      <c r="O91" s="6"/>
      <c r="P91" s="6" t="n">
        <f aca="false">SUM(D91:O91)</f>
        <v>0</v>
      </c>
      <c r="Q91" s="6" t="n">
        <f aca="false">ROUND(P91*30/100,0)</f>
        <v>0</v>
      </c>
    </row>
    <row r="92" customFormat="false" ht="13.8" hidden="false" customHeight="false" outlineLevel="0" collapsed="false">
      <c r="A92" s="5"/>
      <c r="B92" s="5"/>
      <c r="C92" s="5"/>
      <c r="D92" s="5"/>
      <c r="E92" s="6"/>
      <c r="F92" s="6"/>
      <c r="G92" s="6"/>
      <c r="H92" s="6"/>
      <c r="I92" s="15"/>
      <c r="J92" s="6"/>
      <c r="K92" s="6"/>
      <c r="L92" s="6"/>
      <c r="M92" s="6"/>
      <c r="N92" s="15"/>
      <c r="O92" s="6"/>
      <c r="P92" s="6" t="n">
        <f aca="false">SUM(D92:O92)</f>
        <v>0</v>
      </c>
      <c r="Q92" s="6" t="n">
        <f aca="false">ROUND(P92*30/100,0)</f>
        <v>0</v>
      </c>
    </row>
    <row r="93" customFormat="false" ht="13.8" hidden="false" customHeight="false" outlineLevel="0" collapsed="false">
      <c r="A93" s="5"/>
      <c r="B93" s="5"/>
      <c r="C93" s="5"/>
      <c r="D93" s="5"/>
      <c r="E93" s="6"/>
      <c r="F93" s="6"/>
      <c r="G93" s="6"/>
      <c r="H93" s="6"/>
      <c r="I93" s="15"/>
      <c r="J93" s="6"/>
      <c r="K93" s="6"/>
      <c r="L93" s="6"/>
      <c r="M93" s="6"/>
      <c r="N93" s="15"/>
      <c r="O93" s="6"/>
      <c r="P93" s="6" t="n">
        <f aca="false">SUM(D93:O93)</f>
        <v>0</v>
      </c>
      <c r="Q93" s="6" t="n">
        <f aca="false">ROUND(P93*30/100,0)</f>
        <v>0</v>
      </c>
    </row>
    <row r="94" customFormat="false" ht="13.8" hidden="false" customHeight="false" outlineLevel="0" collapsed="false">
      <c r="A94" s="5"/>
      <c r="B94" s="5"/>
      <c r="C94" s="5"/>
      <c r="D94" s="5"/>
      <c r="E94" s="6"/>
      <c r="F94" s="6"/>
      <c r="G94" s="6"/>
      <c r="H94" s="6"/>
      <c r="I94" s="15"/>
      <c r="J94" s="6"/>
      <c r="K94" s="6"/>
      <c r="L94" s="6"/>
      <c r="M94" s="6"/>
      <c r="N94" s="15"/>
      <c r="O94" s="6"/>
      <c r="P94" s="6" t="n">
        <f aca="false">SUM(D94:O94)</f>
        <v>0</v>
      </c>
      <c r="Q94" s="6" t="n">
        <f aca="false">ROUND(P94*30/100,0)</f>
        <v>0</v>
      </c>
    </row>
    <row r="95" customFormat="false" ht="13.8" hidden="false" customHeight="false" outlineLevel="0" collapsed="false">
      <c r="A95" s="5"/>
      <c r="B95" s="5"/>
      <c r="C95" s="5"/>
      <c r="D95" s="5"/>
      <c r="E95" s="6"/>
      <c r="F95" s="6"/>
      <c r="G95" s="6"/>
      <c r="H95" s="6"/>
      <c r="I95" s="15"/>
      <c r="J95" s="6"/>
      <c r="K95" s="6"/>
      <c r="L95" s="6"/>
      <c r="M95" s="6"/>
      <c r="N95" s="15"/>
      <c r="O95" s="6"/>
      <c r="P95" s="6" t="n">
        <f aca="false">SUM(D95:O95)</f>
        <v>0</v>
      </c>
      <c r="Q95" s="6" t="n">
        <f aca="false">ROUND(P95*30/100,0)</f>
        <v>0</v>
      </c>
    </row>
    <row r="96" customFormat="false" ht="13.8" hidden="false" customHeight="false" outlineLevel="0" collapsed="false">
      <c r="A96" s="5"/>
      <c r="B96" s="5"/>
      <c r="C96" s="5"/>
      <c r="D96" s="5"/>
      <c r="E96" s="6"/>
      <c r="F96" s="6"/>
      <c r="G96" s="6"/>
      <c r="H96" s="6"/>
      <c r="I96" s="15"/>
      <c r="J96" s="6"/>
      <c r="K96" s="6"/>
      <c r="L96" s="6"/>
      <c r="M96" s="6"/>
      <c r="N96" s="15"/>
      <c r="O96" s="6"/>
      <c r="P96" s="6" t="n">
        <f aca="false">SUM(D96:O96)</f>
        <v>0</v>
      </c>
      <c r="Q96" s="6" t="n">
        <f aca="false">ROUND(P96*30/100,0)</f>
        <v>0</v>
      </c>
    </row>
    <row r="97" customFormat="false" ht="13.8" hidden="false" customHeight="false" outlineLevel="0" collapsed="false">
      <c r="A97" s="5"/>
      <c r="B97" s="5"/>
      <c r="C97" s="5"/>
      <c r="D97" s="5"/>
      <c r="E97" s="6"/>
      <c r="F97" s="6"/>
      <c r="G97" s="6"/>
      <c r="H97" s="6"/>
      <c r="I97" s="15"/>
      <c r="J97" s="6"/>
      <c r="K97" s="6"/>
      <c r="L97" s="6"/>
      <c r="M97" s="6"/>
      <c r="N97" s="15"/>
      <c r="O97" s="6"/>
      <c r="P97" s="6" t="n">
        <f aca="false">SUM(D97:O97)</f>
        <v>0</v>
      </c>
      <c r="Q97" s="6" t="n">
        <f aca="false">ROUND(P97*30/100,0)</f>
        <v>0</v>
      </c>
    </row>
    <row r="98" customFormat="false" ht="13.8" hidden="false" customHeight="false" outlineLevel="0" collapsed="false">
      <c r="A98" s="5"/>
      <c r="B98" s="5"/>
      <c r="C98" s="5"/>
      <c r="D98" s="5"/>
      <c r="E98" s="6"/>
      <c r="F98" s="6"/>
      <c r="G98" s="6"/>
      <c r="H98" s="6"/>
      <c r="I98" s="15"/>
      <c r="J98" s="6"/>
      <c r="K98" s="6"/>
      <c r="L98" s="6"/>
      <c r="M98" s="6"/>
      <c r="N98" s="15"/>
      <c r="O98" s="6"/>
      <c r="P98" s="6" t="n">
        <f aca="false">SUM(D98:O98)</f>
        <v>0</v>
      </c>
      <c r="Q98" s="6" t="n">
        <f aca="false">ROUND(P98*30/100,0)</f>
        <v>0</v>
      </c>
    </row>
    <row r="99" customFormat="false" ht="13.8" hidden="false" customHeight="false" outlineLevel="0" collapsed="false">
      <c r="A99" s="5"/>
      <c r="B99" s="5"/>
      <c r="C99" s="5"/>
      <c r="D99" s="5"/>
      <c r="E99" s="6"/>
      <c r="F99" s="6"/>
      <c r="G99" s="6"/>
      <c r="H99" s="6"/>
      <c r="I99" s="15"/>
      <c r="J99" s="6"/>
      <c r="K99" s="6"/>
      <c r="L99" s="6"/>
      <c r="M99" s="6"/>
      <c r="N99" s="15"/>
      <c r="O99" s="6"/>
      <c r="P99" s="6" t="n">
        <f aca="false">SUM(D99:O99)</f>
        <v>0</v>
      </c>
      <c r="Q99" s="6" t="n">
        <f aca="false">ROUND(P99*30/100,0)</f>
        <v>0</v>
      </c>
    </row>
    <row r="100" customFormat="false" ht="13.8" hidden="false" customHeight="false" outlineLevel="0" collapsed="false">
      <c r="A100" s="5"/>
      <c r="B100" s="5"/>
      <c r="C100" s="5"/>
      <c r="D100" s="5"/>
      <c r="E100" s="6"/>
      <c r="F100" s="6"/>
      <c r="G100" s="6"/>
      <c r="H100" s="6"/>
      <c r="I100" s="15"/>
      <c r="J100" s="6"/>
      <c r="K100" s="6"/>
      <c r="L100" s="6"/>
      <c r="M100" s="6"/>
      <c r="N100" s="15"/>
      <c r="O100" s="6"/>
      <c r="P100" s="6" t="n">
        <f aca="false">SUM(D100:O100)</f>
        <v>0</v>
      </c>
      <c r="Q100" s="6" t="n">
        <f aca="false">ROUND(P100*30/100,0)</f>
        <v>0</v>
      </c>
    </row>
    <row r="101" customFormat="false" ht="13.8" hidden="false" customHeight="false" outlineLevel="0" collapsed="false">
      <c r="A101" s="5"/>
      <c r="B101" s="5"/>
      <c r="C101" s="5"/>
      <c r="D101" s="5"/>
      <c r="E101" s="6"/>
      <c r="F101" s="6"/>
      <c r="G101" s="6"/>
      <c r="H101" s="6"/>
      <c r="I101" s="15"/>
      <c r="J101" s="6"/>
      <c r="K101" s="6"/>
      <c r="L101" s="6"/>
      <c r="M101" s="6"/>
      <c r="N101" s="15"/>
      <c r="O101" s="6"/>
      <c r="P101" s="6" t="n">
        <f aca="false">SUM(D101:O101)</f>
        <v>0</v>
      </c>
      <c r="Q101" s="6" t="n">
        <f aca="false">ROUND(P101*30/100,0)</f>
        <v>0</v>
      </c>
    </row>
    <row r="102" customFormat="false" ht="13.8" hidden="false" customHeight="false" outlineLevel="0" collapsed="false">
      <c r="A102" s="5"/>
      <c r="B102" s="5"/>
      <c r="C102" s="5"/>
      <c r="D102" s="5"/>
      <c r="E102" s="6"/>
      <c r="F102" s="6"/>
      <c r="G102" s="6"/>
      <c r="H102" s="6"/>
      <c r="I102" s="15"/>
      <c r="J102" s="6"/>
      <c r="K102" s="6"/>
      <c r="L102" s="6"/>
      <c r="M102" s="6"/>
      <c r="N102" s="15"/>
      <c r="O102" s="6"/>
      <c r="P102" s="6" t="n">
        <f aca="false">SUM(D102:O102)</f>
        <v>0</v>
      </c>
      <c r="Q102" s="6" t="n">
        <f aca="false">ROUND(P102*30/100,0)</f>
        <v>0</v>
      </c>
    </row>
    <row r="103" customFormat="false" ht="13.8" hidden="false" customHeight="false" outlineLevel="0" collapsed="false">
      <c r="A103" s="5"/>
      <c r="B103" s="5"/>
      <c r="C103" s="5"/>
      <c r="D103" s="5"/>
      <c r="E103" s="6"/>
      <c r="F103" s="6"/>
      <c r="G103" s="6"/>
      <c r="H103" s="6"/>
      <c r="I103" s="15"/>
      <c r="J103" s="6"/>
      <c r="K103" s="6"/>
      <c r="L103" s="6"/>
      <c r="M103" s="6"/>
      <c r="N103" s="15"/>
      <c r="O103" s="6"/>
      <c r="P103" s="6" t="n">
        <f aca="false">SUM(D103:O103)</f>
        <v>0</v>
      </c>
      <c r="Q103" s="6" t="n">
        <f aca="false">ROUND(P103*30/100,0)</f>
        <v>0</v>
      </c>
    </row>
    <row r="104" customFormat="false" ht="13.8" hidden="false" customHeight="false" outlineLevel="0" collapsed="false">
      <c r="A104" s="5"/>
      <c r="B104" s="5"/>
      <c r="C104" s="5"/>
      <c r="D104" s="5"/>
      <c r="E104" s="6"/>
      <c r="F104" s="6"/>
      <c r="G104" s="6"/>
      <c r="H104" s="6"/>
      <c r="I104" s="15"/>
      <c r="J104" s="6"/>
      <c r="K104" s="6"/>
      <c r="L104" s="6"/>
      <c r="M104" s="6"/>
      <c r="N104" s="15"/>
      <c r="O104" s="6"/>
      <c r="P104" s="6" t="n">
        <f aca="false">SUM(D104:O104)</f>
        <v>0</v>
      </c>
      <c r="Q104" s="6" t="n">
        <f aca="false">ROUND(P104*30/100,0)</f>
        <v>0</v>
      </c>
    </row>
    <row r="105" customFormat="false" ht="13.8" hidden="false" customHeight="false" outlineLevel="0" collapsed="false">
      <c r="A105" s="5"/>
      <c r="B105" s="5"/>
      <c r="C105" s="5"/>
      <c r="D105" s="5"/>
      <c r="E105" s="6"/>
      <c r="F105" s="6"/>
      <c r="G105" s="6"/>
      <c r="H105" s="6"/>
      <c r="I105" s="15"/>
      <c r="J105" s="6"/>
      <c r="K105" s="6"/>
      <c r="L105" s="6"/>
      <c r="M105" s="6"/>
      <c r="N105" s="15"/>
      <c r="O105" s="6"/>
      <c r="P105" s="6" t="n">
        <f aca="false">SUM(D105:O105)</f>
        <v>0</v>
      </c>
      <c r="Q105" s="6" t="n">
        <f aca="false">ROUND(P105*30/100,0)</f>
        <v>0</v>
      </c>
    </row>
    <row r="106" customFormat="false" ht="13.8" hidden="false" customHeight="false" outlineLevel="0" collapsed="false">
      <c r="A106" s="5"/>
      <c r="B106" s="5"/>
      <c r="C106" s="5"/>
      <c r="D106" s="5"/>
      <c r="E106" s="6"/>
      <c r="F106" s="6"/>
      <c r="G106" s="6"/>
      <c r="H106" s="6"/>
      <c r="I106" s="15"/>
      <c r="J106" s="6"/>
      <c r="K106" s="6"/>
      <c r="L106" s="6"/>
      <c r="M106" s="6"/>
      <c r="N106" s="15"/>
      <c r="O106" s="6"/>
      <c r="P106" s="6" t="n">
        <f aca="false">SUM(D106:O106)</f>
        <v>0</v>
      </c>
      <c r="Q106" s="6" t="n">
        <f aca="false">ROUND(P106*30/100,0)</f>
        <v>0</v>
      </c>
    </row>
    <row r="107" customFormat="false" ht="13.8" hidden="false" customHeight="false" outlineLevel="0" collapsed="false">
      <c r="A107" s="5"/>
      <c r="B107" s="5"/>
      <c r="C107" s="5"/>
      <c r="D107" s="5"/>
      <c r="E107" s="6"/>
      <c r="F107" s="6"/>
      <c r="G107" s="6"/>
      <c r="H107" s="6"/>
      <c r="I107" s="15"/>
      <c r="J107" s="6"/>
      <c r="K107" s="6"/>
      <c r="L107" s="6"/>
      <c r="M107" s="6"/>
      <c r="N107" s="15"/>
      <c r="O107" s="6"/>
      <c r="P107" s="6" t="n">
        <f aca="false">SUM(D107:O107)</f>
        <v>0</v>
      </c>
      <c r="Q107" s="6" t="n">
        <f aca="false">ROUND(P107*30/100,0)</f>
        <v>0</v>
      </c>
    </row>
    <row r="108" customFormat="false" ht="13.8" hidden="false" customHeight="false" outlineLevel="0" collapsed="false">
      <c r="A108" s="5"/>
      <c r="B108" s="5"/>
      <c r="C108" s="5"/>
      <c r="D108" s="5"/>
      <c r="E108" s="6"/>
      <c r="F108" s="6"/>
      <c r="G108" s="6"/>
      <c r="H108" s="6"/>
      <c r="I108" s="15"/>
      <c r="J108" s="6"/>
      <c r="K108" s="6"/>
      <c r="L108" s="6"/>
      <c r="M108" s="6"/>
      <c r="N108" s="15"/>
      <c r="O108" s="6"/>
      <c r="P108" s="6" t="n">
        <f aca="false">SUM(D108:O108)</f>
        <v>0</v>
      </c>
      <c r="Q108" s="6" t="n">
        <f aca="false">ROUND(P108*30/100,0)</f>
        <v>0</v>
      </c>
    </row>
    <row r="109" customFormat="false" ht="13.8" hidden="false" customHeight="false" outlineLevel="0" collapsed="false">
      <c r="A109" s="5"/>
      <c r="B109" s="5"/>
      <c r="C109" s="5"/>
      <c r="D109" s="5"/>
      <c r="E109" s="6"/>
      <c r="F109" s="6"/>
      <c r="G109" s="6"/>
      <c r="H109" s="6"/>
      <c r="I109" s="15"/>
      <c r="J109" s="6"/>
      <c r="K109" s="6"/>
      <c r="L109" s="6"/>
      <c r="M109" s="6"/>
      <c r="N109" s="15"/>
      <c r="O109" s="6"/>
      <c r="P109" s="6" t="n">
        <f aca="false">SUM(D109:O109)</f>
        <v>0</v>
      </c>
      <c r="Q109" s="6" t="n">
        <f aca="false">ROUND(P109*30/100,0)</f>
        <v>0</v>
      </c>
    </row>
    <row r="110" customFormat="false" ht="13.8" hidden="false" customHeight="false" outlineLevel="0" collapsed="false">
      <c r="A110" s="5"/>
      <c r="B110" s="5"/>
      <c r="C110" s="5"/>
      <c r="D110" s="5"/>
      <c r="E110" s="6"/>
      <c r="F110" s="6"/>
      <c r="G110" s="6"/>
      <c r="H110" s="6"/>
      <c r="I110" s="15"/>
      <c r="J110" s="6"/>
      <c r="K110" s="6"/>
      <c r="L110" s="6"/>
      <c r="M110" s="6"/>
      <c r="N110" s="15"/>
      <c r="O110" s="6"/>
      <c r="P110" s="6" t="n">
        <f aca="false">SUM(D110:O110)</f>
        <v>0</v>
      </c>
      <c r="Q110" s="6" t="n">
        <f aca="false">ROUND(P110*30/100,0)</f>
        <v>0</v>
      </c>
    </row>
    <row r="111" customFormat="false" ht="13.8" hidden="false" customHeight="false" outlineLevel="0" collapsed="false">
      <c r="A111" s="5"/>
      <c r="B111" s="5"/>
      <c r="C111" s="5"/>
      <c r="D111" s="5"/>
      <c r="E111" s="6"/>
      <c r="F111" s="6"/>
      <c r="G111" s="6"/>
      <c r="H111" s="6"/>
      <c r="I111" s="15"/>
      <c r="J111" s="6"/>
      <c r="K111" s="6"/>
      <c r="L111" s="6"/>
      <c r="M111" s="6"/>
      <c r="N111" s="15"/>
      <c r="O111" s="6"/>
      <c r="P111" s="6" t="n">
        <f aca="false">SUM(D111:O111)</f>
        <v>0</v>
      </c>
      <c r="Q111" s="6" t="n">
        <f aca="false">ROUND(P111*30/100,0)</f>
        <v>0</v>
      </c>
    </row>
    <row r="112" customFormat="false" ht="13.8" hidden="false" customHeight="false" outlineLevel="0" collapsed="false">
      <c r="A112" s="5"/>
      <c r="B112" s="5"/>
      <c r="C112" s="5"/>
      <c r="D112" s="5"/>
      <c r="E112" s="6"/>
      <c r="F112" s="6"/>
      <c r="G112" s="6"/>
      <c r="H112" s="6"/>
      <c r="I112" s="15"/>
      <c r="J112" s="6"/>
      <c r="K112" s="6"/>
      <c r="L112" s="6"/>
      <c r="M112" s="6"/>
      <c r="N112" s="15"/>
      <c r="O112" s="6"/>
      <c r="P112" s="6" t="n">
        <f aca="false">SUM(D112:O112)</f>
        <v>0</v>
      </c>
      <c r="Q112" s="6" t="n">
        <f aca="false">ROUND(P112*30/100,0)</f>
        <v>0</v>
      </c>
    </row>
    <row r="113" customFormat="false" ht="13.8" hidden="false" customHeight="false" outlineLevel="0" collapsed="false">
      <c r="A113" s="5"/>
      <c r="B113" s="5"/>
      <c r="C113" s="5"/>
      <c r="D113" s="5"/>
      <c r="E113" s="6"/>
      <c r="F113" s="6"/>
      <c r="G113" s="6"/>
      <c r="H113" s="6"/>
      <c r="I113" s="15"/>
      <c r="J113" s="6"/>
      <c r="K113" s="6"/>
      <c r="L113" s="6"/>
      <c r="M113" s="6"/>
      <c r="N113" s="15"/>
      <c r="O113" s="6"/>
      <c r="P113" s="6" t="n">
        <f aca="false">SUM(D113:O113)</f>
        <v>0</v>
      </c>
      <c r="Q113" s="6" t="n">
        <f aca="false">ROUND(P113*30/100,0)</f>
        <v>0</v>
      </c>
    </row>
    <row r="114" customFormat="false" ht="13.8" hidden="false" customHeight="false" outlineLevel="0" collapsed="false">
      <c r="A114" s="5"/>
      <c r="B114" s="5"/>
      <c r="C114" s="5"/>
      <c r="D114" s="5"/>
      <c r="E114" s="6"/>
      <c r="F114" s="6"/>
      <c r="G114" s="6"/>
      <c r="H114" s="6"/>
      <c r="I114" s="15"/>
      <c r="J114" s="6"/>
      <c r="K114" s="6"/>
      <c r="L114" s="6"/>
      <c r="M114" s="6"/>
      <c r="N114" s="15"/>
      <c r="O114" s="6"/>
      <c r="P114" s="6" t="n">
        <f aca="false">SUM(D114:O114)</f>
        <v>0</v>
      </c>
      <c r="Q114" s="6" t="n">
        <f aca="false">ROUND(P114*30/100,0)</f>
        <v>0</v>
      </c>
    </row>
    <row r="115" customFormat="false" ht="13.8" hidden="false" customHeight="false" outlineLevel="0" collapsed="false">
      <c r="A115" s="5"/>
      <c r="B115" s="5"/>
      <c r="C115" s="5"/>
      <c r="D115" s="5"/>
      <c r="E115" s="6"/>
      <c r="F115" s="6"/>
      <c r="G115" s="6"/>
      <c r="H115" s="6"/>
      <c r="I115" s="15"/>
      <c r="J115" s="6"/>
      <c r="K115" s="6"/>
      <c r="L115" s="6"/>
      <c r="M115" s="6"/>
      <c r="N115" s="15"/>
      <c r="O115" s="6"/>
      <c r="P115" s="6" t="n">
        <f aca="false">SUM(D115:O115)</f>
        <v>0</v>
      </c>
      <c r="Q115" s="6" t="n">
        <f aca="false">ROUND(P115*30/100,0)</f>
        <v>0</v>
      </c>
    </row>
    <row r="116" customFormat="false" ht="13.8" hidden="false" customHeight="false" outlineLevel="0" collapsed="false">
      <c r="A116" s="5"/>
      <c r="B116" s="5"/>
      <c r="C116" s="5"/>
      <c r="D116" s="5"/>
      <c r="E116" s="6"/>
      <c r="F116" s="6"/>
      <c r="G116" s="6"/>
      <c r="H116" s="6"/>
      <c r="I116" s="15"/>
      <c r="J116" s="6"/>
      <c r="K116" s="6"/>
      <c r="L116" s="6"/>
      <c r="M116" s="6"/>
      <c r="N116" s="15"/>
      <c r="O116" s="6"/>
      <c r="P116" s="6" t="n">
        <f aca="false">SUM(D116:O116)</f>
        <v>0</v>
      </c>
      <c r="Q116" s="6" t="n">
        <f aca="false">ROUND(P116*30/100,0)</f>
        <v>0</v>
      </c>
    </row>
    <row r="117" customFormat="false" ht="13.8" hidden="false" customHeight="false" outlineLevel="0" collapsed="false">
      <c r="A117" s="5"/>
      <c r="B117" s="5"/>
      <c r="C117" s="5"/>
      <c r="D117" s="5"/>
      <c r="E117" s="6"/>
      <c r="F117" s="6"/>
      <c r="G117" s="6"/>
      <c r="H117" s="6"/>
      <c r="I117" s="15"/>
      <c r="J117" s="6"/>
      <c r="K117" s="6"/>
      <c r="L117" s="6"/>
      <c r="M117" s="6"/>
      <c r="N117" s="15"/>
      <c r="O117" s="6"/>
      <c r="P117" s="6" t="n">
        <f aca="false">SUM(D117:O117)</f>
        <v>0</v>
      </c>
      <c r="Q117" s="6" t="n">
        <f aca="false">ROUND(P117*30/100,0)</f>
        <v>0</v>
      </c>
    </row>
    <row r="118" customFormat="false" ht="13.8" hidden="false" customHeight="false" outlineLevel="0" collapsed="false">
      <c r="A118" s="5"/>
      <c r="B118" s="5"/>
      <c r="C118" s="5"/>
      <c r="D118" s="5"/>
      <c r="E118" s="6"/>
      <c r="F118" s="6"/>
      <c r="G118" s="6"/>
      <c r="H118" s="6"/>
      <c r="I118" s="15"/>
      <c r="J118" s="6"/>
      <c r="K118" s="6"/>
      <c r="L118" s="6"/>
      <c r="M118" s="6"/>
      <c r="N118" s="15"/>
      <c r="O118" s="6"/>
      <c r="P118" s="6" t="n">
        <f aca="false">SUM(D118:O118)</f>
        <v>0</v>
      </c>
      <c r="Q118" s="6" t="n">
        <f aca="false">ROUND(P118*30/100,0)</f>
        <v>0</v>
      </c>
    </row>
    <row r="119" customFormat="false" ht="13.8" hidden="false" customHeight="false" outlineLevel="0" collapsed="false">
      <c r="A119" s="5"/>
      <c r="B119" s="5"/>
      <c r="C119" s="5"/>
      <c r="D119" s="5"/>
      <c r="E119" s="6"/>
      <c r="F119" s="6"/>
      <c r="G119" s="6"/>
      <c r="H119" s="6"/>
      <c r="I119" s="15"/>
      <c r="J119" s="6"/>
      <c r="K119" s="6"/>
      <c r="L119" s="6"/>
      <c r="M119" s="6"/>
      <c r="N119" s="15"/>
      <c r="O119" s="6"/>
      <c r="P119" s="6" t="n">
        <f aca="false">SUM(D119:O119)</f>
        <v>0</v>
      </c>
      <c r="Q119" s="6" t="n">
        <f aca="false">ROUND(P119*30/100,0)</f>
        <v>0</v>
      </c>
    </row>
    <row r="120" customFormat="false" ht="13.8" hidden="false" customHeight="false" outlineLevel="0" collapsed="false">
      <c r="A120" s="5"/>
      <c r="B120" s="5"/>
      <c r="C120" s="5"/>
      <c r="D120" s="5"/>
      <c r="E120" s="6"/>
      <c r="F120" s="6"/>
      <c r="G120" s="6"/>
      <c r="H120" s="6"/>
      <c r="I120" s="15"/>
      <c r="J120" s="6"/>
      <c r="K120" s="6"/>
      <c r="L120" s="6"/>
      <c r="M120" s="6"/>
      <c r="N120" s="15"/>
      <c r="O120" s="6"/>
      <c r="P120" s="6" t="n">
        <f aca="false">SUM(D120:O120)</f>
        <v>0</v>
      </c>
      <c r="Q120" s="6" t="n">
        <f aca="false">ROUND(P120*30/100,0)</f>
        <v>0</v>
      </c>
    </row>
    <row r="121" customFormat="false" ht="13.8" hidden="false" customHeight="false" outlineLevel="0" collapsed="false">
      <c r="A121" s="5"/>
      <c r="B121" s="5"/>
      <c r="C121" s="5"/>
      <c r="D121" s="5"/>
      <c r="E121" s="6"/>
      <c r="F121" s="6"/>
      <c r="G121" s="6"/>
      <c r="H121" s="6"/>
      <c r="I121" s="15"/>
      <c r="J121" s="6"/>
      <c r="K121" s="6"/>
      <c r="L121" s="6"/>
      <c r="M121" s="6"/>
      <c r="N121" s="15"/>
      <c r="O121" s="6"/>
      <c r="P121" s="6" t="n">
        <f aca="false">SUM(D121:O121)</f>
        <v>0</v>
      </c>
      <c r="Q121" s="6" t="n">
        <f aca="false">ROUND(P121*30/100,0)</f>
        <v>0</v>
      </c>
    </row>
    <row r="122" customFormat="false" ht="13.8" hidden="false" customHeight="false" outlineLevel="0" collapsed="false">
      <c r="A122" s="5"/>
      <c r="B122" s="5"/>
      <c r="C122" s="5"/>
      <c r="D122" s="5"/>
      <c r="E122" s="6"/>
      <c r="F122" s="6"/>
      <c r="G122" s="6"/>
      <c r="H122" s="6"/>
      <c r="I122" s="15"/>
      <c r="J122" s="6"/>
      <c r="K122" s="6"/>
      <c r="L122" s="6"/>
      <c r="M122" s="6"/>
      <c r="N122" s="15"/>
      <c r="O122" s="6"/>
      <c r="P122" s="6" t="n">
        <f aca="false">SUM(D122:O122)</f>
        <v>0</v>
      </c>
      <c r="Q122" s="6" t="n">
        <f aca="false">ROUND(P122*30/100,0)</f>
        <v>0</v>
      </c>
    </row>
    <row r="123" customFormat="false" ht="13.8" hidden="false" customHeight="false" outlineLevel="0" collapsed="false">
      <c r="A123" s="5"/>
      <c r="B123" s="5"/>
      <c r="C123" s="5"/>
      <c r="D123" s="5"/>
      <c r="E123" s="6"/>
      <c r="F123" s="6"/>
      <c r="G123" s="6"/>
      <c r="H123" s="6"/>
      <c r="I123" s="15"/>
      <c r="J123" s="6"/>
      <c r="K123" s="6"/>
      <c r="L123" s="6"/>
      <c r="M123" s="6"/>
      <c r="N123" s="15"/>
      <c r="O123" s="6"/>
      <c r="P123" s="6" t="n">
        <f aca="false">SUM(D123:O123)</f>
        <v>0</v>
      </c>
      <c r="Q123" s="6" t="n">
        <f aca="false">ROUND(P123*30/100,0)</f>
        <v>0</v>
      </c>
    </row>
    <row r="124" customFormat="false" ht="13.8" hidden="false" customHeight="false" outlineLevel="0" collapsed="false">
      <c r="A124" s="5"/>
      <c r="B124" s="5"/>
      <c r="C124" s="5"/>
      <c r="D124" s="5"/>
      <c r="E124" s="6"/>
      <c r="F124" s="6"/>
      <c r="G124" s="6"/>
      <c r="H124" s="6"/>
      <c r="I124" s="15"/>
      <c r="J124" s="6"/>
      <c r="K124" s="6"/>
      <c r="L124" s="6"/>
      <c r="M124" s="6"/>
      <c r="N124" s="15"/>
      <c r="O124" s="6"/>
      <c r="P124" s="6" t="n">
        <f aca="false">SUM(D124:O124)</f>
        <v>0</v>
      </c>
      <c r="Q124" s="6" t="n">
        <f aca="false">ROUND(P124*30/100,0)</f>
        <v>0</v>
      </c>
    </row>
    <row r="125" customFormat="false" ht="13.8" hidden="false" customHeight="false" outlineLevel="0" collapsed="false">
      <c r="A125" s="5"/>
      <c r="B125" s="5"/>
      <c r="C125" s="5"/>
      <c r="D125" s="5"/>
      <c r="E125" s="6"/>
      <c r="F125" s="6"/>
      <c r="G125" s="6"/>
      <c r="H125" s="6"/>
      <c r="I125" s="15"/>
      <c r="J125" s="6"/>
      <c r="K125" s="6"/>
      <c r="L125" s="6"/>
      <c r="M125" s="6"/>
      <c r="N125" s="15"/>
      <c r="O125" s="6"/>
      <c r="P125" s="6" t="n">
        <f aca="false">SUM(D125:O125)</f>
        <v>0</v>
      </c>
      <c r="Q125" s="6" t="n">
        <f aca="false">ROUND(P125*30/100,0)</f>
        <v>0</v>
      </c>
    </row>
    <row r="126" customFormat="false" ht="13.8" hidden="false" customHeight="false" outlineLevel="0" collapsed="false">
      <c r="A126" s="5"/>
      <c r="B126" s="5"/>
      <c r="C126" s="5"/>
      <c r="D126" s="5"/>
      <c r="E126" s="6"/>
      <c r="F126" s="6"/>
      <c r="G126" s="6"/>
      <c r="H126" s="6"/>
      <c r="I126" s="15"/>
      <c r="J126" s="6"/>
      <c r="K126" s="6"/>
      <c r="L126" s="6"/>
      <c r="M126" s="6"/>
      <c r="N126" s="15"/>
      <c r="O126" s="6"/>
      <c r="P126" s="6" t="n">
        <f aca="false">SUM(D126:O126)</f>
        <v>0</v>
      </c>
      <c r="Q126" s="6" t="n">
        <f aca="false">ROUND(P126*30/100,0)</f>
        <v>0</v>
      </c>
    </row>
    <row r="127" customFormat="false" ht="13.8" hidden="false" customHeight="false" outlineLevel="0" collapsed="false">
      <c r="A127" s="5"/>
      <c r="B127" s="5"/>
      <c r="C127" s="5"/>
      <c r="D127" s="5"/>
      <c r="E127" s="6"/>
      <c r="F127" s="6"/>
      <c r="G127" s="6"/>
      <c r="H127" s="6"/>
      <c r="I127" s="15"/>
      <c r="J127" s="6"/>
      <c r="K127" s="6"/>
      <c r="L127" s="6"/>
      <c r="M127" s="6"/>
      <c r="N127" s="15"/>
      <c r="O127" s="6"/>
      <c r="P127" s="6" t="n">
        <f aca="false">SUM(D127:O127)</f>
        <v>0</v>
      </c>
      <c r="Q127" s="6" t="n">
        <f aca="false">ROUND(P127*30/100,0)</f>
        <v>0</v>
      </c>
    </row>
    <row r="128" customFormat="false" ht="13.8" hidden="false" customHeight="false" outlineLevel="0" collapsed="false">
      <c r="A128" s="5"/>
      <c r="B128" s="5"/>
      <c r="C128" s="5"/>
      <c r="D128" s="5"/>
      <c r="E128" s="6"/>
      <c r="F128" s="6"/>
      <c r="G128" s="6"/>
      <c r="H128" s="6"/>
      <c r="I128" s="15"/>
      <c r="J128" s="6"/>
      <c r="K128" s="6"/>
      <c r="L128" s="6"/>
      <c r="M128" s="6"/>
      <c r="N128" s="15"/>
      <c r="O128" s="6"/>
      <c r="P128" s="6" t="n">
        <f aca="false">SUM(D128:O128)</f>
        <v>0</v>
      </c>
      <c r="Q128" s="6" t="n">
        <f aca="false">ROUND(P128*30/100,0)</f>
        <v>0</v>
      </c>
    </row>
    <row r="129" customFormat="false" ht="13.8" hidden="false" customHeight="false" outlineLevel="0" collapsed="false">
      <c r="A129" s="5"/>
      <c r="B129" s="5"/>
      <c r="C129" s="5"/>
      <c r="D129" s="5"/>
      <c r="E129" s="6"/>
      <c r="F129" s="6"/>
      <c r="G129" s="6"/>
      <c r="H129" s="6"/>
      <c r="I129" s="15"/>
      <c r="J129" s="6"/>
      <c r="K129" s="6"/>
      <c r="L129" s="6"/>
      <c r="M129" s="6"/>
      <c r="N129" s="15"/>
      <c r="O129" s="6"/>
      <c r="P129" s="6" t="n">
        <f aca="false">SUM(D129:O129)</f>
        <v>0</v>
      </c>
      <c r="Q129" s="6" t="n">
        <f aca="false">ROUND(P129*30/100,0)</f>
        <v>0</v>
      </c>
    </row>
    <row r="130" customFormat="false" ht="13.8" hidden="false" customHeight="false" outlineLevel="0" collapsed="false">
      <c r="A130" s="5"/>
      <c r="B130" s="5"/>
      <c r="C130" s="5"/>
      <c r="D130" s="5"/>
      <c r="E130" s="6"/>
      <c r="F130" s="6"/>
      <c r="G130" s="6"/>
      <c r="H130" s="6"/>
      <c r="I130" s="15"/>
      <c r="J130" s="6"/>
      <c r="K130" s="6"/>
      <c r="L130" s="6"/>
      <c r="M130" s="6"/>
      <c r="N130" s="15"/>
      <c r="O130" s="6"/>
      <c r="P130" s="6" t="n">
        <f aca="false">SUM(D130:O130)</f>
        <v>0</v>
      </c>
      <c r="Q130" s="6" t="n">
        <f aca="false">ROUND(P130*30/100,0)</f>
        <v>0</v>
      </c>
    </row>
    <row r="131" customFormat="false" ht="13.8" hidden="false" customHeight="false" outlineLevel="0" collapsed="false">
      <c r="A131" s="5"/>
      <c r="B131" s="5"/>
      <c r="C131" s="5"/>
      <c r="D131" s="5"/>
      <c r="E131" s="6"/>
      <c r="F131" s="6"/>
      <c r="G131" s="6"/>
      <c r="H131" s="6"/>
      <c r="I131" s="15"/>
      <c r="J131" s="6"/>
      <c r="K131" s="6"/>
      <c r="L131" s="6"/>
      <c r="M131" s="6"/>
      <c r="N131" s="15"/>
      <c r="O131" s="6"/>
      <c r="P131" s="6" t="n">
        <f aca="false">SUM(D131:O131)</f>
        <v>0</v>
      </c>
      <c r="Q131" s="6" t="n">
        <f aca="false">ROUND(P131*30/100,0)</f>
        <v>0</v>
      </c>
    </row>
    <row r="132" customFormat="false" ht="13.8" hidden="false" customHeight="false" outlineLevel="0" collapsed="false">
      <c r="A132" s="5"/>
      <c r="B132" s="5"/>
      <c r="C132" s="5"/>
      <c r="D132" s="5"/>
      <c r="E132" s="6"/>
      <c r="F132" s="6"/>
      <c r="G132" s="6"/>
      <c r="H132" s="6"/>
      <c r="I132" s="15"/>
      <c r="J132" s="6"/>
      <c r="K132" s="6"/>
      <c r="L132" s="6"/>
      <c r="M132" s="6"/>
      <c r="N132" s="15"/>
      <c r="O132" s="6"/>
      <c r="P132" s="6" t="n">
        <f aca="false">SUM(D132:O132)</f>
        <v>0</v>
      </c>
      <c r="Q132" s="6" t="n">
        <f aca="false">ROUND(P132*30/100,0)</f>
        <v>0</v>
      </c>
    </row>
    <row r="133" customFormat="false" ht="13.8" hidden="false" customHeight="false" outlineLevel="0" collapsed="false">
      <c r="A133" s="5"/>
      <c r="B133" s="5"/>
      <c r="C133" s="5"/>
      <c r="D133" s="5"/>
      <c r="E133" s="6"/>
      <c r="F133" s="6"/>
      <c r="G133" s="6"/>
      <c r="H133" s="6"/>
      <c r="I133" s="15"/>
      <c r="J133" s="6"/>
      <c r="K133" s="6"/>
      <c r="L133" s="6"/>
      <c r="M133" s="6"/>
      <c r="N133" s="15"/>
      <c r="O133" s="6"/>
      <c r="P133" s="6" t="n">
        <f aca="false">SUM(D133:O133)</f>
        <v>0</v>
      </c>
      <c r="Q133" s="6" t="n">
        <f aca="false">ROUND(P133*30/100,0)</f>
        <v>0</v>
      </c>
    </row>
    <row r="134" customFormat="false" ht="13.8" hidden="false" customHeight="false" outlineLevel="0" collapsed="false">
      <c r="A134" s="5"/>
      <c r="B134" s="5"/>
      <c r="C134" s="5"/>
      <c r="D134" s="5"/>
      <c r="E134" s="6"/>
      <c r="F134" s="6"/>
      <c r="G134" s="6"/>
      <c r="H134" s="6"/>
      <c r="I134" s="15"/>
      <c r="J134" s="6"/>
      <c r="K134" s="6"/>
      <c r="L134" s="6"/>
      <c r="M134" s="6"/>
      <c r="N134" s="15"/>
      <c r="O134" s="6"/>
      <c r="P134" s="6" t="n">
        <f aca="false">SUM(D134:O134)</f>
        <v>0</v>
      </c>
      <c r="Q134" s="6" t="n">
        <f aca="false">ROUND(P134*30/100,0)</f>
        <v>0</v>
      </c>
    </row>
    <row r="135" customFormat="false" ht="13.8" hidden="false" customHeight="false" outlineLevel="0" collapsed="false">
      <c r="A135" s="5"/>
      <c r="B135" s="5"/>
      <c r="C135" s="5"/>
      <c r="D135" s="5"/>
      <c r="E135" s="6"/>
      <c r="F135" s="6"/>
      <c r="G135" s="6"/>
      <c r="H135" s="6"/>
      <c r="I135" s="15"/>
      <c r="J135" s="6"/>
      <c r="K135" s="6"/>
      <c r="L135" s="6"/>
      <c r="M135" s="6"/>
      <c r="N135" s="15"/>
      <c r="O135" s="6"/>
      <c r="P135" s="6" t="n">
        <f aca="false">SUM(D135:O135)</f>
        <v>0</v>
      </c>
      <c r="Q135" s="6" t="n">
        <f aca="false">ROUND(P135*30/100,0)</f>
        <v>0</v>
      </c>
    </row>
    <row r="136" customFormat="false" ht="13.8" hidden="false" customHeight="false" outlineLevel="0" collapsed="false">
      <c r="A136" s="5"/>
      <c r="B136" s="5"/>
      <c r="C136" s="5"/>
      <c r="D136" s="5"/>
      <c r="E136" s="6"/>
      <c r="F136" s="6"/>
      <c r="G136" s="6"/>
      <c r="H136" s="6"/>
      <c r="I136" s="15"/>
      <c r="J136" s="6"/>
      <c r="K136" s="6"/>
      <c r="L136" s="6"/>
      <c r="M136" s="6"/>
      <c r="N136" s="15"/>
      <c r="O136" s="6"/>
      <c r="P136" s="6" t="n">
        <f aca="false">SUM(D136:O136)</f>
        <v>0</v>
      </c>
      <c r="Q136" s="6" t="n">
        <f aca="false">ROUND(P136*30/100,0)</f>
        <v>0</v>
      </c>
    </row>
    <row r="137" customFormat="false" ht="13.8" hidden="false" customHeight="false" outlineLevel="0" collapsed="false">
      <c r="A137" s="5"/>
      <c r="B137" s="5"/>
      <c r="C137" s="5"/>
      <c r="D137" s="5"/>
      <c r="E137" s="6"/>
      <c r="F137" s="6"/>
      <c r="G137" s="6"/>
      <c r="H137" s="6"/>
      <c r="I137" s="15"/>
      <c r="J137" s="6"/>
      <c r="K137" s="6"/>
      <c r="L137" s="6"/>
      <c r="M137" s="6"/>
      <c r="N137" s="15"/>
      <c r="O137" s="6"/>
      <c r="P137" s="6" t="n">
        <f aca="false">SUM(D137:O137)</f>
        <v>0</v>
      </c>
      <c r="Q137" s="6" t="n">
        <f aca="false">ROUND(P137*30/100,0)</f>
        <v>0</v>
      </c>
    </row>
    <row r="138" customFormat="false" ht="13.8" hidden="false" customHeight="false" outlineLevel="0" collapsed="false">
      <c r="A138" s="5"/>
      <c r="B138" s="5"/>
      <c r="C138" s="5"/>
      <c r="D138" s="5"/>
      <c r="E138" s="6"/>
      <c r="F138" s="6"/>
      <c r="G138" s="6"/>
      <c r="H138" s="6"/>
      <c r="I138" s="15"/>
      <c r="J138" s="6"/>
      <c r="K138" s="6"/>
      <c r="L138" s="6"/>
      <c r="M138" s="6"/>
      <c r="N138" s="15"/>
      <c r="O138" s="6"/>
      <c r="P138" s="6" t="n">
        <f aca="false">SUM(D138:O138)</f>
        <v>0</v>
      </c>
      <c r="Q138" s="6" t="n">
        <f aca="false">ROUND(P138*30/100,0)</f>
        <v>0</v>
      </c>
    </row>
    <row r="139" customFormat="false" ht="13.8" hidden="false" customHeight="false" outlineLevel="0" collapsed="false">
      <c r="A139" s="5"/>
      <c r="B139" s="5"/>
      <c r="C139" s="5"/>
      <c r="D139" s="5"/>
      <c r="E139" s="6"/>
      <c r="F139" s="6"/>
      <c r="G139" s="6"/>
      <c r="H139" s="6"/>
      <c r="I139" s="15"/>
      <c r="J139" s="6"/>
      <c r="K139" s="6"/>
      <c r="L139" s="6"/>
      <c r="M139" s="6"/>
      <c r="N139" s="15"/>
      <c r="O139" s="6"/>
      <c r="P139" s="6" t="n">
        <f aca="false">SUM(D139:O139)</f>
        <v>0</v>
      </c>
      <c r="Q139" s="6" t="n">
        <f aca="false">ROUND(P139*30/100,0)</f>
        <v>0</v>
      </c>
    </row>
    <row r="140" customFormat="false" ht="13.8" hidden="false" customHeight="false" outlineLevel="0" collapsed="false">
      <c r="A140" s="5"/>
      <c r="B140" s="5"/>
      <c r="C140" s="5"/>
      <c r="D140" s="5"/>
      <c r="E140" s="6"/>
      <c r="F140" s="6"/>
      <c r="G140" s="6"/>
      <c r="H140" s="6"/>
      <c r="I140" s="15"/>
      <c r="J140" s="6"/>
      <c r="K140" s="6"/>
      <c r="L140" s="6"/>
      <c r="M140" s="6"/>
      <c r="N140" s="15"/>
      <c r="O140" s="6"/>
      <c r="P140" s="6" t="n">
        <f aca="false">SUM(D140:O140)</f>
        <v>0</v>
      </c>
      <c r="Q140" s="6" t="n">
        <f aca="false">ROUND(P140*30/100,0)</f>
        <v>0</v>
      </c>
    </row>
    <row r="141" customFormat="false" ht="13.8" hidden="false" customHeight="false" outlineLevel="0" collapsed="false">
      <c r="A141" s="5"/>
      <c r="B141" s="5"/>
      <c r="C141" s="5"/>
      <c r="D141" s="5"/>
      <c r="E141" s="6"/>
      <c r="F141" s="6"/>
      <c r="G141" s="6"/>
      <c r="H141" s="6"/>
      <c r="I141" s="15"/>
      <c r="J141" s="6"/>
      <c r="K141" s="6"/>
      <c r="L141" s="6"/>
      <c r="M141" s="6"/>
      <c r="N141" s="15"/>
      <c r="O141" s="6"/>
      <c r="P141" s="6" t="n">
        <f aca="false">SUM(D141:O141)</f>
        <v>0</v>
      </c>
      <c r="Q141" s="6" t="n">
        <f aca="false">ROUND(P141*30/100,0)</f>
        <v>0</v>
      </c>
    </row>
    <row r="142" customFormat="false" ht="13.8" hidden="false" customHeight="false" outlineLevel="0" collapsed="false">
      <c r="A142" s="5"/>
      <c r="B142" s="5"/>
      <c r="C142" s="5"/>
      <c r="D142" s="5"/>
      <c r="E142" s="6"/>
      <c r="F142" s="6"/>
      <c r="G142" s="6"/>
      <c r="H142" s="6"/>
      <c r="I142" s="15"/>
      <c r="J142" s="6"/>
      <c r="K142" s="6"/>
      <c r="L142" s="6"/>
      <c r="M142" s="6"/>
      <c r="N142" s="15"/>
      <c r="O142" s="6"/>
      <c r="P142" s="6" t="n">
        <f aca="false">SUM(D142:O142)</f>
        <v>0</v>
      </c>
      <c r="Q142" s="6" t="n">
        <f aca="false">ROUND(P142*30/100,0)</f>
        <v>0</v>
      </c>
    </row>
    <row r="143" customFormat="false" ht="13.8" hidden="false" customHeight="false" outlineLevel="0" collapsed="false">
      <c r="A143" s="5"/>
      <c r="B143" s="5"/>
      <c r="C143" s="5"/>
      <c r="D143" s="5"/>
      <c r="E143" s="6"/>
      <c r="F143" s="6"/>
      <c r="G143" s="6"/>
      <c r="H143" s="6"/>
      <c r="I143" s="15"/>
      <c r="J143" s="6"/>
      <c r="K143" s="6"/>
      <c r="L143" s="6"/>
      <c r="M143" s="6"/>
      <c r="N143" s="15"/>
      <c r="O143" s="6"/>
      <c r="P143" s="6" t="n">
        <f aca="false">SUM(D143:O143)</f>
        <v>0</v>
      </c>
      <c r="Q143" s="6" t="n">
        <f aca="false">ROUND(P143*30/100,0)</f>
        <v>0</v>
      </c>
    </row>
    <row r="144" customFormat="false" ht="13.8" hidden="false" customHeight="false" outlineLevel="0" collapsed="false">
      <c r="A144" s="5"/>
      <c r="B144" s="5"/>
      <c r="C144" s="5"/>
      <c r="D144" s="5"/>
      <c r="E144" s="6"/>
      <c r="F144" s="6"/>
      <c r="G144" s="6"/>
      <c r="H144" s="6"/>
      <c r="I144" s="15"/>
      <c r="J144" s="6"/>
      <c r="K144" s="6"/>
      <c r="L144" s="6"/>
      <c r="M144" s="6"/>
      <c r="N144" s="15"/>
      <c r="O144" s="6"/>
      <c r="P144" s="6" t="n">
        <f aca="false">SUM(D144:O144)</f>
        <v>0</v>
      </c>
      <c r="Q144" s="6" t="n">
        <f aca="false">ROUND(P144*30/100,0)</f>
        <v>0</v>
      </c>
    </row>
    <row r="145" customFormat="false" ht="13.8" hidden="false" customHeight="false" outlineLevel="0" collapsed="false">
      <c r="A145" s="5"/>
      <c r="B145" s="5"/>
      <c r="C145" s="5"/>
      <c r="D145" s="5"/>
      <c r="E145" s="6"/>
      <c r="F145" s="6"/>
      <c r="G145" s="6"/>
      <c r="H145" s="6"/>
      <c r="I145" s="15"/>
      <c r="J145" s="6"/>
      <c r="K145" s="6"/>
      <c r="L145" s="6"/>
      <c r="M145" s="6"/>
      <c r="N145" s="15"/>
      <c r="O145" s="6"/>
      <c r="P145" s="6" t="n">
        <f aca="false">SUM(D145:O145)</f>
        <v>0</v>
      </c>
      <c r="Q145" s="6" t="n">
        <f aca="false">ROUND(P145*30/100,0)</f>
        <v>0</v>
      </c>
    </row>
    <row r="146" customFormat="false" ht="13.8" hidden="false" customHeight="false" outlineLevel="0" collapsed="false">
      <c r="A146" s="5"/>
      <c r="B146" s="5"/>
      <c r="C146" s="5"/>
      <c r="D146" s="5"/>
      <c r="E146" s="6"/>
      <c r="F146" s="6"/>
      <c r="G146" s="6"/>
      <c r="H146" s="6"/>
      <c r="I146" s="15"/>
      <c r="J146" s="6"/>
      <c r="K146" s="6"/>
      <c r="L146" s="6"/>
      <c r="M146" s="6"/>
      <c r="N146" s="15"/>
      <c r="O146" s="6"/>
      <c r="P146" s="6" t="n">
        <f aca="false">SUM(D146:O146)</f>
        <v>0</v>
      </c>
      <c r="Q146" s="6" t="n">
        <f aca="false">ROUND(P146*30/100,0)</f>
        <v>0</v>
      </c>
    </row>
    <row r="147" customFormat="false" ht="13.8" hidden="false" customHeight="false" outlineLevel="0" collapsed="false">
      <c r="A147" s="5"/>
      <c r="B147" s="5"/>
      <c r="C147" s="5"/>
      <c r="D147" s="5"/>
      <c r="E147" s="6"/>
      <c r="F147" s="6"/>
      <c r="G147" s="6"/>
      <c r="H147" s="6"/>
      <c r="I147" s="15"/>
      <c r="J147" s="6"/>
      <c r="K147" s="6"/>
      <c r="L147" s="6"/>
      <c r="M147" s="6"/>
      <c r="N147" s="15"/>
      <c r="O147" s="6"/>
      <c r="P147" s="6" t="n">
        <f aca="false">SUM(D147:O147)</f>
        <v>0</v>
      </c>
      <c r="Q147" s="6" t="n">
        <f aca="false">ROUND(P147*30/100,0)</f>
        <v>0</v>
      </c>
    </row>
    <row r="148" customFormat="false" ht="13.8" hidden="false" customHeight="false" outlineLevel="0" collapsed="false">
      <c r="A148" s="5"/>
      <c r="B148" s="5"/>
      <c r="C148" s="5"/>
      <c r="D148" s="5"/>
      <c r="E148" s="6"/>
      <c r="F148" s="6"/>
      <c r="G148" s="6"/>
      <c r="H148" s="6"/>
      <c r="I148" s="15"/>
      <c r="J148" s="6"/>
      <c r="K148" s="6"/>
      <c r="L148" s="6"/>
      <c r="M148" s="6"/>
      <c r="N148" s="15"/>
      <c r="O148" s="6"/>
      <c r="P148" s="6" t="n">
        <f aca="false">SUM(D148:O148)</f>
        <v>0</v>
      </c>
      <c r="Q148" s="6" t="n">
        <f aca="false">ROUND(P148*30/100,0)</f>
        <v>0</v>
      </c>
    </row>
    <row r="149" customFormat="false" ht="13.8" hidden="false" customHeight="false" outlineLevel="0" collapsed="false">
      <c r="A149" s="5"/>
      <c r="B149" s="5"/>
      <c r="C149" s="5"/>
      <c r="D149" s="5"/>
      <c r="E149" s="6"/>
      <c r="F149" s="6"/>
      <c r="G149" s="6"/>
      <c r="H149" s="6"/>
      <c r="I149" s="15"/>
      <c r="J149" s="6"/>
      <c r="K149" s="6"/>
      <c r="L149" s="6"/>
      <c r="M149" s="6"/>
      <c r="N149" s="15"/>
      <c r="O149" s="6"/>
      <c r="P149" s="6" t="n">
        <f aca="false">SUM(D149:O149)</f>
        <v>0</v>
      </c>
      <c r="Q149" s="6" t="n">
        <f aca="false">ROUND(P149*30/100,0)</f>
        <v>0</v>
      </c>
    </row>
    <row r="150" customFormat="false" ht="13.8" hidden="false" customHeight="false" outlineLevel="0" collapsed="false">
      <c r="A150" s="5"/>
      <c r="B150" s="5"/>
      <c r="C150" s="5"/>
      <c r="D150" s="5"/>
      <c r="E150" s="6"/>
      <c r="F150" s="6"/>
      <c r="G150" s="6"/>
      <c r="H150" s="6"/>
      <c r="I150" s="15"/>
      <c r="J150" s="6"/>
      <c r="K150" s="6"/>
      <c r="L150" s="6"/>
      <c r="M150" s="6"/>
      <c r="N150" s="15"/>
      <c r="O150" s="6"/>
      <c r="P150" s="6" t="n">
        <f aca="false">SUM(D150:O150)</f>
        <v>0</v>
      </c>
      <c r="Q150" s="6" t="n">
        <f aca="false">ROUND(P150*30/100,0)</f>
        <v>0</v>
      </c>
    </row>
    <row r="151" customFormat="false" ht="13.8" hidden="false" customHeight="false" outlineLevel="0" collapsed="false">
      <c r="A151" s="5"/>
      <c r="B151" s="5"/>
      <c r="C151" s="5"/>
      <c r="D151" s="5"/>
      <c r="E151" s="6"/>
      <c r="F151" s="6"/>
      <c r="G151" s="6"/>
      <c r="H151" s="6"/>
      <c r="I151" s="15"/>
      <c r="J151" s="6"/>
      <c r="K151" s="6"/>
      <c r="L151" s="6"/>
      <c r="M151" s="6"/>
      <c r="N151" s="15"/>
      <c r="O151" s="6"/>
      <c r="P151" s="6" t="n">
        <f aca="false">SUM(D151:O151)</f>
        <v>0</v>
      </c>
      <c r="Q151" s="6" t="n">
        <f aca="false">ROUND(P151*30/100,0)</f>
        <v>0</v>
      </c>
    </row>
    <row r="152" customFormat="false" ht="13.8" hidden="false" customHeight="false" outlineLevel="0" collapsed="false">
      <c r="A152" s="5"/>
      <c r="B152" s="5"/>
      <c r="C152" s="5"/>
      <c r="D152" s="5"/>
      <c r="E152" s="6"/>
      <c r="F152" s="6"/>
      <c r="G152" s="6"/>
      <c r="H152" s="6"/>
      <c r="I152" s="15"/>
      <c r="J152" s="6"/>
      <c r="K152" s="6"/>
      <c r="L152" s="6"/>
      <c r="M152" s="6"/>
      <c r="N152" s="15"/>
      <c r="O152" s="6"/>
      <c r="P152" s="6" t="n">
        <f aca="false">SUM(D152:O152)</f>
        <v>0</v>
      </c>
      <c r="Q152" s="6" t="n">
        <f aca="false">ROUND(P152*30/100,0)</f>
        <v>0</v>
      </c>
    </row>
    <row r="153" customFormat="false" ht="13.8" hidden="false" customHeight="false" outlineLevel="0" collapsed="false">
      <c r="A153" s="5"/>
      <c r="B153" s="5"/>
      <c r="C153" s="5"/>
      <c r="D153" s="5"/>
      <c r="E153" s="6"/>
      <c r="F153" s="6"/>
      <c r="G153" s="6"/>
      <c r="H153" s="6"/>
      <c r="I153" s="15"/>
      <c r="J153" s="6"/>
      <c r="K153" s="6"/>
      <c r="L153" s="6"/>
      <c r="M153" s="6"/>
      <c r="N153" s="15"/>
      <c r="O153" s="6"/>
      <c r="P153" s="6" t="n">
        <f aca="false">SUM(D153:O153)</f>
        <v>0</v>
      </c>
      <c r="Q153" s="6" t="n">
        <f aca="false">ROUND(P153*30/100,0)</f>
        <v>0</v>
      </c>
    </row>
    <row r="154" customFormat="false" ht="13.8" hidden="false" customHeight="false" outlineLevel="0" collapsed="false">
      <c r="A154" s="5"/>
      <c r="B154" s="5"/>
      <c r="C154" s="5"/>
      <c r="D154" s="5"/>
      <c r="E154" s="6"/>
      <c r="F154" s="6"/>
      <c r="G154" s="6"/>
      <c r="H154" s="6"/>
      <c r="I154" s="15"/>
      <c r="J154" s="6"/>
      <c r="K154" s="6"/>
      <c r="L154" s="6"/>
      <c r="M154" s="6"/>
      <c r="N154" s="15"/>
      <c r="O154" s="6"/>
      <c r="P154" s="6" t="n">
        <f aca="false">SUM(D154:O154)</f>
        <v>0</v>
      </c>
      <c r="Q154" s="6" t="n">
        <f aca="false">ROUND(P154*30/100,0)</f>
        <v>0</v>
      </c>
    </row>
    <row r="155" customFormat="false" ht="13.8" hidden="false" customHeight="false" outlineLevel="0" collapsed="false">
      <c r="A155" s="5"/>
      <c r="B155" s="5"/>
      <c r="C155" s="5"/>
      <c r="D155" s="5"/>
      <c r="E155" s="6"/>
      <c r="F155" s="6"/>
      <c r="G155" s="6"/>
      <c r="H155" s="6"/>
      <c r="I155" s="15"/>
      <c r="J155" s="6"/>
      <c r="K155" s="6"/>
      <c r="L155" s="6"/>
      <c r="M155" s="6"/>
      <c r="N155" s="15"/>
      <c r="O155" s="6"/>
      <c r="P155" s="6" t="n">
        <f aca="false">SUM(D155:O155)</f>
        <v>0</v>
      </c>
      <c r="Q155" s="6" t="n">
        <f aca="false">ROUND(P155*30/100,0)</f>
        <v>0</v>
      </c>
    </row>
    <row r="156" customFormat="false" ht="13.8" hidden="false" customHeight="false" outlineLevel="0" collapsed="false">
      <c r="A156" s="5"/>
      <c r="B156" s="5"/>
      <c r="C156" s="5"/>
      <c r="D156" s="5"/>
      <c r="E156" s="6"/>
      <c r="F156" s="6"/>
      <c r="G156" s="6"/>
      <c r="H156" s="6"/>
      <c r="I156" s="15"/>
      <c r="J156" s="6"/>
      <c r="K156" s="6"/>
      <c r="L156" s="6"/>
      <c r="M156" s="6"/>
      <c r="N156" s="15"/>
      <c r="O156" s="6"/>
      <c r="P156" s="6" t="n">
        <f aca="false">SUM(D156:O156)</f>
        <v>0</v>
      </c>
      <c r="Q156" s="6" t="n">
        <f aca="false">ROUND(P156*30/100,0)</f>
        <v>0</v>
      </c>
    </row>
    <row r="157" customFormat="false" ht="13.8" hidden="false" customHeight="false" outlineLevel="0" collapsed="false">
      <c r="A157" s="5"/>
      <c r="B157" s="5"/>
      <c r="C157" s="5"/>
      <c r="D157" s="5"/>
      <c r="E157" s="6"/>
      <c r="F157" s="6"/>
      <c r="G157" s="6"/>
      <c r="H157" s="6"/>
      <c r="I157" s="15"/>
      <c r="J157" s="6"/>
      <c r="K157" s="6"/>
      <c r="L157" s="6"/>
      <c r="M157" s="6"/>
      <c r="N157" s="15"/>
      <c r="O157" s="6"/>
      <c r="P157" s="6" t="n">
        <f aca="false">SUM(D157:O157)</f>
        <v>0</v>
      </c>
      <c r="Q157" s="6" t="n">
        <f aca="false">ROUND(P157*30/100,0)</f>
        <v>0</v>
      </c>
    </row>
    <row r="158" customFormat="false" ht="13.8" hidden="false" customHeight="false" outlineLevel="0" collapsed="false">
      <c r="A158" s="5"/>
      <c r="B158" s="5"/>
      <c r="C158" s="5"/>
      <c r="D158" s="5"/>
      <c r="E158" s="6"/>
      <c r="F158" s="6"/>
      <c r="G158" s="6"/>
      <c r="H158" s="6"/>
      <c r="I158" s="15"/>
      <c r="J158" s="6"/>
      <c r="K158" s="6"/>
      <c r="L158" s="6"/>
      <c r="M158" s="6"/>
      <c r="N158" s="15"/>
      <c r="O158" s="6"/>
      <c r="P158" s="6" t="n">
        <f aca="false">SUM(D158:O158)</f>
        <v>0</v>
      </c>
      <c r="Q158" s="6" t="n">
        <f aca="false">ROUND(P158*30/100,0)</f>
        <v>0</v>
      </c>
    </row>
    <row r="159" customFormat="false" ht="13.8" hidden="false" customHeight="false" outlineLevel="0" collapsed="false">
      <c r="A159" s="5"/>
      <c r="B159" s="5"/>
      <c r="C159" s="5"/>
      <c r="D159" s="5"/>
      <c r="E159" s="6"/>
      <c r="F159" s="6"/>
      <c r="G159" s="6"/>
      <c r="H159" s="6"/>
      <c r="I159" s="15"/>
      <c r="J159" s="6"/>
      <c r="K159" s="6"/>
      <c r="L159" s="6"/>
      <c r="M159" s="6"/>
      <c r="N159" s="15"/>
      <c r="O159" s="6"/>
      <c r="P159" s="6" t="n">
        <f aca="false">SUM(D159:O159)</f>
        <v>0</v>
      </c>
      <c r="Q159" s="6" t="n">
        <f aca="false">ROUND(P159*30/100,0)</f>
        <v>0</v>
      </c>
    </row>
    <row r="160" customFormat="false" ht="13.8" hidden="false" customHeight="false" outlineLevel="0" collapsed="false">
      <c r="A160" s="5"/>
      <c r="B160" s="5"/>
      <c r="C160" s="5"/>
      <c r="D160" s="5"/>
      <c r="E160" s="6"/>
      <c r="F160" s="6"/>
      <c r="G160" s="6"/>
      <c r="H160" s="6"/>
      <c r="I160" s="15"/>
      <c r="J160" s="6"/>
      <c r="K160" s="6"/>
      <c r="L160" s="6"/>
      <c r="M160" s="6"/>
      <c r="N160" s="15"/>
      <c r="O160" s="6"/>
      <c r="P160" s="6" t="n">
        <f aca="false">SUM(D160:O160)</f>
        <v>0</v>
      </c>
      <c r="Q160" s="6" t="n">
        <f aca="false">ROUND(P160*30/100,0)</f>
        <v>0</v>
      </c>
    </row>
    <row r="161" customFormat="false" ht="13.8" hidden="false" customHeight="false" outlineLevel="0" collapsed="false">
      <c r="A161" s="5"/>
      <c r="B161" s="5"/>
      <c r="C161" s="5"/>
      <c r="D161" s="5"/>
      <c r="E161" s="6"/>
      <c r="F161" s="6"/>
      <c r="G161" s="6"/>
      <c r="H161" s="6"/>
      <c r="I161" s="15"/>
      <c r="J161" s="6"/>
      <c r="K161" s="6"/>
      <c r="L161" s="6"/>
      <c r="M161" s="6"/>
      <c r="N161" s="15"/>
      <c r="O161" s="6"/>
      <c r="P161" s="6" t="n">
        <f aca="false">SUM(D161:O161)</f>
        <v>0</v>
      </c>
      <c r="Q161" s="6" t="n">
        <f aca="false">ROUND(P161*30/100,0)</f>
        <v>0</v>
      </c>
    </row>
    <row r="162" customFormat="false" ht="13.8" hidden="false" customHeight="false" outlineLevel="0" collapsed="false">
      <c r="A162" s="5"/>
      <c r="B162" s="5"/>
      <c r="C162" s="5"/>
      <c r="D162" s="5"/>
      <c r="E162" s="6"/>
      <c r="F162" s="6"/>
      <c r="G162" s="6"/>
      <c r="H162" s="6"/>
      <c r="I162" s="15"/>
      <c r="J162" s="6"/>
      <c r="K162" s="6"/>
      <c r="L162" s="6"/>
      <c r="M162" s="6"/>
      <c r="N162" s="15"/>
      <c r="O162" s="6"/>
      <c r="P162" s="6" t="n">
        <f aca="false">SUM(D162:O162)</f>
        <v>0</v>
      </c>
      <c r="Q162" s="6" t="n">
        <f aca="false">ROUND(P162*30/100,0)</f>
        <v>0</v>
      </c>
    </row>
    <row r="163" customFormat="false" ht="13.8" hidden="false" customHeight="false" outlineLevel="0" collapsed="false">
      <c r="A163" s="5"/>
      <c r="B163" s="5"/>
      <c r="C163" s="5"/>
      <c r="D163" s="5"/>
      <c r="E163" s="6"/>
      <c r="F163" s="6"/>
      <c r="G163" s="6"/>
      <c r="H163" s="6"/>
      <c r="I163" s="15"/>
      <c r="J163" s="6"/>
      <c r="K163" s="6"/>
      <c r="L163" s="6"/>
      <c r="M163" s="6"/>
      <c r="N163" s="15"/>
      <c r="O163" s="6"/>
      <c r="P163" s="6" t="n">
        <f aca="false">SUM(D163:O163)</f>
        <v>0</v>
      </c>
      <c r="Q163" s="6" t="n">
        <f aca="false">ROUND(P163*30/100,0)</f>
        <v>0</v>
      </c>
    </row>
    <row r="164" customFormat="false" ht="13.8" hidden="false" customHeight="false" outlineLevel="0" collapsed="false">
      <c r="A164" s="5"/>
      <c r="B164" s="5"/>
      <c r="C164" s="5"/>
      <c r="D164" s="5"/>
      <c r="E164" s="6"/>
      <c r="F164" s="6"/>
      <c r="G164" s="6"/>
      <c r="H164" s="6"/>
      <c r="I164" s="15"/>
      <c r="J164" s="6"/>
      <c r="K164" s="6"/>
      <c r="L164" s="6"/>
      <c r="M164" s="6"/>
      <c r="N164" s="15"/>
      <c r="O164" s="6"/>
      <c r="P164" s="6" t="n">
        <f aca="false">SUM(D164:O164)</f>
        <v>0</v>
      </c>
      <c r="Q164" s="6" t="n">
        <f aca="false">ROUND(P164*30/100,0)</f>
        <v>0</v>
      </c>
    </row>
    <row r="165" customFormat="false" ht="13.8" hidden="false" customHeight="false" outlineLevel="0" collapsed="false">
      <c r="A165" s="5"/>
      <c r="B165" s="5"/>
      <c r="C165" s="5"/>
      <c r="D165" s="5"/>
      <c r="E165" s="6"/>
      <c r="F165" s="6"/>
      <c r="G165" s="6"/>
      <c r="H165" s="6"/>
      <c r="I165" s="15"/>
      <c r="J165" s="6"/>
      <c r="K165" s="6"/>
      <c r="L165" s="6"/>
      <c r="M165" s="6"/>
      <c r="N165" s="15"/>
      <c r="O165" s="6"/>
      <c r="P165" s="6" t="n">
        <f aca="false">SUM(D165:O165)</f>
        <v>0</v>
      </c>
      <c r="Q165" s="6" t="n">
        <f aca="false">ROUND(P165*30/100,0)</f>
        <v>0</v>
      </c>
    </row>
    <row r="166" customFormat="false" ht="13.8" hidden="false" customHeight="false" outlineLevel="0" collapsed="false">
      <c r="A166" s="5"/>
      <c r="B166" s="5"/>
      <c r="C166" s="5"/>
      <c r="D166" s="5"/>
      <c r="E166" s="6"/>
      <c r="F166" s="6"/>
      <c r="G166" s="6"/>
      <c r="H166" s="6"/>
      <c r="I166" s="15"/>
      <c r="J166" s="6"/>
      <c r="K166" s="6"/>
      <c r="L166" s="6"/>
      <c r="M166" s="6"/>
      <c r="N166" s="15"/>
      <c r="O166" s="6"/>
      <c r="P166" s="6" t="n">
        <f aca="false">SUM(D166:O166)</f>
        <v>0</v>
      </c>
      <c r="Q166" s="6" t="n">
        <f aca="false">ROUND(P166*30/100,0)</f>
        <v>0</v>
      </c>
    </row>
    <row r="167" customFormat="false" ht="13.8" hidden="false" customHeight="false" outlineLevel="0" collapsed="false">
      <c r="A167" s="5"/>
      <c r="B167" s="5"/>
      <c r="C167" s="5"/>
      <c r="D167" s="5"/>
      <c r="E167" s="6"/>
      <c r="F167" s="6"/>
      <c r="G167" s="6"/>
      <c r="H167" s="6"/>
      <c r="I167" s="15"/>
      <c r="J167" s="6"/>
      <c r="K167" s="6"/>
      <c r="L167" s="6"/>
      <c r="M167" s="6"/>
      <c r="N167" s="15"/>
      <c r="O167" s="6"/>
      <c r="P167" s="6" t="n">
        <f aca="false">SUM(D167:O167)</f>
        <v>0</v>
      </c>
      <c r="Q167" s="6" t="n">
        <f aca="false">ROUND(P167*30/100,0)</f>
        <v>0</v>
      </c>
    </row>
    <row r="168" customFormat="false" ht="13.8" hidden="false" customHeight="false" outlineLevel="0" collapsed="false">
      <c r="A168" s="5"/>
      <c r="B168" s="5"/>
      <c r="C168" s="5"/>
      <c r="D168" s="5"/>
      <c r="E168" s="6"/>
      <c r="F168" s="6"/>
      <c r="G168" s="6"/>
      <c r="H168" s="6"/>
      <c r="I168" s="15"/>
      <c r="J168" s="6"/>
      <c r="K168" s="6"/>
      <c r="L168" s="6"/>
      <c r="M168" s="6"/>
      <c r="N168" s="15"/>
      <c r="O168" s="6"/>
      <c r="P168" s="6" t="n">
        <f aca="false">SUM(D168:O168)</f>
        <v>0</v>
      </c>
      <c r="Q168" s="6" t="n">
        <f aca="false">ROUND(P168*30/100,0)</f>
        <v>0</v>
      </c>
    </row>
    <row r="169" customFormat="false" ht="13.8" hidden="false" customHeight="false" outlineLevel="0" collapsed="false">
      <c r="A169" s="5"/>
      <c r="B169" s="5"/>
      <c r="C169" s="5"/>
      <c r="D169" s="5"/>
      <c r="E169" s="6"/>
      <c r="F169" s="6"/>
      <c r="G169" s="6"/>
      <c r="H169" s="6"/>
      <c r="I169" s="15"/>
      <c r="J169" s="6"/>
      <c r="K169" s="6"/>
      <c r="L169" s="6"/>
      <c r="M169" s="6"/>
      <c r="N169" s="15"/>
      <c r="O169" s="6"/>
      <c r="P169" s="6" t="n">
        <f aca="false">SUM(D169:O169)</f>
        <v>0</v>
      </c>
      <c r="Q169" s="6" t="n">
        <f aca="false">ROUND(P169*30/100,0)</f>
        <v>0</v>
      </c>
    </row>
    <row r="170" customFormat="false" ht="13.8" hidden="false" customHeight="false" outlineLevel="0" collapsed="false">
      <c r="A170" s="5"/>
      <c r="B170" s="5"/>
      <c r="C170" s="5"/>
      <c r="D170" s="5"/>
      <c r="E170" s="6"/>
      <c r="F170" s="6"/>
      <c r="G170" s="6"/>
      <c r="H170" s="6"/>
      <c r="I170" s="15"/>
      <c r="J170" s="6"/>
      <c r="K170" s="6"/>
      <c r="L170" s="6"/>
      <c r="M170" s="6"/>
      <c r="N170" s="15"/>
      <c r="O170" s="6"/>
      <c r="P170" s="6" t="n">
        <f aca="false">SUM(D170:O170)</f>
        <v>0</v>
      </c>
      <c r="Q170" s="6" t="n">
        <f aca="false">ROUND(P170*30/100,0)</f>
        <v>0</v>
      </c>
    </row>
    <row r="171" customFormat="false" ht="13.8" hidden="false" customHeight="false" outlineLevel="0" collapsed="false">
      <c r="A171" s="5"/>
      <c r="B171" s="5"/>
      <c r="C171" s="5"/>
      <c r="D171" s="5"/>
      <c r="E171" s="6"/>
      <c r="F171" s="6"/>
      <c r="G171" s="6"/>
      <c r="H171" s="6"/>
      <c r="I171" s="15"/>
      <c r="J171" s="6"/>
      <c r="K171" s="6"/>
      <c r="L171" s="6"/>
      <c r="M171" s="6"/>
      <c r="N171" s="15"/>
      <c r="O171" s="6"/>
      <c r="P171" s="6" t="n">
        <f aca="false">SUM(D171:O171)</f>
        <v>0</v>
      </c>
      <c r="Q171" s="6" t="n">
        <f aca="false">ROUND(P171*30/100,0)</f>
        <v>0</v>
      </c>
    </row>
    <row r="172" customFormat="false" ht="13.8" hidden="false" customHeight="false" outlineLevel="0" collapsed="false">
      <c r="A172" s="5"/>
      <c r="B172" s="5"/>
      <c r="C172" s="5"/>
      <c r="D172" s="5"/>
      <c r="E172" s="6"/>
      <c r="F172" s="6"/>
      <c r="G172" s="6"/>
      <c r="H172" s="6"/>
      <c r="I172" s="15"/>
      <c r="J172" s="6"/>
      <c r="K172" s="6"/>
      <c r="L172" s="6"/>
      <c r="M172" s="6"/>
      <c r="N172" s="15"/>
      <c r="O172" s="6"/>
      <c r="P172" s="6" t="n">
        <f aca="false">SUM(D172:O172)</f>
        <v>0</v>
      </c>
      <c r="Q172" s="6" t="n">
        <f aca="false">ROUND(P172*30/100,0)</f>
        <v>0</v>
      </c>
    </row>
    <row r="173" customFormat="false" ht="13.8" hidden="false" customHeight="false" outlineLevel="0" collapsed="false">
      <c r="A173" s="5"/>
      <c r="B173" s="5"/>
      <c r="C173" s="5"/>
      <c r="D173" s="5"/>
      <c r="E173" s="6"/>
      <c r="F173" s="6"/>
      <c r="G173" s="6"/>
      <c r="H173" s="6"/>
      <c r="I173" s="15"/>
      <c r="J173" s="6"/>
      <c r="K173" s="6"/>
      <c r="L173" s="6"/>
      <c r="M173" s="6"/>
      <c r="N173" s="15"/>
      <c r="O173" s="6"/>
      <c r="P173" s="6" t="n">
        <f aca="false">SUM(D173:O173)</f>
        <v>0</v>
      </c>
      <c r="Q173" s="6" t="n">
        <f aca="false">ROUND(P173*30/100,0)</f>
        <v>0</v>
      </c>
    </row>
    <row r="174" customFormat="false" ht="13.8" hidden="false" customHeight="false" outlineLevel="0" collapsed="false">
      <c r="A174" s="5"/>
      <c r="B174" s="5"/>
      <c r="C174" s="5"/>
      <c r="D174" s="5"/>
      <c r="E174" s="6"/>
      <c r="F174" s="6"/>
      <c r="G174" s="6"/>
      <c r="H174" s="6"/>
      <c r="I174" s="15"/>
      <c r="J174" s="6"/>
      <c r="K174" s="6"/>
      <c r="L174" s="6"/>
      <c r="M174" s="6"/>
      <c r="N174" s="15"/>
      <c r="O174" s="6"/>
      <c r="P174" s="6" t="n">
        <f aca="false">SUM(D174:O174)</f>
        <v>0</v>
      </c>
      <c r="Q174" s="6" t="n">
        <f aca="false">ROUND(P174*30/100,0)</f>
        <v>0</v>
      </c>
    </row>
    <row r="175" customFormat="false" ht="13.8" hidden="false" customHeight="false" outlineLevel="0" collapsed="false">
      <c r="A175" s="5"/>
      <c r="B175" s="5"/>
      <c r="C175" s="5"/>
      <c r="D175" s="5"/>
      <c r="E175" s="6"/>
      <c r="F175" s="6"/>
      <c r="G175" s="6"/>
      <c r="H175" s="6"/>
      <c r="I175" s="15"/>
      <c r="J175" s="6"/>
      <c r="K175" s="6"/>
      <c r="L175" s="6"/>
      <c r="M175" s="6"/>
      <c r="N175" s="15"/>
      <c r="O175" s="6"/>
      <c r="P175" s="6" t="n">
        <f aca="false">SUM(D175:O175)</f>
        <v>0</v>
      </c>
      <c r="Q175" s="6" t="n">
        <f aca="false">ROUND(P175*30/100,0)</f>
        <v>0</v>
      </c>
    </row>
    <row r="176" customFormat="false" ht="13.8" hidden="false" customHeight="false" outlineLevel="0" collapsed="false">
      <c r="A176" s="5"/>
      <c r="B176" s="5"/>
      <c r="C176" s="5"/>
      <c r="D176" s="5"/>
      <c r="E176" s="6"/>
      <c r="F176" s="6"/>
      <c r="G176" s="6"/>
      <c r="H176" s="6"/>
      <c r="I176" s="15"/>
      <c r="J176" s="6"/>
      <c r="K176" s="6"/>
      <c r="L176" s="6"/>
      <c r="M176" s="6"/>
      <c r="N176" s="15"/>
      <c r="O176" s="6"/>
      <c r="P176" s="6" t="n">
        <f aca="false">SUM(D176:O176)</f>
        <v>0</v>
      </c>
      <c r="Q176" s="6" t="n">
        <f aca="false">ROUND(P176*30/100,0)</f>
        <v>0</v>
      </c>
    </row>
    <row r="177" customFormat="false" ht="13.8" hidden="false" customHeight="false" outlineLevel="0" collapsed="false">
      <c r="A177" s="5"/>
      <c r="B177" s="5"/>
      <c r="C177" s="5"/>
      <c r="D177" s="5"/>
      <c r="E177" s="6"/>
      <c r="F177" s="6"/>
      <c r="G177" s="6"/>
      <c r="H177" s="6"/>
      <c r="I177" s="15"/>
      <c r="J177" s="6"/>
      <c r="K177" s="6"/>
      <c r="L177" s="6"/>
      <c r="M177" s="6"/>
      <c r="N177" s="15"/>
      <c r="O177" s="6"/>
      <c r="P177" s="6" t="n">
        <f aca="false">SUM(D177:O177)</f>
        <v>0</v>
      </c>
      <c r="Q177" s="6" t="n">
        <f aca="false">ROUND(P177*30/100,0)</f>
        <v>0</v>
      </c>
    </row>
    <row r="178" customFormat="false" ht="13.8" hidden="false" customHeight="false" outlineLevel="0" collapsed="false">
      <c r="A178" s="5"/>
      <c r="B178" s="5"/>
      <c r="C178" s="5"/>
      <c r="D178" s="5"/>
      <c r="E178" s="6"/>
      <c r="F178" s="6"/>
      <c r="G178" s="6"/>
      <c r="H178" s="6"/>
      <c r="I178" s="15"/>
      <c r="J178" s="6"/>
      <c r="K178" s="6"/>
      <c r="L178" s="6"/>
      <c r="M178" s="6"/>
      <c r="N178" s="15"/>
      <c r="O178" s="6"/>
      <c r="P178" s="6" t="n">
        <f aca="false">SUM(D178:O178)</f>
        <v>0</v>
      </c>
      <c r="Q178" s="6" t="n">
        <f aca="false">ROUND(P178*30/100,0)</f>
        <v>0</v>
      </c>
    </row>
    <row r="179" customFormat="false" ht="13.8" hidden="false" customHeight="false" outlineLevel="0" collapsed="false">
      <c r="A179" s="5"/>
      <c r="B179" s="5"/>
      <c r="C179" s="5"/>
      <c r="D179" s="5"/>
      <c r="E179" s="6"/>
      <c r="F179" s="6"/>
      <c r="G179" s="6"/>
      <c r="H179" s="6"/>
      <c r="I179" s="15"/>
      <c r="J179" s="6"/>
      <c r="K179" s="6"/>
      <c r="L179" s="6"/>
      <c r="M179" s="6"/>
      <c r="N179" s="15"/>
      <c r="O179" s="6"/>
      <c r="P179" s="6" t="n">
        <f aca="false">SUM(D179:O179)</f>
        <v>0</v>
      </c>
      <c r="Q179" s="6" t="n">
        <f aca="false">ROUND(P179*30/100,0)</f>
        <v>0</v>
      </c>
    </row>
    <row r="180" customFormat="false" ht="13.8" hidden="false" customHeight="false" outlineLevel="0" collapsed="false">
      <c r="A180" s="5"/>
      <c r="B180" s="5"/>
      <c r="C180" s="5"/>
      <c r="D180" s="5"/>
      <c r="E180" s="6"/>
      <c r="F180" s="6"/>
      <c r="G180" s="6"/>
      <c r="H180" s="6"/>
      <c r="I180" s="15"/>
      <c r="J180" s="6"/>
      <c r="K180" s="6"/>
      <c r="L180" s="6"/>
      <c r="M180" s="6"/>
      <c r="N180" s="15"/>
      <c r="O180" s="6"/>
      <c r="P180" s="6" t="n">
        <f aca="false">SUM(D180:O180)</f>
        <v>0</v>
      </c>
      <c r="Q180" s="6" t="n">
        <f aca="false">ROUND(P180*30/100,0)</f>
        <v>0</v>
      </c>
    </row>
    <row r="181" customFormat="false" ht="13.8" hidden="false" customHeight="false" outlineLevel="0" collapsed="false">
      <c r="A181" s="5"/>
      <c r="B181" s="5"/>
      <c r="C181" s="5"/>
      <c r="D181" s="5"/>
      <c r="E181" s="6"/>
      <c r="F181" s="6"/>
      <c r="G181" s="6"/>
      <c r="H181" s="6"/>
      <c r="I181" s="15"/>
      <c r="J181" s="6"/>
      <c r="K181" s="6"/>
      <c r="L181" s="6"/>
      <c r="M181" s="6"/>
      <c r="N181" s="15"/>
      <c r="O181" s="6"/>
      <c r="P181" s="6" t="n">
        <f aca="false">SUM(D181:O181)</f>
        <v>0</v>
      </c>
      <c r="Q181" s="6" t="n">
        <f aca="false">ROUND(P181*30/100,0)</f>
        <v>0</v>
      </c>
    </row>
    <row r="182" customFormat="false" ht="13.8" hidden="false" customHeight="false" outlineLevel="0" collapsed="false">
      <c r="A182" s="5"/>
      <c r="B182" s="5"/>
      <c r="C182" s="5"/>
      <c r="D182" s="5"/>
      <c r="E182" s="6"/>
      <c r="F182" s="6"/>
      <c r="G182" s="6"/>
      <c r="H182" s="6"/>
      <c r="I182" s="15"/>
      <c r="J182" s="6"/>
      <c r="K182" s="6"/>
      <c r="L182" s="6"/>
      <c r="M182" s="6"/>
      <c r="N182" s="15"/>
      <c r="O182" s="6"/>
      <c r="P182" s="6" t="n">
        <f aca="false">SUM(D182:O182)</f>
        <v>0</v>
      </c>
      <c r="Q182" s="6" t="n">
        <f aca="false">ROUND(P182*30/100,0)</f>
        <v>0</v>
      </c>
    </row>
    <row r="183" customFormat="false" ht="13.8" hidden="false" customHeight="false" outlineLevel="0" collapsed="false">
      <c r="A183" s="5"/>
      <c r="B183" s="5"/>
      <c r="C183" s="5"/>
      <c r="D183" s="5"/>
      <c r="E183" s="6"/>
      <c r="F183" s="6"/>
      <c r="G183" s="6"/>
      <c r="H183" s="6"/>
      <c r="I183" s="15"/>
      <c r="J183" s="6"/>
      <c r="K183" s="6"/>
      <c r="L183" s="6"/>
      <c r="M183" s="6"/>
      <c r="N183" s="15"/>
      <c r="O183" s="6"/>
      <c r="P183" s="6" t="n">
        <f aca="false">SUM(D183:O183)</f>
        <v>0</v>
      </c>
      <c r="Q183" s="6" t="n">
        <f aca="false">ROUND(P183*30/100,0)</f>
        <v>0</v>
      </c>
    </row>
    <row r="184" customFormat="false" ht="13.8" hidden="false" customHeight="false" outlineLevel="0" collapsed="false">
      <c r="A184" s="5"/>
      <c r="B184" s="5"/>
      <c r="C184" s="5"/>
      <c r="D184" s="5"/>
      <c r="E184" s="6"/>
      <c r="F184" s="6"/>
      <c r="G184" s="6"/>
      <c r="H184" s="6"/>
      <c r="I184" s="15"/>
      <c r="J184" s="6"/>
      <c r="K184" s="6"/>
      <c r="L184" s="6"/>
      <c r="M184" s="6"/>
      <c r="N184" s="15"/>
      <c r="O184" s="6"/>
      <c r="P184" s="6" t="n">
        <f aca="false">SUM(D184:O184)</f>
        <v>0</v>
      </c>
      <c r="Q184" s="6" t="n">
        <f aca="false">ROUND(P184*30/100,0)</f>
        <v>0</v>
      </c>
    </row>
    <row r="185" customFormat="false" ht="13.8" hidden="false" customHeight="false" outlineLevel="0" collapsed="false">
      <c r="A185" s="5"/>
      <c r="B185" s="5"/>
      <c r="C185" s="5"/>
      <c r="D185" s="5"/>
      <c r="E185" s="6"/>
      <c r="F185" s="6"/>
      <c r="G185" s="6"/>
      <c r="H185" s="6"/>
      <c r="I185" s="15"/>
      <c r="J185" s="6"/>
      <c r="K185" s="6"/>
      <c r="L185" s="6"/>
      <c r="M185" s="6"/>
      <c r="N185" s="15"/>
      <c r="O185" s="6"/>
      <c r="P185" s="6" t="n">
        <f aca="false">SUM(D185:O185)</f>
        <v>0</v>
      </c>
      <c r="Q185" s="6" t="n">
        <f aca="false">ROUND(P185*30/100,0)</f>
        <v>0</v>
      </c>
    </row>
    <row r="186" customFormat="false" ht="13.8" hidden="false" customHeight="false" outlineLevel="0" collapsed="false">
      <c r="A186" s="5"/>
      <c r="B186" s="5"/>
      <c r="C186" s="5"/>
      <c r="D186" s="5"/>
      <c r="E186" s="6"/>
      <c r="F186" s="6"/>
      <c r="G186" s="6"/>
      <c r="H186" s="6"/>
      <c r="I186" s="15"/>
      <c r="J186" s="6"/>
      <c r="K186" s="6"/>
      <c r="L186" s="6"/>
      <c r="M186" s="6"/>
      <c r="N186" s="15"/>
      <c r="O186" s="6"/>
      <c r="P186" s="6" t="n">
        <f aca="false">SUM(D186:O186)</f>
        <v>0</v>
      </c>
      <c r="Q186" s="6" t="n">
        <f aca="false">ROUND(P186*30/100,0)</f>
        <v>0</v>
      </c>
    </row>
    <row r="187" customFormat="false" ht="13.8" hidden="false" customHeight="false" outlineLevel="0" collapsed="false">
      <c r="A187" s="5"/>
      <c r="B187" s="5"/>
      <c r="C187" s="5"/>
      <c r="D187" s="5"/>
      <c r="E187" s="6"/>
      <c r="F187" s="6"/>
      <c r="G187" s="6"/>
      <c r="H187" s="6"/>
      <c r="I187" s="15"/>
      <c r="J187" s="6"/>
      <c r="K187" s="6"/>
      <c r="L187" s="6"/>
      <c r="M187" s="6"/>
      <c r="N187" s="15"/>
      <c r="O187" s="6"/>
      <c r="P187" s="6" t="n">
        <f aca="false">SUM(D187:O187)</f>
        <v>0</v>
      </c>
      <c r="Q187" s="6" t="n">
        <f aca="false">ROUND(P187*30/100,0)</f>
        <v>0</v>
      </c>
    </row>
    <row r="188" customFormat="false" ht="13.8" hidden="false" customHeight="false" outlineLevel="0" collapsed="false">
      <c r="A188" s="5"/>
      <c r="B188" s="5"/>
      <c r="C188" s="5"/>
      <c r="D188" s="5"/>
      <c r="E188" s="6"/>
      <c r="F188" s="6"/>
      <c r="G188" s="6"/>
      <c r="H188" s="6"/>
      <c r="I188" s="15"/>
      <c r="J188" s="6"/>
      <c r="K188" s="6"/>
      <c r="L188" s="6"/>
      <c r="M188" s="6"/>
      <c r="N188" s="15"/>
      <c r="O188" s="6"/>
      <c r="P188" s="6" t="n">
        <f aca="false">SUM(D188:O188)</f>
        <v>0</v>
      </c>
      <c r="Q188" s="6" t="n">
        <f aca="false">ROUND(P188*30/100,0)</f>
        <v>0</v>
      </c>
    </row>
    <row r="189" customFormat="false" ht="13.8" hidden="false" customHeight="false" outlineLevel="0" collapsed="false">
      <c r="A189" s="5"/>
      <c r="B189" s="5"/>
      <c r="C189" s="5"/>
      <c r="D189" s="5"/>
      <c r="E189" s="6"/>
      <c r="F189" s="6"/>
      <c r="G189" s="6"/>
      <c r="H189" s="6"/>
      <c r="I189" s="15"/>
      <c r="J189" s="6"/>
      <c r="K189" s="6"/>
      <c r="L189" s="6"/>
      <c r="M189" s="6"/>
      <c r="N189" s="15"/>
      <c r="O189" s="6"/>
      <c r="P189" s="6" t="n">
        <f aca="false">SUM(D189:O189)</f>
        <v>0</v>
      </c>
      <c r="Q189" s="6" t="n">
        <f aca="false">ROUND(P189*30/100,0)</f>
        <v>0</v>
      </c>
    </row>
    <row r="190" customFormat="false" ht="13.8" hidden="false" customHeight="false" outlineLevel="0" collapsed="false">
      <c r="A190" s="5"/>
      <c r="B190" s="5"/>
      <c r="C190" s="5"/>
      <c r="D190" s="5"/>
      <c r="E190" s="6"/>
      <c r="F190" s="6"/>
      <c r="G190" s="6"/>
      <c r="H190" s="6"/>
      <c r="I190" s="15"/>
      <c r="J190" s="6"/>
      <c r="K190" s="6"/>
      <c r="L190" s="6"/>
      <c r="M190" s="6"/>
      <c r="N190" s="15"/>
      <c r="O190" s="6"/>
      <c r="P190" s="6" t="n">
        <f aca="false">SUM(D190:O190)</f>
        <v>0</v>
      </c>
      <c r="Q190" s="6" t="n">
        <f aca="false">ROUND(P190*30/100,0)</f>
        <v>0</v>
      </c>
    </row>
    <row r="191" customFormat="false" ht="13.8" hidden="false" customHeight="false" outlineLevel="0" collapsed="false">
      <c r="A191" s="5"/>
      <c r="B191" s="5"/>
      <c r="C191" s="5"/>
      <c r="D191" s="5"/>
      <c r="E191" s="6"/>
      <c r="F191" s="6"/>
      <c r="G191" s="6"/>
      <c r="H191" s="6"/>
      <c r="I191" s="15"/>
      <c r="J191" s="6"/>
      <c r="K191" s="6"/>
      <c r="L191" s="6"/>
      <c r="M191" s="6"/>
      <c r="N191" s="15"/>
      <c r="O191" s="6"/>
      <c r="P191" s="6" t="n">
        <f aca="false">SUM(D191:O191)</f>
        <v>0</v>
      </c>
      <c r="Q191" s="6" t="n">
        <f aca="false">ROUND(P191*30/100,0)</f>
        <v>0</v>
      </c>
    </row>
    <row r="192" customFormat="false" ht="13.8" hidden="false" customHeight="false" outlineLevel="0" collapsed="false">
      <c r="A192" s="5"/>
      <c r="B192" s="5"/>
      <c r="C192" s="5"/>
      <c r="D192" s="5"/>
      <c r="E192" s="6"/>
      <c r="F192" s="6"/>
      <c r="G192" s="6"/>
      <c r="H192" s="6"/>
      <c r="I192" s="15"/>
      <c r="J192" s="6"/>
      <c r="K192" s="6"/>
      <c r="L192" s="6"/>
      <c r="M192" s="6"/>
      <c r="N192" s="15"/>
      <c r="O192" s="6"/>
      <c r="P192" s="6" t="n">
        <f aca="false">SUM(D192:O192)</f>
        <v>0</v>
      </c>
      <c r="Q192" s="6" t="n">
        <f aca="false">ROUND(P192*30/100,0)</f>
        <v>0</v>
      </c>
    </row>
    <row r="193" customFormat="false" ht="13.8" hidden="false" customHeight="false" outlineLevel="0" collapsed="false">
      <c r="A193" s="5"/>
      <c r="B193" s="5"/>
      <c r="C193" s="5"/>
      <c r="D193" s="5"/>
      <c r="E193" s="6"/>
      <c r="F193" s="6"/>
      <c r="G193" s="6"/>
      <c r="H193" s="6"/>
      <c r="I193" s="15"/>
      <c r="J193" s="6"/>
      <c r="K193" s="6"/>
      <c r="L193" s="6"/>
      <c r="M193" s="6"/>
      <c r="N193" s="15"/>
      <c r="O193" s="6"/>
      <c r="P193" s="6" t="n">
        <f aca="false">SUM(D193:O193)</f>
        <v>0</v>
      </c>
      <c r="Q193" s="6" t="n">
        <f aca="false">ROUND(P193*30/100,0)</f>
        <v>0</v>
      </c>
    </row>
    <row r="194" customFormat="false" ht="13.8" hidden="false" customHeight="false" outlineLevel="0" collapsed="false">
      <c r="A194" s="5"/>
      <c r="B194" s="5"/>
      <c r="C194" s="5"/>
      <c r="D194" s="5"/>
      <c r="E194" s="6"/>
      <c r="F194" s="6"/>
      <c r="G194" s="6"/>
      <c r="H194" s="6"/>
      <c r="I194" s="15"/>
      <c r="J194" s="6"/>
      <c r="K194" s="6"/>
      <c r="L194" s="6"/>
      <c r="M194" s="6"/>
      <c r="N194" s="15"/>
      <c r="O194" s="6"/>
      <c r="P194" s="6" t="n">
        <f aca="false">SUM(D194:O194)</f>
        <v>0</v>
      </c>
      <c r="Q194" s="6" t="n">
        <f aca="false">ROUND(P194*30/100,0)</f>
        <v>0</v>
      </c>
    </row>
    <row r="195" customFormat="false" ht="13.8" hidden="false" customHeight="false" outlineLevel="0" collapsed="false">
      <c r="A195" s="5"/>
      <c r="B195" s="5"/>
      <c r="C195" s="5"/>
      <c r="D195" s="5"/>
      <c r="E195" s="6"/>
      <c r="F195" s="6"/>
      <c r="G195" s="6"/>
      <c r="H195" s="6"/>
      <c r="I195" s="15"/>
      <c r="J195" s="6"/>
      <c r="K195" s="6"/>
      <c r="L195" s="6"/>
      <c r="M195" s="6"/>
      <c r="N195" s="15"/>
      <c r="O195" s="6"/>
      <c r="P195" s="6" t="n">
        <f aca="false">SUM(D195:O195)</f>
        <v>0</v>
      </c>
      <c r="Q195" s="6" t="n">
        <f aca="false">ROUND(P195*30/100,0)</f>
        <v>0</v>
      </c>
    </row>
    <row r="196" customFormat="false" ht="13.8" hidden="false" customHeight="false" outlineLevel="0" collapsed="false">
      <c r="A196" s="5"/>
      <c r="B196" s="5"/>
      <c r="C196" s="5"/>
      <c r="D196" s="5"/>
      <c r="E196" s="6"/>
      <c r="F196" s="6"/>
      <c r="G196" s="6"/>
      <c r="H196" s="6"/>
      <c r="I196" s="15"/>
      <c r="J196" s="6"/>
      <c r="K196" s="6"/>
      <c r="L196" s="6"/>
      <c r="M196" s="6"/>
      <c r="N196" s="15"/>
      <c r="O196" s="6"/>
      <c r="P196" s="6" t="n">
        <f aca="false">SUM(D196:O196)</f>
        <v>0</v>
      </c>
      <c r="Q196" s="6" t="n">
        <f aca="false">ROUND(P196*30/100,0)</f>
        <v>0</v>
      </c>
    </row>
    <row r="197" customFormat="false" ht="13.8" hidden="false" customHeight="false" outlineLevel="0" collapsed="false">
      <c r="A197" s="5"/>
      <c r="B197" s="5"/>
      <c r="C197" s="5"/>
      <c r="D197" s="5"/>
      <c r="E197" s="6"/>
      <c r="F197" s="6"/>
      <c r="G197" s="6"/>
      <c r="H197" s="6"/>
      <c r="I197" s="15"/>
      <c r="J197" s="6"/>
      <c r="K197" s="6"/>
      <c r="L197" s="6"/>
      <c r="M197" s="6"/>
      <c r="N197" s="15"/>
      <c r="O197" s="6"/>
      <c r="P197" s="6" t="n">
        <f aca="false">SUM(D197:O197)</f>
        <v>0</v>
      </c>
      <c r="Q197" s="6" t="n">
        <f aca="false">ROUND(P197*30/100,0)</f>
        <v>0</v>
      </c>
    </row>
    <row r="198" customFormat="false" ht="13.8" hidden="false" customHeight="false" outlineLevel="0" collapsed="false">
      <c r="A198" s="5"/>
      <c r="B198" s="5"/>
      <c r="C198" s="5"/>
      <c r="D198" s="5"/>
      <c r="E198" s="6"/>
      <c r="F198" s="6"/>
      <c r="G198" s="6"/>
      <c r="H198" s="6"/>
      <c r="I198" s="15"/>
      <c r="J198" s="6"/>
      <c r="K198" s="6"/>
      <c r="L198" s="6"/>
      <c r="M198" s="6"/>
      <c r="N198" s="15"/>
      <c r="O198" s="6"/>
      <c r="P198" s="6" t="n">
        <f aca="false">SUM(D198:O198)</f>
        <v>0</v>
      </c>
      <c r="Q198" s="6" t="n">
        <f aca="false">ROUND(P198*30/100,0)</f>
        <v>0</v>
      </c>
    </row>
    <row r="199" customFormat="false" ht="13.8" hidden="false" customHeight="false" outlineLevel="0" collapsed="false">
      <c r="A199" s="5"/>
      <c r="B199" s="5"/>
      <c r="C199" s="5"/>
      <c r="D199" s="5"/>
      <c r="E199" s="6"/>
      <c r="F199" s="6"/>
      <c r="G199" s="6"/>
      <c r="H199" s="6"/>
      <c r="I199" s="15"/>
      <c r="J199" s="6"/>
      <c r="K199" s="6"/>
      <c r="L199" s="6"/>
      <c r="M199" s="6"/>
      <c r="N199" s="15"/>
      <c r="O199" s="6"/>
      <c r="P199" s="6" t="n">
        <f aca="false">SUM(D199:O199)</f>
        <v>0</v>
      </c>
      <c r="Q199" s="6" t="n">
        <f aca="false">ROUND(P199*30/100,0)</f>
        <v>0</v>
      </c>
    </row>
    <row r="200" customFormat="false" ht="13.8" hidden="false" customHeight="false" outlineLevel="0" collapsed="false">
      <c r="A200" s="5"/>
      <c r="B200" s="5"/>
      <c r="C200" s="5"/>
      <c r="D200" s="5"/>
      <c r="E200" s="6"/>
      <c r="F200" s="6"/>
      <c r="G200" s="6"/>
      <c r="H200" s="6"/>
      <c r="I200" s="15"/>
      <c r="J200" s="6"/>
      <c r="K200" s="6"/>
      <c r="L200" s="6"/>
      <c r="M200" s="6"/>
      <c r="N200" s="15"/>
      <c r="O200" s="6"/>
      <c r="P200" s="6" t="n">
        <f aca="false">SUM(D200:O200)</f>
        <v>0</v>
      </c>
      <c r="Q200" s="6" t="n">
        <f aca="false">ROUND(P200*30/100,0)</f>
        <v>0</v>
      </c>
    </row>
    <row r="201" customFormat="false" ht="13.8" hidden="false" customHeight="false" outlineLevel="0" collapsed="false">
      <c r="A201" s="5"/>
      <c r="B201" s="5"/>
      <c r="C201" s="5"/>
      <c r="D201" s="5"/>
      <c r="E201" s="6"/>
      <c r="F201" s="6"/>
      <c r="G201" s="6"/>
      <c r="H201" s="6"/>
      <c r="I201" s="15"/>
      <c r="J201" s="6"/>
      <c r="K201" s="6"/>
      <c r="L201" s="6"/>
      <c r="M201" s="6"/>
      <c r="N201" s="15"/>
      <c r="O201" s="6"/>
      <c r="P201" s="6" t="n">
        <f aca="false">SUM(D201:O201)</f>
        <v>0</v>
      </c>
      <c r="Q201" s="6" t="n">
        <f aca="false">ROUND(P201*30/100,0)</f>
        <v>0</v>
      </c>
    </row>
    <row r="202" customFormat="false" ht="15" hidden="false" customHeight="false" outlineLevel="0" collapsed="false">
      <c r="A202" s="5"/>
      <c r="B202" s="5"/>
      <c r="C202" s="5"/>
      <c r="D202" s="5"/>
      <c r="E202" s="6"/>
      <c r="F202" s="6"/>
      <c r="G202" s="6"/>
      <c r="H202" s="6"/>
      <c r="I202" s="15"/>
      <c r="J202" s="6"/>
      <c r="K202" s="6"/>
      <c r="L202" s="6"/>
      <c r="M202" s="6"/>
      <c r="N202" s="15"/>
      <c r="O202" s="6"/>
      <c r="P202" s="6" t="n">
        <f aca="false">SUM(D202:O202)</f>
        <v>0</v>
      </c>
      <c r="Q202" s="6" t="n">
        <f aca="false">ROUND(P202*30/100,0)</f>
        <v>0</v>
      </c>
    </row>
    <row r="203" customFormat="false" ht="15" hidden="false" customHeight="false" outlineLevel="0" collapsed="false">
      <c r="A203" s="5"/>
      <c r="B203" s="5"/>
      <c r="C203" s="5"/>
      <c r="D203" s="5"/>
      <c r="E203" s="6"/>
      <c r="F203" s="6"/>
      <c r="G203" s="6"/>
      <c r="H203" s="6"/>
      <c r="I203" s="15"/>
      <c r="J203" s="6"/>
      <c r="K203" s="6"/>
      <c r="L203" s="6"/>
      <c r="M203" s="6"/>
      <c r="N203" s="15"/>
      <c r="O203" s="6"/>
      <c r="P203" s="6" t="n">
        <f aca="false">SUM(D203:O203)</f>
        <v>0</v>
      </c>
      <c r="Q203" s="6" t="n">
        <f aca="false">ROUND(P203*30/100,0)</f>
        <v>0</v>
      </c>
    </row>
    <row r="204" customFormat="false" ht="15" hidden="false" customHeight="false" outlineLevel="0" collapsed="false">
      <c r="A204" s="5"/>
      <c r="B204" s="5"/>
      <c r="C204" s="5"/>
      <c r="D204" s="5"/>
      <c r="E204" s="6"/>
      <c r="F204" s="6"/>
      <c r="G204" s="6"/>
      <c r="H204" s="6"/>
      <c r="I204" s="15"/>
      <c r="J204" s="6"/>
      <c r="K204" s="6"/>
      <c r="L204" s="6"/>
      <c r="M204" s="6"/>
      <c r="N204" s="15"/>
      <c r="O204" s="6"/>
      <c r="P204" s="6" t="n">
        <f aca="false">SUM(D204:O204)</f>
        <v>0</v>
      </c>
      <c r="Q204" s="6" t="n">
        <f aca="false">ROUND(P204*30/100,0)</f>
        <v>0</v>
      </c>
    </row>
    <row r="205" customFormat="false" ht="15" hidden="false" customHeight="false" outlineLevel="0" collapsed="false">
      <c r="A205" s="5"/>
      <c r="B205" s="5"/>
      <c r="C205" s="5"/>
      <c r="D205" s="5"/>
      <c r="E205" s="6"/>
      <c r="F205" s="6"/>
      <c r="G205" s="6"/>
      <c r="H205" s="6"/>
      <c r="I205" s="15"/>
      <c r="J205" s="6"/>
      <c r="K205" s="6"/>
      <c r="L205" s="6"/>
      <c r="M205" s="6"/>
      <c r="N205" s="15"/>
      <c r="O205" s="6"/>
      <c r="P205" s="6" t="n">
        <f aca="false">SUM(D205:O205)</f>
        <v>0</v>
      </c>
      <c r="Q205" s="6" t="n">
        <f aca="false">ROUND(P205*30/100,0)</f>
        <v>0</v>
      </c>
    </row>
    <row r="206" customFormat="false" ht="15" hidden="false" customHeight="false" outlineLevel="0" collapsed="false">
      <c r="A206" s="5"/>
      <c r="B206" s="5"/>
      <c r="C206" s="5"/>
      <c r="D206" s="5"/>
      <c r="E206" s="6"/>
      <c r="F206" s="6"/>
      <c r="G206" s="6"/>
      <c r="H206" s="6"/>
      <c r="I206" s="15"/>
      <c r="J206" s="6"/>
      <c r="K206" s="6"/>
      <c r="L206" s="6"/>
      <c r="M206" s="6"/>
      <c r="N206" s="15"/>
      <c r="O206" s="6"/>
      <c r="P206" s="6" t="n">
        <f aca="false">SUM(D206:O206)</f>
        <v>0</v>
      </c>
      <c r="Q206" s="6" t="n">
        <f aca="false">ROUND(P206*30/100,0)</f>
        <v>0</v>
      </c>
    </row>
    <row r="207" customFormat="false" ht="15" hidden="false" customHeight="false" outlineLevel="0" collapsed="false">
      <c r="A207" s="5"/>
      <c r="B207" s="5"/>
      <c r="C207" s="5"/>
      <c r="D207" s="5"/>
      <c r="E207" s="6"/>
      <c r="F207" s="6"/>
      <c r="G207" s="6"/>
      <c r="H207" s="6"/>
      <c r="I207" s="15"/>
      <c r="J207" s="6"/>
      <c r="K207" s="6"/>
      <c r="L207" s="6"/>
      <c r="M207" s="6"/>
      <c r="N207" s="15"/>
      <c r="O207" s="6"/>
      <c r="P207" s="6" t="n">
        <f aca="false">SUM(D207:O207)</f>
        <v>0</v>
      </c>
      <c r="Q207" s="6" t="n">
        <f aca="false">ROUND(P207*30/100,0)</f>
        <v>0</v>
      </c>
    </row>
    <row r="208" customFormat="false" ht="15" hidden="false" customHeight="false" outlineLevel="0" collapsed="false">
      <c r="A208" s="5"/>
      <c r="B208" s="5"/>
      <c r="C208" s="5"/>
      <c r="D208" s="5"/>
      <c r="E208" s="6"/>
      <c r="F208" s="6"/>
      <c r="G208" s="6"/>
      <c r="H208" s="6"/>
      <c r="I208" s="15"/>
      <c r="J208" s="6"/>
      <c r="K208" s="6"/>
      <c r="L208" s="6"/>
      <c r="M208" s="6"/>
      <c r="N208" s="15"/>
      <c r="O208" s="6"/>
      <c r="P208" s="6" t="n">
        <f aca="false">SUM(D208:O208)</f>
        <v>0</v>
      </c>
      <c r="Q208" s="6" t="n">
        <f aca="false">ROUND(P208*30/100,0)</f>
        <v>0</v>
      </c>
    </row>
    <row r="209" customFormat="false" ht="15" hidden="false" customHeight="false" outlineLevel="0" collapsed="false">
      <c r="A209" s="5"/>
      <c r="B209" s="5"/>
      <c r="C209" s="5"/>
      <c r="D209" s="5"/>
      <c r="E209" s="6"/>
      <c r="F209" s="6"/>
      <c r="G209" s="6"/>
      <c r="H209" s="6"/>
      <c r="I209" s="15"/>
      <c r="J209" s="6"/>
      <c r="K209" s="6"/>
      <c r="L209" s="6"/>
      <c r="M209" s="6"/>
      <c r="N209" s="15"/>
      <c r="O209" s="6"/>
      <c r="P209" s="6" t="n">
        <f aca="false">SUM(D209:O209)</f>
        <v>0</v>
      </c>
      <c r="Q209" s="6" t="n">
        <f aca="false">ROUND(P209*30/100,0)</f>
        <v>0</v>
      </c>
    </row>
    <row r="210" customFormat="false" ht="15" hidden="false" customHeight="false" outlineLevel="0" collapsed="false">
      <c r="A210" s="5"/>
      <c r="B210" s="5"/>
      <c r="C210" s="5"/>
      <c r="D210" s="5"/>
      <c r="E210" s="6"/>
      <c r="F210" s="6"/>
      <c r="G210" s="6"/>
      <c r="H210" s="6"/>
      <c r="I210" s="15"/>
      <c r="J210" s="6"/>
      <c r="K210" s="6"/>
      <c r="L210" s="6"/>
      <c r="M210" s="6"/>
      <c r="N210" s="15"/>
      <c r="O210" s="6"/>
      <c r="P210" s="6" t="n">
        <f aca="false">SUM(D210:O210)</f>
        <v>0</v>
      </c>
      <c r="Q210" s="6" t="n">
        <f aca="false">ROUND(P210*30/100,0)</f>
        <v>0</v>
      </c>
    </row>
    <row r="211" customFormat="false" ht="15" hidden="false" customHeight="false" outlineLevel="0" collapsed="false">
      <c r="A211" s="5"/>
      <c r="B211" s="5"/>
      <c r="C211" s="5"/>
      <c r="D211" s="5"/>
      <c r="E211" s="6"/>
      <c r="F211" s="6"/>
      <c r="G211" s="6"/>
      <c r="H211" s="6"/>
      <c r="I211" s="15"/>
      <c r="J211" s="6"/>
      <c r="K211" s="6"/>
      <c r="L211" s="6"/>
      <c r="M211" s="6"/>
      <c r="N211" s="15"/>
      <c r="O211" s="6"/>
      <c r="P211" s="6" t="n">
        <f aca="false">SUM(D211:O211)</f>
        <v>0</v>
      </c>
      <c r="Q211" s="6" t="n">
        <f aca="false">ROUND(P211*30/100,0)</f>
        <v>0</v>
      </c>
    </row>
    <row r="212" customFormat="false" ht="15" hidden="false" customHeight="false" outlineLevel="0" collapsed="false">
      <c r="A212" s="5"/>
      <c r="B212" s="5"/>
      <c r="C212" s="5"/>
      <c r="D212" s="5"/>
      <c r="E212" s="6"/>
      <c r="F212" s="6"/>
      <c r="G212" s="6"/>
      <c r="H212" s="6"/>
      <c r="I212" s="15"/>
      <c r="J212" s="6"/>
      <c r="K212" s="6"/>
      <c r="L212" s="6"/>
      <c r="M212" s="6"/>
      <c r="N212" s="15"/>
      <c r="O212" s="6"/>
      <c r="P212" s="6" t="n">
        <f aca="false">SUM(D212:O212)</f>
        <v>0</v>
      </c>
      <c r="Q212" s="6" t="n">
        <f aca="false">ROUND(P212*30/100,0)</f>
        <v>0</v>
      </c>
    </row>
    <row r="213" customFormat="false" ht="15" hidden="false" customHeight="false" outlineLevel="0" collapsed="false">
      <c r="A213" s="5"/>
      <c r="B213" s="5"/>
      <c r="C213" s="5"/>
      <c r="D213" s="5"/>
      <c r="E213" s="6"/>
      <c r="F213" s="6"/>
      <c r="G213" s="6"/>
      <c r="H213" s="6"/>
      <c r="I213" s="15"/>
      <c r="J213" s="6"/>
      <c r="K213" s="6"/>
      <c r="L213" s="6"/>
      <c r="M213" s="6"/>
      <c r="N213" s="15"/>
      <c r="O213" s="6"/>
      <c r="P213" s="6" t="n">
        <f aca="false">SUM(D213:O213)</f>
        <v>0</v>
      </c>
      <c r="Q213" s="6" t="n">
        <f aca="false">ROUND(P213*30/100,0)</f>
        <v>0</v>
      </c>
    </row>
    <row r="214" customFormat="false" ht="15" hidden="false" customHeight="false" outlineLevel="0" collapsed="false">
      <c r="A214" s="5"/>
      <c r="B214" s="5"/>
      <c r="C214" s="5"/>
      <c r="D214" s="5"/>
      <c r="E214" s="6"/>
      <c r="F214" s="6"/>
      <c r="G214" s="6"/>
      <c r="H214" s="6"/>
      <c r="I214" s="15"/>
      <c r="J214" s="6"/>
      <c r="K214" s="6"/>
      <c r="L214" s="6"/>
      <c r="M214" s="6"/>
      <c r="N214" s="15"/>
      <c r="O214" s="6"/>
      <c r="P214" s="6" t="n">
        <f aca="false">SUM(D214:O214)</f>
        <v>0</v>
      </c>
      <c r="Q214" s="6" t="n">
        <f aca="false">ROUND(P214*30/100,0)</f>
        <v>0</v>
      </c>
    </row>
    <row r="215" customFormat="false" ht="15" hidden="false" customHeight="false" outlineLevel="0" collapsed="false">
      <c r="A215" s="5"/>
      <c r="B215" s="5"/>
      <c r="C215" s="5"/>
      <c r="D215" s="5"/>
      <c r="E215" s="6"/>
      <c r="F215" s="6"/>
      <c r="G215" s="6"/>
      <c r="H215" s="6"/>
      <c r="I215" s="15"/>
      <c r="J215" s="6"/>
      <c r="K215" s="6"/>
      <c r="L215" s="6"/>
      <c r="M215" s="6"/>
      <c r="N215" s="15"/>
      <c r="O215" s="6"/>
      <c r="P215" s="6" t="n">
        <f aca="false">SUM(D215:O215)</f>
        <v>0</v>
      </c>
      <c r="Q215" s="6" t="n">
        <f aca="false">ROUND(P215*30/100,0)</f>
        <v>0</v>
      </c>
    </row>
    <row r="216" customFormat="false" ht="15" hidden="false" customHeight="false" outlineLevel="0" collapsed="false">
      <c r="A216" s="5"/>
      <c r="B216" s="5"/>
      <c r="C216" s="5"/>
      <c r="D216" s="5"/>
      <c r="E216" s="6"/>
      <c r="F216" s="6"/>
      <c r="G216" s="6"/>
      <c r="H216" s="6"/>
      <c r="I216" s="15"/>
      <c r="J216" s="6"/>
      <c r="K216" s="6"/>
      <c r="L216" s="6"/>
      <c r="M216" s="6"/>
      <c r="N216" s="15"/>
      <c r="O216" s="6"/>
      <c r="P216" s="6" t="n">
        <f aca="false">SUM(D216:O216)</f>
        <v>0</v>
      </c>
      <c r="Q216" s="6" t="n">
        <f aca="false">ROUND(P216*30/100,0)</f>
        <v>0</v>
      </c>
    </row>
    <row r="217" customFormat="false" ht="15" hidden="false" customHeight="false" outlineLevel="0" collapsed="false">
      <c r="A217" s="5"/>
      <c r="B217" s="5"/>
      <c r="C217" s="5"/>
      <c r="D217" s="5"/>
      <c r="E217" s="6"/>
      <c r="F217" s="6"/>
      <c r="G217" s="6"/>
      <c r="H217" s="6"/>
      <c r="I217" s="15"/>
      <c r="J217" s="6"/>
      <c r="K217" s="6"/>
      <c r="L217" s="6"/>
      <c r="M217" s="6"/>
      <c r="N217" s="15"/>
      <c r="O217" s="6"/>
      <c r="P217" s="6" t="n">
        <f aca="false">SUM(D217:O217)</f>
        <v>0</v>
      </c>
      <c r="Q217" s="6" t="n">
        <f aca="false">ROUND(P217*30/100,0)</f>
        <v>0</v>
      </c>
    </row>
    <row r="218" customFormat="false" ht="15" hidden="false" customHeight="false" outlineLevel="0" collapsed="false">
      <c r="A218" s="5"/>
      <c r="B218" s="5"/>
      <c r="C218" s="5"/>
      <c r="D218" s="5"/>
      <c r="E218" s="6"/>
      <c r="F218" s="6"/>
      <c r="G218" s="6"/>
      <c r="H218" s="6"/>
      <c r="I218" s="15"/>
      <c r="J218" s="6"/>
      <c r="K218" s="6"/>
      <c r="L218" s="6"/>
      <c r="M218" s="6"/>
      <c r="N218" s="15"/>
      <c r="O218" s="6"/>
      <c r="P218" s="6" t="n">
        <f aca="false">SUM(D218:O218)</f>
        <v>0</v>
      </c>
      <c r="Q218" s="6" t="n">
        <f aca="false">ROUND(P218*30/100,0)</f>
        <v>0</v>
      </c>
    </row>
    <row r="219" customFormat="false" ht="15" hidden="false" customHeight="false" outlineLevel="0" collapsed="false">
      <c r="A219" s="5"/>
      <c r="B219" s="5"/>
      <c r="C219" s="5"/>
      <c r="D219" s="5"/>
      <c r="E219" s="6"/>
      <c r="F219" s="6"/>
      <c r="G219" s="6"/>
      <c r="H219" s="6"/>
      <c r="I219" s="15"/>
      <c r="J219" s="6"/>
      <c r="K219" s="6"/>
      <c r="L219" s="6"/>
      <c r="M219" s="6"/>
      <c r="N219" s="15"/>
      <c r="O219" s="6"/>
      <c r="P219" s="6" t="n">
        <f aca="false">SUM(D219:O219)</f>
        <v>0</v>
      </c>
      <c r="Q219" s="6" t="n">
        <f aca="false">ROUND(P219*30/100,0)</f>
        <v>0</v>
      </c>
    </row>
    <row r="220" customFormat="false" ht="15" hidden="false" customHeight="false" outlineLevel="0" collapsed="false">
      <c r="A220" s="5"/>
      <c r="B220" s="5"/>
      <c r="C220" s="5"/>
      <c r="D220" s="5"/>
      <c r="E220" s="6"/>
      <c r="F220" s="6"/>
      <c r="G220" s="6"/>
      <c r="H220" s="6"/>
      <c r="I220" s="15"/>
      <c r="J220" s="6"/>
      <c r="K220" s="6"/>
      <c r="L220" s="6"/>
      <c r="M220" s="6"/>
      <c r="N220" s="15"/>
      <c r="O220" s="6"/>
      <c r="P220" s="6" t="n">
        <f aca="false">SUM(D220:O220)</f>
        <v>0</v>
      </c>
      <c r="Q220" s="6" t="n">
        <f aca="false">ROUND(P220*30/100,0)</f>
        <v>0</v>
      </c>
    </row>
    <row r="221" customFormat="false" ht="15" hidden="false" customHeight="false" outlineLevel="0" collapsed="false">
      <c r="A221" s="5"/>
      <c r="B221" s="5"/>
      <c r="C221" s="5"/>
      <c r="D221" s="5"/>
      <c r="E221" s="6"/>
      <c r="F221" s="6"/>
      <c r="G221" s="6"/>
      <c r="H221" s="6"/>
      <c r="I221" s="15"/>
      <c r="J221" s="6"/>
      <c r="K221" s="6"/>
      <c r="L221" s="6"/>
      <c r="M221" s="6"/>
      <c r="N221" s="15"/>
      <c r="O221" s="6"/>
      <c r="P221" s="6" t="n">
        <f aca="false">SUM(D221:O221)</f>
        <v>0</v>
      </c>
      <c r="Q221" s="6" t="n">
        <f aca="false">ROUND(P221*30/100,0)</f>
        <v>0</v>
      </c>
    </row>
    <row r="222" customFormat="false" ht="15" hidden="false" customHeight="false" outlineLevel="0" collapsed="false">
      <c r="A222" s="5"/>
      <c r="B222" s="5"/>
      <c r="C222" s="5"/>
      <c r="D222" s="5"/>
      <c r="E222" s="6"/>
      <c r="F222" s="6"/>
      <c r="G222" s="6"/>
      <c r="H222" s="6"/>
      <c r="I222" s="15"/>
      <c r="J222" s="6"/>
      <c r="K222" s="6"/>
      <c r="L222" s="6"/>
      <c r="M222" s="6"/>
      <c r="N222" s="15"/>
      <c r="O222" s="6"/>
      <c r="P222" s="6" t="n">
        <f aca="false">SUM(D222:O222)</f>
        <v>0</v>
      </c>
      <c r="Q222" s="6" t="n">
        <f aca="false">ROUND(P222*30/100,0)</f>
        <v>0</v>
      </c>
    </row>
    <row r="223" customFormat="false" ht="15" hidden="false" customHeight="false" outlineLevel="0" collapsed="false">
      <c r="A223" s="5"/>
      <c r="B223" s="5"/>
      <c r="C223" s="5"/>
      <c r="D223" s="5"/>
      <c r="E223" s="6"/>
      <c r="F223" s="6"/>
      <c r="G223" s="6"/>
      <c r="H223" s="6"/>
      <c r="I223" s="15"/>
      <c r="J223" s="6"/>
      <c r="K223" s="6"/>
      <c r="L223" s="6"/>
      <c r="M223" s="6"/>
      <c r="N223" s="15"/>
      <c r="O223" s="6"/>
      <c r="P223" s="6" t="n">
        <f aca="false">SUM(D223:O223)</f>
        <v>0</v>
      </c>
      <c r="Q223" s="6" t="n">
        <f aca="false">ROUND(P223*30/100,0)</f>
        <v>0</v>
      </c>
    </row>
    <row r="224" customFormat="false" ht="15" hidden="false" customHeight="false" outlineLevel="0" collapsed="false">
      <c r="A224" s="5"/>
      <c r="B224" s="5"/>
      <c r="C224" s="5"/>
      <c r="D224" s="5"/>
      <c r="E224" s="6"/>
      <c r="F224" s="6"/>
      <c r="G224" s="6"/>
      <c r="H224" s="6"/>
      <c r="I224" s="15"/>
      <c r="J224" s="6"/>
      <c r="K224" s="6"/>
      <c r="L224" s="6"/>
      <c r="M224" s="6"/>
      <c r="N224" s="15"/>
      <c r="O224" s="6"/>
      <c r="P224" s="6" t="n">
        <f aca="false">SUM(D224:O224)</f>
        <v>0</v>
      </c>
      <c r="Q224" s="6" t="n">
        <f aca="false">ROUND(P224*30/100,0)</f>
        <v>0</v>
      </c>
    </row>
    <row r="225" customFormat="false" ht="15" hidden="false" customHeight="false" outlineLevel="0" collapsed="false">
      <c r="A225" s="5"/>
      <c r="B225" s="5"/>
      <c r="C225" s="5"/>
      <c r="D225" s="5"/>
      <c r="E225" s="6"/>
      <c r="F225" s="6"/>
      <c r="G225" s="6"/>
      <c r="H225" s="6"/>
      <c r="I225" s="15"/>
      <c r="J225" s="6"/>
      <c r="K225" s="6"/>
      <c r="L225" s="6"/>
      <c r="M225" s="6"/>
      <c r="N225" s="15"/>
      <c r="O225" s="6"/>
      <c r="P225" s="6" t="n">
        <f aca="false">SUM(D225:O225)</f>
        <v>0</v>
      </c>
      <c r="Q225" s="6" t="n">
        <f aca="false">ROUND(P225*30/100,0)</f>
        <v>0</v>
      </c>
    </row>
    <row r="226" customFormat="false" ht="15" hidden="false" customHeight="false" outlineLevel="0" collapsed="false">
      <c r="A226" s="5"/>
      <c r="B226" s="5"/>
      <c r="C226" s="5"/>
      <c r="D226" s="5"/>
      <c r="E226" s="6"/>
      <c r="F226" s="6"/>
      <c r="G226" s="6"/>
      <c r="H226" s="6"/>
      <c r="I226" s="15"/>
      <c r="J226" s="6"/>
      <c r="K226" s="6"/>
      <c r="L226" s="6"/>
      <c r="M226" s="6"/>
      <c r="N226" s="15"/>
      <c r="O226" s="6"/>
      <c r="P226" s="6" t="n">
        <f aca="false">SUM(D226:O226)</f>
        <v>0</v>
      </c>
      <c r="Q226" s="6" t="n">
        <f aca="false">ROUND(P226*30/100,0)</f>
        <v>0</v>
      </c>
    </row>
    <row r="227" customFormat="false" ht="15" hidden="false" customHeight="false" outlineLevel="0" collapsed="false">
      <c r="A227" s="5"/>
      <c r="B227" s="5"/>
      <c r="C227" s="5"/>
      <c r="D227" s="5"/>
      <c r="E227" s="6"/>
      <c r="F227" s="6"/>
      <c r="G227" s="6"/>
      <c r="H227" s="6"/>
      <c r="I227" s="15"/>
      <c r="J227" s="6"/>
      <c r="K227" s="6"/>
      <c r="L227" s="6"/>
      <c r="M227" s="6"/>
      <c r="N227" s="15"/>
      <c r="O227" s="6"/>
      <c r="P227" s="6" t="n">
        <f aca="false">SUM(D227:O227)</f>
        <v>0</v>
      </c>
      <c r="Q227" s="6" t="n">
        <f aca="false">ROUND(P227*30/100,0)</f>
        <v>0</v>
      </c>
    </row>
    <row r="228" customFormat="false" ht="15" hidden="false" customHeight="false" outlineLevel="0" collapsed="false">
      <c r="A228" s="5"/>
      <c r="B228" s="5"/>
      <c r="C228" s="5"/>
      <c r="D228" s="5"/>
      <c r="E228" s="6"/>
      <c r="F228" s="6"/>
      <c r="G228" s="6"/>
      <c r="H228" s="6"/>
      <c r="I228" s="15"/>
      <c r="J228" s="6"/>
      <c r="K228" s="6"/>
      <c r="L228" s="6"/>
      <c r="M228" s="6"/>
      <c r="N228" s="15"/>
      <c r="O228" s="6"/>
      <c r="P228" s="6" t="n">
        <f aca="false">SUM(D228:O228)</f>
        <v>0</v>
      </c>
      <c r="Q228" s="6" t="n">
        <f aca="false">ROUND(P228*30/100,0)</f>
        <v>0</v>
      </c>
    </row>
    <row r="229" customFormat="false" ht="15" hidden="false" customHeight="false" outlineLevel="0" collapsed="false">
      <c r="A229" s="5"/>
      <c r="B229" s="5"/>
      <c r="C229" s="5"/>
      <c r="D229" s="5"/>
      <c r="E229" s="6"/>
      <c r="F229" s="6"/>
      <c r="G229" s="6"/>
      <c r="H229" s="6"/>
      <c r="I229" s="15"/>
      <c r="J229" s="6"/>
      <c r="K229" s="6"/>
      <c r="L229" s="6"/>
      <c r="M229" s="6"/>
      <c r="N229" s="15"/>
      <c r="O229" s="6"/>
      <c r="P229" s="6" t="n">
        <f aca="false">SUM(D229:O229)</f>
        <v>0</v>
      </c>
      <c r="Q229" s="6" t="n">
        <f aca="false">ROUND(P229*30/100,0)</f>
        <v>0</v>
      </c>
    </row>
    <row r="230" customFormat="false" ht="15" hidden="false" customHeight="false" outlineLevel="0" collapsed="false">
      <c r="A230" s="5"/>
      <c r="B230" s="5"/>
      <c r="C230" s="5"/>
      <c r="D230" s="5"/>
      <c r="E230" s="6"/>
      <c r="F230" s="6"/>
      <c r="G230" s="6"/>
      <c r="H230" s="6"/>
      <c r="I230" s="15"/>
      <c r="J230" s="6"/>
      <c r="K230" s="6"/>
      <c r="L230" s="6"/>
      <c r="M230" s="6"/>
      <c r="N230" s="15"/>
      <c r="O230" s="6"/>
      <c r="P230" s="6" t="n">
        <f aca="false">SUM(D230:O230)</f>
        <v>0</v>
      </c>
      <c r="Q230" s="6" t="n">
        <f aca="false">ROUND(P230*30/100,0)</f>
        <v>0</v>
      </c>
    </row>
    <row r="231" customFormat="false" ht="15" hidden="false" customHeight="false" outlineLevel="0" collapsed="false">
      <c r="A231" s="5"/>
      <c r="B231" s="5"/>
      <c r="C231" s="5"/>
      <c r="D231" s="5"/>
      <c r="E231" s="6"/>
      <c r="F231" s="6"/>
      <c r="G231" s="6"/>
      <c r="H231" s="6"/>
      <c r="I231" s="15"/>
      <c r="J231" s="6"/>
      <c r="K231" s="6"/>
      <c r="L231" s="6"/>
      <c r="M231" s="6"/>
      <c r="N231" s="15"/>
      <c r="O231" s="6"/>
      <c r="P231" s="6" t="n">
        <f aca="false">SUM(D231:O231)</f>
        <v>0</v>
      </c>
      <c r="Q231" s="6" t="n">
        <f aca="false">ROUND(P231*30/100,0)</f>
        <v>0</v>
      </c>
    </row>
    <row r="232" customFormat="false" ht="15" hidden="false" customHeight="false" outlineLevel="0" collapsed="false">
      <c r="A232" s="5"/>
      <c r="B232" s="5"/>
      <c r="C232" s="5"/>
      <c r="D232" s="5"/>
      <c r="E232" s="6"/>
      <c r="F232" s="6"/>
      <c r="G232" s="6"/>
      <c r="H232" s="6"/>
      <c r="I232" s="15"/>
      <c r="J232" s="6"/>
      <c r="K232" s="6"/>
      <c r="L232" s="6"/>
      <c r="M232" s="6"/>
      <c r="N232" s="15"/>
      <c r="O232" s="6"/>
      <c r="P232" s="6" t="n">
        <f aca="false">SUM(D232:O232)</f>
        <v>0</v>
      </c>
      <c r="Q232" s="6" t="n">
        <f aca="false">ROUND(P232*30/100,0)</f>
        <v>0</v>
      </c>
    </row>
    <row r="233" customFormat="false" ht="15" hidden="false" customHeight="false" outlineLevel="0" collapsed="false">
      <c r="A233" s="5"/>
      <c r="B233" s="5"/>
      <c r="C233" s="5"/>
      <c r="D233" s="5"/>
      <c r="E233" s="6"/>
      <c r="F233" s="6"/>
      <c r="G233" s="6"/>
      <c r="H233" s="6"/>
      <c r="I233" s="15"/>
      <c r="J233" s="6"/>
      <c r="K233" s="6"/>
      <c r="L233" s="6"/>
      <c r="M233" s="6"/>
      <c r="N233" s="15"/>
      <c r="O233" s="6"/>
      <c r="P233" s="6" t="n">
        <f aca="false">SUM(D233:O233)</f>
        <v>0</v>
      </c>
      <c r="Q233" s="6" t="n">
        <f aca="false">ROUND(P233*30/100,0)</f>
        <v>0</v>
      </c>
    </row>
    <row r="234" customFormat="false" ht="15" hidden="false" customHeight="false" outlineLevel="0" collapsed="false">
      <c r="A234" s="5"/>
      <c r="B234" s="5"/>
      <c r="C234" s="5"/>
      <c r="D234" s="5"/>
      <c r="E234" s="6"/>
      <c r="F234" s="6"/>
      <c r="G234" s="6"/>
      <c r="H234" s="6"/>
      <c r="I234" s="15"/>
      <c r="J234" s="6"/>
      <c r="K234" s="6"/>
      <c r="L234" s="6"/>
      <c r="M234" s="6"/>
      <c r="N234" s="15"/>
      <c r="O234" s="6"/>
      <c r="P234" s="6" t="n">
        <f aca="false">SUM(D234:O234)</f>
        <v>0</v>
      </c>
      <c r="Q234" s="6" t="n">
        <f aca="false">ROUND(P234*30/100,0)</f>
        <v>0</v>
      </c>
    </row>
    <row r="235" customFormat="false" ht="15" hidden="false" customHeight="false" outlineLevel="0" collapsed="false">
      <c r="A235" s="5"/>
      <c r="B235" s="5"/>
      <c r="C235" s="5"/>
      <c r="D235" s="5"/>
      <c r="E235" s="6"/>
      <c r="F235" s="6"/>
      <c r="G235" s="6"/>
      <c r="H235" s="6"/>
      <c r="I235" s="15"/>
      <c r="J235" s="6"/>
      <c r="K235" s="6"/>
      <c r="L235" s="6"/>
      <c r="M235" s="6"/>
      <c r="N235" s="15"/>
      <c r="O235" s="6"/>
      <c r="P235" s="6" t="n">
        <f aca="false">SUM(D235:O235)</f>
        <v>0</v>
      </c>
      <c r="Q235" s="6" t="n">
        <f aca="false">ROUND(P235*30/100,0)</f>
        <v>0</v>
      </c>
    </row>
    <row r="236" customFormat="false" ht="15" hidden="false" customHeight="false" outlineLevel="0" collapsed="false">
      <c r="A236" s="5"/>
      <c r="B236" s="5"/>
      <c r="C236" s="5"/>
      <c r="D236" s="5"/>
      <c r="E236" s="6"/>
      <c r="F236" s="6"/>
      <c r="G236" s="6"/>
      <c r="H236" s="6"/>
      <c r="I236" s="15"/>
      <c r="J236" s="6"/>
      <c r="K236" s="6"/>
      <c r="L236" s="6"/>
      <c r="M236" s="6"/>
      <c r="N236" s="15"/>
      <c r="O236" s="6"/>
      <c r="P236" s="6" t="n">
        <f aca="false">SUM(D236:O236)</f>
        <v>0</v>
      </c>
      <c r="Q236" s="6" t="n">
        <f aca="false">ROUND(P236*30/100,0)</f>
        <v>0</v>
      </c>
    </row>
    <row r="237" customFormat="false" ht="15" hidden="false" customHeight="false" outlineLevel="0" collapsed="false">
      <c r="A237" s="5"/>
      <c r="B237" s="5"/>
      <c r="C237" s="5"/>
      <c r="D237" s="5"/>
      <c r="E237" s="6"/>
      <c r="F237" s="6"/>
      <c r="G237" s="6"/>
      <c r="H237" s="6"/>
      <c r="I237" s="15"/>
      <c r="J237" s="6"/>
      <c r="K237" s="6"/>
      <c r="L237" s="6"/>
      <c r="M237" s="6"/>
      <c r="N237" s="15"/>
      <c r="O237" s="6"/>
      <c r="P237" s="6" t="n">
        <f aca="false">SUM(D237:O237)</f>
        <v>0</v>
      </c>
      <c r="Q237" s="6" t="n">
        <f aca="false">ROUND(P237*30/100,0)</f>
        <v>0</v>
      </c>
    </row>
    <row r="238" customFormat="false" ht="15" hidden="false" customHeight="false" outlineLevel="0" collapsed="false">
      <c r="A238" s="5"/>
      <c r="B238" s="5"/>
      <c r="C238" s="5"/>
      <c r="D238" s="5"/>
      <c r="E238" s="6"/>
      <c r="F238" s="6"/>
      <c r="G238" s="6"/>
      <c r="H238" s="6"/>
      <c r="I238" s="15"/>
      <c r="J238" s="6"/>
      <c r="K238" s="6"/>
      <c r="L238" s="6"/>
      <c r="M238" s="6"/>
      <c r="N238" s="15"/>
      <c r="O238" s="6"/>
      <c r="P238" s="6" t="n">
        <f aca="false">SUM(D238:O238)</f>
        <v>0</v>
      </c>
      <c r="Q238" s="6" t="n">
        <f aca="false">ROUND(P238*30/100,0)</f>
        <v>0</v>
      </c>
    </row>
    <row r="239" customFormat="false" ht="15" hidden="false" customHeight="false" outlineLevel="0" collapsed="false">
      <c r="A239" s="5"/>
      <c r="B239" s="5"/>
      <c r="C239" s="5"/>
      <c r="D239" s="5"/>
      <c r="E239" s="6"/>
      <c r="F239" s="6"/>
      <c r="G239" s="6"/>
      <c r="H239" s="6"/>
      <c r="I239" s="15"/>
      <c r="J239" s="6"/>
      <c r="K239" s="6"/>
      <c r="L239" s="6"/>
      <c r="M239" s="6"/>
      <c r="N239" s="15"/>
      <c r="O239" s="6"/>
      <c r="P239" s="6" t="n">
        <f aca="false">SUM(D239:O239)</f>
        <v>0</v>
      </c>
      <c r="Q239" s="6" t="n">
        <f aca="false">ROUND(P239*30/100,0)</f>
        <v>0</v>
      </c>
    </row>
    <row r="240" customFormat="false" ht="15" hidden="false" customHeight="false" outlineLevel="0" collapsed="false">
      <c r="A240" s="5"/>
      <c r="B240" s="5"/>
      <c r="C240" s="5"/>
      <c r="D240" s="5"/>
      <c r="E240" s="6"/>
      <c r="F240" s="6"/>
      <c r="G240" s="6"/>
      <c r="H240" s="6"/>
      <c r="I240" s="15"/>
      <c r="J240" s="6"/>
      <c r="K240" s="6"/>
      <c r="L240" s="6"/>
      <c r="M240" s="6"/>
      <c r="N240" s="15"/>
      <c r="O240" s="6"/>
      <c r="P240" s="6" t="n">
        <f aca="false">SUM(D240:O240)</f>
        <v>0</v>
      </c>
      <c r="Q240" s="6" t="n">
        <f aca="false">ROUND(P240*30/100,0)</f>
        <v>0</v>
      </c>
    </row>
    <row r="241" customFormat="false" ht="15" hidden="false" customHeight="false" outlineLevel="0" collapsed="false">
      <c r="A241" s="5"/>
      <c r="B241" s="5"/>
      <c r="C241" s="5"/>
      <c r="D241" s="5"/>
      <c r="E241" s="6"/>
      <c r="F241" s="6"/>
      <c r="G241" s="6"/>
      <c r="H241" s="6"/>
      <c r="I241" s="15"/>
      <c r="J241" s="6"/>
      <c r="K241" s="6"/>
      <c r="L241" s="6"/>
      <c r="M241" s="6"/>
      <c r="N241" s="15"/>
      <c r="O241" s="6"/>
      <c r="P241" s="6" t="n">
        <f aca="false">SUM(D241:O241)</f>
        <v>0</v>
      </c>
      <c r="Q241" s="6" t="n">
        <f aca="false">ROUND(P241*30/100,0)</f>
        <v>0</v>
      </c>
    </row>
    <row r="242" customFormat="false" ht="15" hidden="false" customHeight="false" outlineLevel="0" collapsed="false">
      <c r="A242" s="5"/>
      <c r="B242" s="5"/>
      <c r="C242" s="5"/>
      <c r="D242" s="5"/>
      <c r="E242" s="6"/>
      <c r="F242" s="6"/>
      <c r="G242" s="6"/>
      <c r="H242" s="6"/>
      <c r="I242" s="15"/>
      <c r="J242" s="6"/>
      <c r="K242" s="6"/>
      <c r="L242" s="6"/>
      <c r="M242" s="6"/>
      <c r="N242" s="15"/>
      <c r="O242" s="6"/>
      <c r="P242" s="6" t="n">
        <f aca="false">SUM(D242:O242)</f>
        <v>0</v>
      </c>
      <c r="Q242" s="6" t="n">
        <f aca="false">ROUND(P242*30/100,0)</f>
        <v>0</v>
      </c>
    </row>
    <row r="243" customFormat="false" ht="15" hidden="false" customHeight="false" outlineLevel="0" collapsed="false">
      <c r="A243" s="5"/>
      <c r="B243" s="5"/>
      <c r="C243" s="5"/>
      <c r="D243" s="5"/>
      <c r="E243" s="6"/>
      <c r="F243" s="6"/>
      <c r="G243" s="6"/>
      <c r="H243" s="6"/>
      <c r="I243" s="15"/>
      <c r="J243" s="6"/>
      <c r="K243" s="6"/>
      <c r="L243" s="6"/>
      <c r="M243" s="6"/>
      <c r="N243" s="15"/>
      <c r="O243" s="6"/>
      <c r="P243" s="6" t="n">
        <f aca="false">SUM(D243:O243)</f>
        <v>0</v>
      </c>
      <c r="Q243" s="6" t="n">
        <f aca="false">ROUND(P243*30/100,0)</f>
        <v>0</v>
      </c>
    </row>
    <row r="244" customFormat="false" ht="15" hidden="false" customHeight="false" outlineLevel="0" collapsed="false">
      <c r="A244" s="5"/>
      <c r="B244" s="5"/>
      <c r="C244" s="5"/>
      <c r="D244" s="5"/>
      <c r="E244" s="6"/>
      <c r="F244" s="6"/>
      <c r="G244" s="6"/>
      <c r="H244" s="6"/>
      <c r="I244" s="15"/>
      <c r="J244" s="6"/>
      <c r="K244" s="6"/>
      <c r="L244" s="6"/>
      <c r="M244" s="6"/>
      <c r="N244" s="15"/>
      <c r="O244" s="6"/>
      <c r="P244" s="6" t="n">
        <f aca="false">SUM(D244:O244)</f>
        <v>0</v>
      </c>
      <c r="Q244" s="6" t="n">
        <f aca="false">ROUND(P244*30/100,0)</f>
        <v>0</v>
      </c>
    </row>
    <row r="245" customFormat="false" ht="15" hidden="false" customHeight="false" outlineLevel="0" collapsed="false">
      <c r="A245" s="5"/>
      <c r="B245" s="5"/>
      <c r="C245" s="5"/>
      <c r="D245" s="5"/>
      <c r="E245" s="6"/>
      <c r="F245" s="6"/>
      <c r="G245" s="6"/>
      <c r="H245" s="6"/>
      <c r="I245" s="15"/>
      <c r="J245" s="6"/>
      <c r="K245" s="6"/>
      <c r="L245" s="6"/>
      <c r="M245" s="6"/>
      <c r="N245" s="15"/>
      <c r="O245" s="6"/>
      <c r="P245" s="6" t="n">
        <f aca="false">SUM(D245:O245)</f>
        <v>0</v>
      </c>
      <c r="Q245" s="6" t="n">
        <f aca="false">ROUND(P245*30/100,0)</f>
        <v>0</v>
      </c>
    </row>
    <row r="246" customFormat="false" ht="15" hidden="false" customHeight="false" outlineLevel="0" collapsed="false">
      <c r="A246" s="5"/>
      <c r="B246" s="5"/>
      <c r="C246" s="5"/>
      <c r="D246" s="5"/>
      <c r="E246" s="6"/>
      <c r="F246" s="6"/>
      <c r="G246" s="6"/>
      <c r="H246" s="6"/>
      <c r="I246" s="15"/>
      <c r="J246" s="6"/>
      <c r="K246" s="6"/>
      <c r="L246" s="6"/>
      <c r="M246" s="6"/>
      <c r="N246" s="15"/>
      <c r="O246" s="6"/>
      <c r="P246" s="6" t="n">
        <f aca="false">SUM(D246:O246)</f>
        <v>0</v>
      </c>
      <c r="Q246" s="6" t="n">
        <f aca="false">ROUND(P246*30/100,0)</f>
        <v>0</v>
      </c>
    </row>
    <row r="247" customFormat="false" ht="15" hidden="false" customHeight="false" outlineLevel="0" collapsed="false">
      <c r="A247" s="5"/>
      <c r="B247" s="5"/>
      <c r="C247" s="5"/>
      <c r="D247" s="5"/>
      <c r="E247" s="6"/>
      <c r="F247" s="6"/>
      <c r="G247" s="6"/>
      <c r="H247" s="6"/>
      <c r="I247" s="15"/>
      <c r="J247" s="6"/>
      <c r="K247" s="6"/>
      <c r="L247" s="6"/>
      <c r="M247" s="6"/>
      <c r="N247" s="15"/>
      <c r="O247" s="6"/>
      <c r="P247" s="6" t="n">
        <f aca="false">SUM(D247:O247)</f>
        <v>0</v>
      </c>
      <c r="Q247" s="6" t="n">
        <f aca="false">ROUND(P247*30/100,0)</f>
        <v>0</v>
      </c>
    </row>
    <row r="248" customFormat="false" ht="15" hidden="false" customHeight="false" outlineLevel="0" collapsed="false">
      <c r="A248" s="5"/>
      <c r="B248" s="5"/>
      <c r="C248" s="5"/>
      <c r="D248" s="5"/>
      <c r="E248" s="6"/>
      <c r="F248" s="6"/>
      <c r="G248" s="6"/>
      <c r="H248" s="6"/>
      <c r="I248" s="15"/>
      <c r="J248" s="6"/>
      <c r="K248" s="6"/>
      <c r="L248" s="6"/>
      <c r="M248" s="6"/>
      <c r="N248" s="15"/>
      <c r="O248" s="6"/>
      <c r="P248" s="6" t="n">
        <f aca="false">SUM(D248:O248)</f>
        <v>0</v>
      </c>
      <c r="Q248" s="6" t="n">
        <f aca="false">ROUND(P248*30/100,0)</f>
        <v>0</v>
      </c>
    </row>
    <row r="249" customFormat="false" ht="15" hidden="false" customHeight="false" outlineLevel="0" collapsed="false">
      <c r="A249" s="5"/>
      <c r="B249" s="5"/>
      <c r="C249" s="5"/>
      <c r="D249" s="5"/>
      <c r="E249" s="6"/>
      <c r="F249" s="6"/>
      <c r="G249" s="6"/>
      <c r="H249" s="6"/>
      <c r="I249" s="15"/>
      <c r="J249" s="6"/>
      <c r="K249" s="6"/>
      <c r="L249" s="6"/>
      <c r="M249" s="6"/>
      <c r="N249" s="15"/>
      <c r="O249" s="6"/>
      <c r="P249" s="6" t="n">
        <f aca="false">SUM(D249:O249)</f>
        <v>0</v>
      </c>
      <c r="Q249" s="6" t="n">
        <f aca="false">ROUND(P249*30/100,0)</f>
        <v>0</v>
      </c>
    </row>
    <row r="250" customFormat="false" ht="15" hidden="false" customHeight="false" outlineLevel="0" collapsed="false">
      <c r="A250" s="5"/>
      <c r="B250" s="5"/>
      <c r="C250" s="5"/>
      <c r="D250" s="5"/>
      <c r="E250" s="6"/>
      <c r="F250" s="6"/>
      <c r="G250" s="6"/>
      <c r="H250" s="6"/>
      <c r="I250" s="15"/>
      <c r="J250" s="6"/>
      <c r="K250" s="6"/>
      <c r="L250" s="6"/>
      <c r="M250" s="6"/>
      <c r="N250" s="15"/>
      <c r="O250" s="6"/>
      <c r="P250" s="6" t="n">
        <f aca="false">SUM(D250:O250)</f>
        <v>0</v>
      </c>
      <c r="Q250" s="6" t="n">
        <f aca="false">ROUND(P250*30/100,0)</f>
        <v>0</v>
      </c>
    </row>
    <row r="1048576" customFormat="false" ht="12.8" hidden="false" customHeight="false" outlineLevel="0" collapsed="false"/>
  </sheetData>
  <autoFilter ref="A1:Q25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2" activeCellId="0" sqref="K2"/>
    </sheetView>
  </sheetViews>
  <sheetFormatPr defaultColWidth="11.5703125" defaultRowHeight="13.8" zeroHeight="false" outlineLevelRow="0" outlineLevelCol="0"/>
  <cols>
    <col collapsed="false" customWidth="true" hidden="false" outlineLevel="0" max="4" min="4" style="0" width="30.71"/>
  </cols>
  <sheetData>
    <row r="1" customFormat="false" ht="13.8" hidden="false" customHeight="false" outlineLevel="0" collapsed="false">
      <c r="A1" s="0" t="s">
        <v>196</v>
      </c>
      <c r="B1" s="0" t="s">
        <v>197</v>
      </c>
      <c r="C1" s="0" t="s">
        <v>198</v>
      </c>
      <c r="D1" s="0" t="s">
        <v>199</v>
      </c>
      <c r="E1" s="0" t="s">
        <v>200</v>
      </c>
      <c r="F1" s="0" t="s">
        <v>201</v>
      </c>
      <c r="G1" s="0" t="s">
        <v>202</v>
      </c>
      <c r="H1" s="0" t="s">
        <v>203</v>
      </c>
      <c r="I1" s="0" t="s">
        <v>204</v>
      </c>
      <c r="K1" s="0" t="s">
        <v>205</v>
      </c>
    </row>
    <row r="2" customFormat="false" ht="13.8" hidden="false" customHeight="false" outlineLevel="0" collapsed="false">
      <c r="A2" s="0" t="s">
        <v>9</v>
      </c>
      <c r="B2" s="0" t="s">
        <v>206</v>
      </c>
      <c r="C2" s="0" t="s">
        <v>207</v>
      </c>
      <c r="D2" s="0" t="s">
        <v>208</v>
      </c>
      <c r="E2" s="0" t="n">
        <v>30</v>
      </c>
      <c r="F2" s="0" t="n">
        <v>29</v>
      </c>
      <c r="G2" s="0" t="n">
        <v>27</v>
      </c>
      <c r="H2" s="0" t="n">
        <f aca="false">E2*100/30</f>
        <v>100</v>
      </c>
      <c r="I2" s="0" t="n">
        <f aca="false">F2*100/30</f>
        <v>96.6666666666667</v>
      </c>
      <c r="J2" s="0" t="n">
        <f aca="false">G2*100/30</f>
        <v>90</v>
      </c>
      <c r="K2" s="0" t="n">
        <f aca="false">ROUND(MAX(H2:J2)*30/100,0)</f>
        <v>30</v>
      </c>
    </row>
    <row r="3" customFormat="false" ht="13.8" hidden="false" customHeight="false" outlineLevel="0" collapsed="false">
      <c r="A3" s="0" t="s">
        <v>11</v>
      </c>
      <c r="B3" s="0" t="s">
        <v>209</v>
      </c>
      <c r="C3" s="0" t="s">
        <v>210</v>
      </c>
      <c r="D3" s="0" t="s">
        <v>211</v>
      </c>
      <c r="E3" s="0" t="n">
        <v>28.5</v>
      </c>
      <c r="F3" s="0" t="n">
        <v>28</v>
      </c>
      <c r="G3" s="0" t="n">
        <v>30</v>
      </c>
      <c r="H3" s="0" t="n">
        <f aca="false">E3*100/30</f>
        <v>95</v>
      </c>
      <c r="I3" s="0" t="n">
        <f aca="false">F3*100/30</f>
        <v>93.3333333333333</v>
      </c>
      <c r="J3" s="0" t="n">
        <f aca="false">G3*100/30</f>
        <v>100</v>
      </c>
      <c r="K3" s="0" t="n">
        <f aca="false">ROUND(MAX(H3:J3)*30/100,0)</f>
        <v>30</v>
      </c>
    </row>
    <row r="4" customFormat="false" ht="13.8" hidden="false" customHeight="false" outlineLevel="0" collapsed="false">
      <c r="A4" s="0" t="s">
        <v>13</v>
      </c>
      <c r="B4" s="0" t="s">
        <v>212</v>
      </c>
      <c r="C4" s="0" t="s">
        <v>213</v>
      </c>
      <c r="D4" s="0" t="s">
        <v>214</v>
      </c>
      <c r="E4" s="0" t="n">
        <v>30</v>
      </c>
      <c r="F4" s="0" t="n">
        <v>28</v>
      </c>
      <c r="G4" s="0" t="n">
        <v>28</v>
      </c>
      <c r="H4" s="0" t="n">
        <f aca="false">E4*100/30</f>
        <v>100</v>
      </c>
      <c r="I4" s="0" t="n">
        <f aca="false">F4*100/30</f>
        <v>93.3333333333333</v>
      </c>
      <c r="J4" s="0" t="n">
        <f aca="false">G4*100/30</f>
        <v>93.3333333333333</v>
      </c>
      <c r="K4" s="0" t="n">
        <f aca="false">ROUND(MAX(H4:J4)*30/100,0)</f>
        <v>30</v>
      </c>
    </row>
    <row r="5" customFormat="false" ht="13.8" hidden="false" customHeight="false" outlineLevel="0" collapsed="false">
      <c r="A5" s="0" t="s">
        <v>15</v>
      </c>
      <c r="B5" s="0" t="s">
        <v>215</v>
      </c>
      <c r="C5" s="0" t="s">
        <v>216</v>
      </c>
      <c r="D5" s="0" t="s">
        <v>217</v>
      </c>
      <c r="E5" s="0" t="n">
        <v>30</v>
      </c>
      <c r="F5" s="0" t="n">
        <v>29</v>
      </c>
      <c r="G5" s="0" t="n">
        <v>29</v>
      </c>
      <c r="H5" s="0" t="n">
        <f aca="false">E5*100/30</f>
        <v>100</v>
      </c>
      <c r="I5" s="0" t="n">
        <f aca="false">F5*100/30</f>
        <v>96.6666666666667</v>
      </c>
      <c r="J5" s="0" t="n">
        <f aca="false">G5*100/30</f>
        <v>96.6666666666667</v>
      </c>
      <c r="K5" s="0" t="n">
        <f aca="false">ROUND(MAX(H5:J5)*30/100,0)</f>
        <v>30</v>
      </c>
    </row>
    <row r="6" customFormat="false" ht="13.8" hidden="false" customHeight="false" outlineLevel="0" collapsed="false">
      <c r="A6" s="0" t="s">
        <v>17</v>
      </c>
      <c r="B6" s="0" t="s">
        <v>218</v>
      </c>
      <c r="C6" s="0" t="s">
        <v>219</v>
      </c>
      <c r="D6" s="0" t="s">
        <v>220</v>
      </c>
      <c r="F6" s="0" t="n">
        <v>29</v>
      </c>
      <c r="G6" s="0" t="n">
        <v>29</v>
      </c>
      <c r="H6" s="0" t="n">
        <f aca="false">E6*100/30</f>
        <v>0</v>
      </c>
      <c r="I6" s="0" t="n">
        <f aca="false">F6*100/30</f>
        <v>96.6666666666667</v>
      </c>
      <c r="J6" s="0" t="n">
        <f aca="false">G6*100/30</f>
        <v>96.6666666666667</v>
      </c>
      <c r="K6" s="0" t="n">
        <f aca="false">ROUND(MAX(H6:J6)*30/100,0)</f>
        <v>29</v>
      </c>
    </row>
    <row r="7" customFormat="false" ht="13.8" hidden="false" customHeight="false" outlineLevel="0" collapsed="false">
      <c r="A7" s="0" t="s">
        <v>19</v>
      </c>
      <c r="B7" s="0" t="s">
        <v>221</v>
      </c>
      <c r="C7" s="0" t="s">
        <v>222</v>
      </c>
      <c r="D7" s="0" t="s">
        <v>223</v>
      </c>
      <c r="F7" s="0" t="n">
        <v>0</v>
      </c>
      <c r="G7" s="0" t="n">
        <v>0</v>
      </c>
      <c r="H7" s="0" t="n">
        <f aca="false">E7*100/30</f>
        <v>0</v>
      </c>
      <c r="I7" s="0" t="n">
        <f aca="false">F7*100/30</f>
        <v>0</v>
      </c>
      <c r="J7" s="0" t="n">
        <f aca="false">G7*100/30</f>
        <v>0</v>
      </c>
      <c r="K7" s="0" t="n">
        <f aca="false">ROUND(MAX(H7:J7)*30/100,0)</f>
        <v>0</v>
      </c>
    </row>
    <row r="8" customFormat="false" ht="13.8" hidden="false" customHeight="false" outlineLevel="0" collapsed="false">
      <c r="A8" s="0" t="s">
        <v>100</v>
      </c>
      <c r="B8" s="0" t="s">
        <v>224</v>
      </c>
      <c r="C8" s="0" t="s">
        <v>225</v>
      </c>
      <c r="D8" s="0" t="s">
        <v>226</v>
      </c>
      <c r="F8" s="0" t="n">
        <v>28</v>
      </c>
      <c r="G8" s="0" t="n">
        <v>28</v>
      </c>
      <c r="H8" s="0" t="n">
        <f aca="false">E8*100/30</f>
        <v>0</v>
      </c>
      <c r="I8" s="0" t="n">
        <f aca="false">F8*100/30</f>
        <v>93.3333333333333</v>
      </c>
      <c r="J8" s="0" t="n">
        <f aca="false">G8*100/30</f>
        <v>93.3333333333333</v>
      </c>
      <c r="K8" s="0" t="n">
        <f aca="false">ROUND(MAX(H8:J8)*30/100,0)</f>
        <v>28</v>
      </c>
    </row>
    <row r="9" customFormat="false" ht="13.8" hidden="false" customHeight="false" outlineLevel="0" collapsed="false">
      <c r="A9" s="0" t="s">
        <v>21</v>
      </c>
      <c r="B9" s="0" t="s">
        <v>227</v>
      </c>
      <c r="C9" s="0" t="s">
        <v>228</v>
      </c>
      <c r="D9" s="0" t="s">
        <v>229</v>
      </c>
      <c r="F9" s="0" t="n">
        <v>28</v>
      </c>
      <c r="G9" s="0" t="n">
        <v>28</v>
      </c>
      <c r="H9" s="0" t="n">
        <f aca="false">E9*100/30</f>
        <v>0</v>
      </c>
      <c r="I9" s="0" t="n">
        <f aca="false">F9*100/30</f>
        <v>93.3333333333333</v>
      </c>
      <c r="J9" s="0" t="n">
        <f aca="false">G9*100/30</f>
        <v>93.3333333333333</v>
      </c>
      <c r="K9" s="0" t="n">
        <f aca="false">ROUND(MAX(H9:J9)*30/100,0)</f>
        <v>28</v>
      </c>
    </row>
    <row r="10" customFormat="false" ht="13.8" hidden="false" customHeight="false" outlineLevel="0" collapsed="false">
      <c r="A10" s="0" t="s">
        <v>23</v>
      </c>
      <c r="B10" s="0" t="s">
        <v>230</v>
      </c>
      <c r="C10" s="0" t="s">
        <v>231</v>
      </c>
      <c r="D10" s="0" t="s">
        <v>232</v>
      </c>
      <c r="E10" s="0" t="n">
        <v>24</v>
      </c>
      <c r="F10" s="0" t="n">
        <v>25</v>
      </c>
      <c r="G10" s="0" t="n">
        <v>27</v>
      </c>
      <c r="H10" s="0" t="n">
        <f aca="false">E10*100/30</f>
        <v>80</v>
      </c>
      <c r="I10" s="0" t="n">
        <f aca="false">F10*100/30</f>
        <v>83.3333333333333</v>
      </c>
      <c r="J10" s="0" t="n">
        <f aca="false">G10*100/30</f>
        <v>90</v>
      </c>
      <c r="K10" s="0" t="n">
        <f aca="false">ROUND(MAX(H10:J10)*30/100,0)</f>
        <v>27</v>
      </c>
    </row>
    <row r="11" customFormat="false" ht="13.8" hidden="false" customHeight="false" outlineLevel="0" collapsed="false">
      <c r="A11" s="0" t="s">
        <v>25</v>
      </c>
      <c r="B11" s="0" t="s">
        <v>233</v>
      </c>
      <c r="C11" s="0" t="s">
        <v>234</v>
      </c>
      <c r="D11" s="0" t="s">
        <v>235</v>
      </c>
      <c r="E11" s="0" t="n">
        <v>30</v>
      </c>
      <c r="F11" s="0" t="n">
        <v>27</v>
      </c>
      <c r="G11" s="0" t="n">
        <v>30</v>
      </c>
      <c r="H11" s="0" t="n">
        <f aca="false">E11*100/30</f>
        <v>100</v>
      </c>
      <c r="I11" s="0" t="n">
        <f aca="false">F11*100/30</f>
        <v>90</v>
      </c>
      <c r="J11" s="0" t="n">
        <f aca="false">G11*100/30</f>
        <v>100</v>
      </c>
      <c r="K11" s="0" t="n">
        <f aca="false">ROUND(MAX(H11:J11)*30/100,0)</f>
        <v>30</v>
      </c>
    </row>
    <row r="12" customFormat="false" ht="13.8" hidden="false" customHeight="false" outlineLevel="0" collapsed="false">
      <c r="A12" s="0" t="s">
        <v>27</v>
      </c>
      <c r="B12" s="0" t="s">
        <v>236</v>
      </c>
      <c r="C12" s="0" t="s">
        <v>237</v>
      </c>
      <c r="D12" s="0" t="s">
        <v>238</v>
      </c>
      <c r="E12" s="0" t="n">
        <v>30</v>
      </c>
      <c r="F12" s="0" t="n">
        <v>30</v>
      </c>
      <c r="G12" s="0" t="n">
        <v>29</v>
      </c>
      <c r="H12" s="0" t="n">
        <f aca="false">E12*100/30</f>
        <v>100</v>
      </c>
      <c r="I12" s="0" t="n">
        <f aca="false">F12*100/30</f>
        <v>100</v>
      </c>
      <c r="J12" s="0" t="n">
        <f aca="false">G12*100/30</f>
        <v>96.6666666666667</v>
      </c>
      <c r="K12" s="0" t="n">
        <f aca="false">ROUND(MAX(H12:J12)*30/100,0)</f>
        <v>30</v>
      </c>
    </row>
    <row r="13" customFormat="false" ht="13.8" hidden="false" customHeight="false" outlineLevel="0" collapsed="false">
      <c r="A13" s="0" t="s">
        <v>29</v>
      </c>
      <c r="B13" s="0" t="s">
        <v>239</v>
      </c>
      <c r="C13" s="0" t="s">
        <v>240</v>
      </c>
      <c r="D13" s="0" t="s">
        <v>241</v>
      </c>
      <c r="E13" s="0" t="n">
        <v>30</v>
      </c>
      <c r="F13" s="0" t="n">
        <v>30</v>
      </c>
      <c r="G13" s="0" t="n">
        <v>29</v>
      </c>
      <c r="H13" s="0" t="n">
        <f aca="false">E13*100/30</f>
        <v>100</v>
      </c>
      <c r="I13" s="0" t="n">
        <f aca="false">F13*100/30</f>
        <v>100</v>
      </c>
      <c r="J13" s="0" t="n">
        <f aca="false">G13*100/30</f>
        <v>96.6666666666667</v>
      </c>
      <c r="K13" s="0" t="n">
        <f aca="false">ROUND(MAX(H13:J13)*30/100,0)</f>
        <v>30</v>
      </c>
    </row>
    <row r="14" customFormat="false" ht="13.8" hidden="false" customHeight="false" outlineLevel="0" collapsed="false">
      <c r="A14" s="0" t="s">
        <v>102</v>
      </c>
      <c r="B14" s="0" t="s">
        <v>242</v>
      </c>
      <c r="C14" s="0" t="s">
        <v>243</v>
      </c>
      <c r="D14" s="0" t="s">
        <v>244</v>
      </c>
      <c r="F14" s="0" t="n">
        <v>30</v>
      </c>
      <c r="G14" s="0" t="n">
        <v>29</v>
      </c>
      <c r="H14" s="0" t="n">
        <f aca="false">E14*100/30</f>
        <v>0</v>
      </c>
      <c r="I14" s="0" t="n">
        <f aca="false">F14*100/30</f>
        <v>100</v>
      </c>
      <c r="J14" s="0" t="n">
        <f aca="false">G14*100/30</f>
        <v>96.6666666666667</v>
      </c>
      <c r="K14" s="0" t="n">
        <f aca="false">ROUND(MAX(H14:J14)*30/100,0)</f>
        <v>30</v>
      </c>
    </row>
    <row r="15" customFormat="false" ht="13.8" hidden="false" customHeight="false" outlineLevel="0" collapsed="false">
      <c r="A15" s="0" t="s">
        <v>31</v>
      </c>
      <c r="B15" s="0" t="s">
        <v>245</v>
      </c>
      <c r="C15" s="0" t="s">
        <v>246</v>
      </c>
      <c r="D15" s="0" t="s">
        <v>247</v>
      </c>
      <c r="E15" s="0" t="n">
        <v>30</v>
      </c>
      <c r="F15" s="0" t="n">
        <v>29</v>
      </c>
      <c r="G15" s="0" t="n">
        <v>29</v>
      </c>
      <c r="H15" s="0" t="n">
        <f aca="false">E15*100/30</f>
        <v>100</v>
      </c>
      <c r="I15" s="0" t="n">
        <f aca="false">F15*100/30</f>
        <v>96.6666666666667</v>
      </c>
      <c r="J15" s="0" t="n">
        <f aca="false">G15*100/30</f>
        <v>96.6666666666667</v>
      </c>
      <c r="K15" s="0" t="n">
        <f aca="false">ROUND(MAX(H15:J15)*30/100,0)</f>
        <v>30</v>
      </c>
    </row>
    <row r="16" customFormat="false" ht="13.8" hidden="false" customHeight="false" outlineLevel="0" collapsed="false">
      <c r="A16" s="0" t="s">
        <v>33</v>
      </c>
      <c r="B16" s="0" t="s">
        <v>248</v>
      </c>
      <c r="C16" s="0" t="s">
        <v>249</v>
      </c>
      <c r="D16" s="0" t="s">
        <v>250</v>
      </c>
      <c r="E16" s="0" t="n">
        <v>18</v>
      </c>
      <c r="F16" s="0" t="n">
        <v>28</v>
      </c>
      <c r="G16" s="0" t="n">
        <v>28</v>
      </c>
      <c r="H16" s="0" t="n">
        <f aca="false">E16*100/30</f>
        <v>60</v>
      </c>
      <c r="I16" s="0" t="n">
        <f aca="false">F16*100/30</f>
        <v>93.3333333333333</v>
      </c>
      <c r="J16" s="0" t="n">
        <f aca="false">G16*100/30</f>
        <v>93.3333333333333</v>
      </c>
      <c r="K16" s="0" t="n">
        <f aca="false">ROUND(MAX(H16:J16)*30/100,0)</f>
        <v>28</v>
      </c>
    </row>
    <row r="17" customFormat="false" ht="13.8" hidden="false" customHeight="false" outlineLevel="0" collapsed="false">
      <c r="A17" s="0" t="s">
        <v>35</v>
      </c>
      <c r="B17" s="0" t="s">
        <v>251</v>
      </c>
      <c r="C17" s="0" t="s">
        <v>252</v>
      </c>
      <c r="D17" s="0" t="s">
        <v>253</v>
      </c>
      <c r="F17" s="0" t="n">
        <v>28</v>
      </c>
      <c r="G17" s="0" t="n">
        <v>30</v>
      </c>
      <c r="H17" s="0" t="n">
        <f aca="false">E17*100/30</f>
        <v>0</v>
      </c>
      <c r="I17" s="0" t="n">
        <f aca="false">F17*100/30</f>
        <v>93.3333333333333</v>
      </c>
      <c r="J17" s="0" t="n">
        <f aca="false">G17*100/30</f>
        <v>100</v>
      </c>
      <c r="K17" s="0" t="n">
        <f aca="false">ROUND(MAX(H17:J17)*30/100,0)</f>
        <v>30</v>
      </c>
    </row>
    <row r="18" customFormat="false" ht="13.8" hidden="false" customHeight="false" outlineLevel="0" collapsed="false">
      <c r="A18" s="0" t="s">
        <v>37</v>
      </c>
      <c r="B18" s="0" t="s">
        <v>254</v>
      </c>
      <c r="C18" s="0" t="s">
        <v>255</v>
      </c>
      <c r="D18" s="0" t="s">
        <v>256</v>
      </c>
      <c r="F18" s="0" t="n">
        <v>29</v>
      </c>
      <c r="G18" s="0" t="n">
        <v>0</v>
      </c>
      <c r="H18" s="0" t="n">
        <f aca="false">E18*100/30</f>
        <v>0</v>
      </c>
      <c r="I18" s="0" t="n">
        <f aca="false">F18*100/30</f>
        <v>96.6666666666667</v>
      </c>
      <c r="J18" s="0" t="n">
        <f aca="false">G18*100/30</f>
        <v>0</v>
      </c>
      <c r="K18" s="0" t="n">
        <f aca="false">ROUND(MAX(H18:J18)*30/100,0)</f>
        <v>29</v>
      </c>
    </row>
    <row r="19" customFormat="false" ht="13.8" hidden="false" customHeight="false" outlineLevel="0" collapsed="false">
      <c r="A19" s="0" t="s">
        <v>39</v>
      </c>
      <c r="B19" s="0" t="s">
        <v>257</v>
      </c>
      <c r="C19" s="0" t="s">
        <v>258</v>
      </c>
      <c r="D19" s="0" t="s">
        <v>259</v>
      </c>
      <c r="E19" s="0" t="n">
        <v>30</v>
      </c>
      <c r="F19" s="0" t="n">
        <v>30</v>
      </c>
      <c r="G19" s="0" t="n">
        <v>30</v>
      </c>
      <c r="H19" s="0" t="n">
        <f aca="false">E19*100/30</f>
        <v>100</v>
      </c>
      <c r="I19" s="0" t="n">
        <f aca="false">F19*100/30</f>
        <v>100</v>
      </c>
      <c r="J19" s="0" t="n">
        <f aca="false">G19*100/30</f>
        <v>100</v>
      </c>
      <c r="K19" s="0" t="n">
        <f aca="false">ROUND(MAX(H19:J19)*30/100,0)</f>
        <v>30</v>
      </c>
    </row>
    <row r="20" customFormat="false" ht="13.8" hidden="false" customHeight="false" outlineLevel="0" collapsed="false">
      <c r="A20" s="0" t="s">
        <v>41</v>
      </c>
      <c r="B20" s="0" t="s">
        <v>260</v>
      </c>
      <c r="C20" s="0" t="s">
        <v>261</v>
      </c>
      <c r="D20" s="0" t="s">
        <v>262</v>
      </c>
      <c r="E20" s="0" t="n">
        <v>30</v>
      </c>
      <c r="F20" s="0" t="n">
        <v>29</v>
      </c>
      <c r="G20" s="0" t="n">
        <v>28</v>
      </c>
      <c r="H20" s="0" t="n">
        <f aca="false">E20*100/30</f>
        <v>100</v>
      </c>
      <c r="I20" s="0" t="n">
        <f aca="false">F20*100/30</f>
        <v>96.6666666666667</v>
      </c>
      <c r="J20" s="0" t="n">
        <f aca="false">G20*100/30</f>
        <v>93.3333333333333</v>
      </c>
      <c r="K20" s="0" t="n">
        <f aca="false">ROUND(MAX(H20:J20)*30/100,0)</f>
        <v>30</v>
      </c>
    </row>
    <row r="21" customFormat="false" ht="13.8" hidden="false" customHeight="false" outlineLevel="0" collapsed="false">
      <c r="A21" s="0" t="s">
        <v>43</v>
      </c>
      <c r="B21" s="0" t="s">
        <v>263</v>
      </c>
      <c r="C21" s="0" t="s">
        <v>264</v>
      </c>
      <c r="D21" s="0" t="s">
        <v>265</v>
      </c>
      <c r="E21" s="0" t="n">
        <v>30</v>
      </c>
      <c r="F21" s="0" t="n">
        <v>29</v>
      </c>
      <c r="G21" s="0" t="n">
        <v>29</v>
      </c>
      <c r="H21" s="0" t="n">
        <f aca="false">E21*100/30</f>
        <v>100</v>
      </c>
      <c r="I21" s="0" t="n">
        <f aca="false">F21*100/30</f>
        <v>96.6666666666667</v>
      </c>
      <c r="J21" s="0" t="n">
        <f aca="false">G21*100/30</f>
        <v>96.6666666666667</v>
      </c>
      <c r="K21" s="0" t="n">
        <f aca="false">ROUND(MAX(H21:J21)*30/100,0)</f>
        <v>30</v>
      </c>
    </row>
    <row r="22" customFormat="false" ht="13.8" hidden="false" customHeight="false" outlineLevel="0" collapsed="false">
      <c r="A22" s="0" t="s">
        <v>45</v>
      </c>
      <c r="B22" s="0" t="s">
        <v>266</v>
      </c>
      <c r="C22" s="0" t="s">
        <v>267</v>
      </c>
      <c r="D22" s="0" t="s">
        <v>268</v>
      </c>
      <c r="E22" s="0" t="n">
        <v>30</v>
      </c>
      <c r="F22" s="0" t="n">
        <v>28</v>
      </c>
      <c r="G22" s="0" t="n">
        <v>29</v>
      </c>
      <c r="H22" s="0" t="n">
        <f aca="false">E22*100/30</f>
        <v>100</v>
      </c>
      <c r="I22" s="0" t="n">
        <f aca="false">F22*100/30</f>
        <v>93.3333333333333</v>
      </c>
      <c r="J22" s="0" t="n">
        <f aca="false">G22*100/30</f>
        <v>96.6666666666667</v>
      </c>
      <c r="K22" s="0" t="n">
        <f aca="false">ROUND(MAX(H22:J22)*30/100,0)</f>
        <v>30</v>
      </c>
    </row>
    <row r="23" customFormat="false" ht="13.8" hidden="false" customHeight="false" outlineLevel="0" collapsed="false">
      <c r="A23" s="0" t="s">
        <v>47</v>
      </c>
      <c r="B23" s="0" t="s">
        <v>269</v>
      </c>
      <c r="C23" s="0" t="s">
        <v>270</v>
      </c>
      <c r="D23" s="0" t="s">
        <v>271</v>
      </c>
      <c r="E23" s="0" t="n">
        <v>30</v>
      </c>
      <c r="F23" s="0" t="n">
        <v>30</v>
      </c>
      <c r="G23" s="0" t="n">
        <v>30</v>
      </c>
      <c r="H23" s="0" t="n">
        <f aca="false">E23*100/30</f>
        <v>100</v>
      </c>
      <c r="I23" s="0" t="n">
        <f aca="false">F23*100/30</f>
        <v>100</v>
      </c>
      <c r="J23" s="0" t="n">
        <f aca="false">G23*100/30</f>
        <v>100</v>
      </c>
      <c r="K23" s="0" t="n">
        <f aca="false">ROUND(MAX(H23:J23)*30/100,0)</f>
        <v>30</v>
      </c>
    </row>
    <row r="24" customFormat="false" ht="13.8" hidden="false" customHeight="false" outlineLevel="0" collapsed="false">
      <c r="A24" s="0" t="s">
        <v>49</v>
      </c>
      <c r="B24" s="0" t="s">
        <v>254</v>
      </c>
      <c r="C24" s="0" t="s">
        <v>272</v>
      </c>
      <c r="D24" s="0" t="s">
        <v>273</v>
      </c>
      <c r="F24" s="0" t="n">
        <v>29</v>
      </c>
      <c r="G24" s="0" t="n">
        <v>28</v>
      </c>
      <c r="H24" s="0" t="n">
        <f aca="false">E24*100/30</f>
        <v>0</v>
      </c>
      <c r="I24" s="0" t="n">
        <f aca="false">F24*100/30</f>
        <v>96.6666666666667</v>
      </c>
      <c r="J24" s="0" t="n">
        <f aca="false">G24*100/30</f>
        <v>93.3333333333333</v>
      </c>
      <c r="K24" s="0" t="n">
        <f aca="false">ROUND(MAX(H24:J24)*30/100,0)</f>
        <v>29</v>
      </c>
    </row>
    <row r="25" customFormat="false" ht="13.8" hidden="false" customHeight="false" outlineLevel="0" collapsed="false">
      <c r="A25" s="0" t="s">
        <v>51</v>
      </c>
      <c r="B25" s="0" t="s">
        <v>274</v>
      </c>
      <c r="C25" s="0" t="s">
        <v>275</v>
      </c>
      <c r="D25" s="0" t="s">
        <v>276</v>
      </c>
      <c r="E25" s="0" t="n">
        <v>30</v>
      </c>
      <c r="F25" s="0" t="n">
        <v>28</v>
      </c>
      <c r="G25" s="0" t="n">
        <v>28</v>
      </c>
      <c r="H25" s="0" t="n">
        <f aca="false">E25*100/30</f>
        <v>100</v>
      </c>
      <c r="I25" s="0" t="n">
        <f aca="false">F25*100/30</f>
        <v>93.3333333333333</v>
      </c>
      <c r="J25" s="0" t="n">
        <f aca="false">G25*100/30</f>
        <v>93.3333333333333</v>
      </c>
      <c r="K25" s="0" t="n">
        <f aca="false">ROUND(MAX(H25:J25)*30/100,0)</f>
        <v>30</v>
      </c>
    </row>
    <row r="26" customFormat="false" ht="13.8" hidden="false" customHeight="false" outlineLevel="0" collapsed="false">
      <c r="A26" s="0" t="s">
        <v>53</v>
      </c>
      <c r="B26" s="0" t="s">
        <v>277</v>
      </c>
      <c r="C26" s="0" t="s">
        <v>278</v>
      </c>
      <c r="D26" s="0" t="s">
        <v>279</v>
      </c>
      <c r="E26" s="0" t="n">
        <v>30</v>
      </c>
      <c r="F26" s="0" t="n">
        <v>28</v>
      </c>
      <c r="G26" s="0" t="n">
        <v>29</v>
      </c>
      <c r="H26" s="0" t="n">
        <f aca="false">E26*100/30</f>
        <v>100</v>
      </c>
      <c r="I26" s="0" t="n">
        <f aca="false">F26*100/30</f>
        <v>93.3333333333333</v>
      </c>
      <c r="J26" s="0" t="n">
        <f aca="false">G26*100/30</f>
        <v>96.6666666666667</v>
      </c>
      <c r="K26" s="0" t="n">
        <f aca="false">ROUND(MAX(H26:J26)*30/100,0)</f>
        <v>30</v>
      </c>
    </row>
    <row r="27" customFormat="false" ht="13.8" hidden="false" customHeight="false" outlineLevel="0" collapsed="false">
      <c r="A27" s="0" t="s">
        <v>55</v>
      </c>
      <c r="B27" s="0" t="s">
        <v>280</v>
      </c>
      <c r="C27" s="0" t="s">
        <v>281</v>
      </c>
      <c r="D27" s="0" t="s">
        <v>282</v>
      </c>
      <c r="E27" s="0" t="n">
        <v>30</v>
      </c>
      <c r="F27" s="0" t="n">
        <v>29</v>
      </c>
      <c r="G27" s="0" t="n">
        <v>0</v>
      </c>
      <c r="H27" s="0" t="n">
        <f aca="false">E27*100/30</f>
        <v>100</v>
      </c>
      <c r="I27" s="0" t="n">
        <f aca="false">F27*100/30</f>
        <v>96.6666666666667</v>
      </c>
      <c r="J27" s="0" t="n">
        <f aca="false">G27*100/30</f>
        <v>0</v>
      </c>
      <c r="K27" s="0" t="n">
        <f aca="false">ROUND(MAX(H27:J27)*30/100,0)</f>
        <v>30</v>
      </c>
    </row>
    <row r="28" customFormat="false" ht="13.8" hidden="false" customHeight="false" outlineLevel="0" collapsed="false">
      <c r="A28" s="0" t="s">
        <v>57</v>
      </c>
      <c r="B28" s="0" t="s">
        <v>283</v>
      </c>
      <c r="C28" s="0" t="s">
        <v>284</v>
      </c>
      <c r="D28" s="0" t="s">
        <v>285</v>
      </c>
      <c r="E28" s="0" t="n">
        <v>30</v>
      </c>
      <c r="F28" s="0" t="n">
        <v>30</v>
      </c>
      <c r="G28" s="0" t="n">
        <v>29</v>
      </c>
      <c r="H28" s="0" t="n">
        <f aca="false">E28*100/30</f>
        <v>100</v>
      </c>
      <c r="I28" s="0" t="n">
        <f aca="false">F28*100/30</f>
        <v>100</v>
      </c>
      <c r="J28" s="0" t="n">
        <f aca="false">G28*100/30</f>
        <v>96.6666666666667</v>
      </c>
      <c r="K28" s="0" t="n">
        <f aca="false">ROUND(MAX(H28:J28)*30/100,0)</f>
        <v>30</v>
      </c>
    </row>
    <row r="29" customFormat="false" ht="13.8" hidden="false" customHeight="false" outlineLevel="0" collapsed="false">
      <c r="A29" s="0" t="s">
        <v>59</v>
      </c>
      <c r="B29" s="0" t="s">
        <v>286</v>
      </c>
      <c r="C29" s="0" t="s">
        <v>287</v>
      </c>
      <c r="D29" s="0" t="s">
        <v>288</v>
      </c>
      <c r="E29" s="0" t="n">
        <v>30</v>
      </c>
      <c r="F29" s="0" t="n">
        <v>29</v>
      </c>
      <c r="G29" s="0" t="n">
        <v>18</v>
      </c>
      <c r="H29" s="0" t="n">
        <f aca="false">E29*100/30</f>
        <v>100</v>
      </c>
      <c r="I29" s="0" t="n">
        <f aca="false">F29*100/30</f>
        <v>96.6666666666667</v>
      </c>
      <c r="J29" s="0" t="n">
        <f aca="false">G29*100/30</f>
        <v>60</v>
      </c>
      <c r="K29" s="0" t="n">
        <f aca="false">ROUND(MAX(H29:J29)*30/100,0)</f>
        <v>30</v>
      </c>
    </row>
    <row r="30" customFormat="false" ht="13.8" hidden="false" customHeight="false" outlineLevel="0" collapsed="false">
      <c r="A30" s="0" t="s">
        <v>104</v>
      </c>
      <c r="B30" s="0" t="s">
        <v>289</v>
      </c>
      <c r="C30" s="0" t="s">
        <v>290</v>
      </c>
      <c r="D30" s="0" t="s">
        <v>291</v>
      </c>
      <c r="E30" s="0" t="n">
        <v>9</v>
      </c>
      <c r="F30" s="0" t="n">
        <v>12</v>
      </c>
      <c r="G30" s="0" t="n">
        <v>10</v>
      </c>
      <c r="H30" s="0" t="n">
        <f aca="false">E30*100/30</f>
        <v>30</v>
      </c>
      <c r="I30" s="0" t="n">
        <f aca="false">F30*100/30</f>
        <v>40</v>
      </c>
      <c r="J30" s="0" t="n">
        <f aca="false">G30*100/30</f>
        <v>33.3333333333333</v>
      </c>
      <c r="K30" s="0" t="n">
        <f aca="false">ROUND(MAX(H30:J30)*30/100,0)</f>
        <v>12</v>
      </c>
    </row>
    <row r="31" customFormat="false" ht="13.8" hidden="false" customHeight="false" outlineLevel="0" collapsed="false">
      <c r="A31" s="0" t="s">
        <v>61</v>
      </c>
      <c r="B31" s="0" t="s">
        <v>292</v>
      </c>
      <c r="C31" s="0" t="s">
        <v>293</v>
      </c>
      <c r="D31" s="0" t="s">
        <v>294</v>
      </c>
      <c r="F31" s="0" t="n">
        <v>29</v>
      </c>
      <c r="G31" s="0" t="n">
        <v>29</v>
      </c>
      <c r="H31" s="0" t="n">
        <f aca="false">E31*100/30</f>
        <v>0</v>
      </c>
      <c r="I31" s="0" t="n">
        <f aca="false">F31*100/30</f>
        <v>96.6666666666667</v>
      </c>
      <c r="J31" s="0" t="n">
        <f aca="false">G31*100/30</f>
        <v>96.6666666666667</v>
      </c>
      <c r="K31" s="0" t="n">
        <f aca="false">ROUND(MAX(H31:J31)*30/100,0)</f>
        <v>29</v>
      </c>
    </row>
    <row r="32" customFormat="false" ht="13.8" hidden="false" customHeight="false" outlineLevel="0" collapsed="false">
      <c r="A32" s="0" t="s">
        <v>63</v>
      </c>
      <c r="B32" s="0" t="s">
        <v>295</v>
      </c>
      <c r="C32" s="0" t="s">
        <v>296</v>
      </c>
      <c r="D32" s="0" t="s">
        <v>297</v>
      </c>
      <c r="E32" s="0" t="n">
        <v>30</v>
      </c>
      <c r="F32" s="0" t="n">
        <v>29</v>
      </c>
      <c r="G32" s="0" t="n">
        <v>28</v>
      </c>
      <c r="H32" s="0" t="n">
        <f aca="false">E32*100/30</f>
        <v>100</v>
      </c>
      <c r="I32" s="0" t="n">
        <f aca="false">F32*100/30</f>
        <v>96.6666666666667</v>
      </c>
      <c r="J32" s="0" t="n">
        <f aca="false">G32*100/30</f>
        <v>93.3333333333333</v>
      </c>
      <c r="K32" s="0" t="n">
        <f aca="false">ROUND(MAX(H32:J32)*30/100,0)</f>
        <v>30</v>
      </c>
    </row>
    <row r="33" customFormat="false" ht="13.8" hidden="false" customHeight="false" outlineLevel="0" collapsed="false">
      <c r="A33" s="0" t="s">
        <v>65</v>
      </c>
      <c r="B33" s="0" t="s">
        <v>298</v>
      </c>
      <c r="C33" s="0" t="s">
        <v>261</v>
      </c>
      <c r="D33" s="0" t="s">
        <v>299</v>
      </c>
      <c r="F33" s="0" t="n">
        <v>28</v>
      </c>
      <c r="G33" s="0" t="n">
        <v>26</v>
      </c>
      <c r="H33" s="0" t="n">
        <f aca="false">E33*100/30</f>
        <v>0</v>
      </c>
      <c r="I33" s="0" t="n">
        <f aca="false">F33*100/30</f>
        <v>93.3333333333333</v>
      </c>
      <c r="J33" s="0" t="n">
        <f aca="false">G33*100/30</f>
        <v>86.6666666666667</v>
      </c>
      <c r="K33" s="0" t="n">
        <f aca="false">ROUND(MAX(H33:J33)*30/100,0)</f>
        <v>28</v>
      </c>
    </row>
    <row r="34" customFormat="false" ht="13.8" hidden="false" customHeight="false" outlineLevel="0" collapsed="false">
      <c r="A34" s="0" t="s">
        <v>67</v>
      </c>
      <c r="B34" s="0" t="s">
        <v>300</v>
      </c>
      <c r="C34" s="0" t="s">
        <v>301</v>
      </c>
      <c r="D34" s="0" t="s">
        <v>302</v>
      </c>
      <c r="F34" s="0" t="n">
        <v>0</v>
      </c>
      <c r="G34" s="0" t="n">
        <v>0</v>
      </c>
      <c r="H34" s="0" t="n">
        <f aca="false">E34*100/30</f>
        <v>0</v>
      </c>
      <c r="I34" s="0" t="n">
        <f aca="false">F34*100/30</f>
        <v>0</v>
      </c>
      <c r="J34" s="0" t="n">
        <f aca="false">G34*100/30</f>
        <v>0</v>
      </c>
      <c r="K34" s="0" t="n">
        <f aca="false">ROUND(MAX(H34:J34)*30/100,0)</f>
        <v>0</v>
      </c>
    </row>
    <row r="35" customFormat="false" ht="13.8" hidden="false" customHeight="false" outlineLevel="0" collapsed="false">
      <c r="A35" s="0" t="s">
        <v>69</v>
      </c>
      <c r="B35" s="0" t="s">
        <v>303</v>
      </c>
      <c r="C35" s="0" t="s">
        <v>304</v>
      </c>
      <c r="D35" s="0" t="s">
        <v>305</v>
      </c>
      <c r="E35" s="0" t="n">
        <v>30</v>
      </c>
      <c r="F35" s="0" t="n">
        <v>29</v>
      </c>
      <c r="G35" s="0" t="n">
        <v>29</v>
      </c>
      <c r="H35" s="0" t="n">
        <f aca="false">E35*100/30</f>
        <v>100</v>
      </c>
      <c r="I35" s="0" t="n">
        <f aca="false">F35*100/30</f>
        <v>96.6666666666667</v>
      </c>
      <c r="J35" s="0" t="n">
        <f aca="false">G35*100/30</f>
        <v>96.6666666666667</v>
      </c>
      <c r="K35" s="0" t="n">
        <f aca="false">ROUND(MAX(H35:J35)*30/100,0)</f>
        <v>30</v>
      </c>
    </row>
    <row r="36" customFormat="false" ht="13.8" hidden="false" customHeight="false" outlineLevel="0" collapsed="false">
      <c r="A36" s="0" t="s">
        <v>71</v>
      </c>
      <c r="B36" s="0" t="s">
        <v>306</v>
      </c>
      <c r="C36" s="0" t="s">
        <v>307</v>
      </c>
      <c r="D36" s="0" t="s">
        <v>308</v>
      </c>
      <c r="E36" s="0" t="n">
        <v>30</v>
      </c>
      <c r="F36" s="0" t="n">
        <v>29</v>
      </c>
      <c r="G36" s="0" t="n">
        <v>29</v>
      </c>
      <c r="H36" s="0" t="n">
        <f aca="false">E36*100/30</f>
        <v>100</v>
      </c>
      <c r="I36" s="0" t="n">
        <f aca="false">F36*100/30</f>
        <v>96.6666666666667</v>
      </c>
      <c r="J36" s="0" t="n">
        <f aca="false">G36*100/30</f>
        <v>96.6666666666667</v>
      </c>
      <c r="K36" s="0" t="n">
        <f aca="false">ROUND(MAX(H36:J36)*30/100,0)</f>
        <v>30</v>
      </c>
    </row>
    <row r="37" customFormat="false" ht="13.8" hidden="false" customHeight="false" outlineLevel="0" collapsed="false">
      <c r="A37" s="0" t="s">
        <v>73</v>
      </c>
      <c r="B37" s="0" t="s">
        <v>309</v>
      </c>
      <c r="C37" s="0" t="s">
        <v>310</v>
      </c>
      <c r="D37" s="0" t="s">
        <v>311</v>
      </c>
      <c r="E37" s="0" t="n">
        <v>30</v>
      </c>
      <c r="F37" s="0" t="n">
        <v>29</v>
      </c>
      <c r="G37" s="0" t="n">
        <v>29</v>
      </c>
      <c r="H37" s="0" t="n">
        <f aca="false">E37*100/30</f>
        <v>100</v>
      </c>
      <c r="I37" s="0" t="n">
        <f aca="false">F37*100/30</f>
        <v>96.6666666666667</v>
      </c>
      <c r="J37" s="0" t="n">
        <f aca="false">G37*100/30</f>
        <v>96.6666666666667</v>
      </c>
      <c r="K37" s="0" t="n">
        <f aca="false">ROUND(MAX(H37:J37)*30/100,0)</f>
        <v>30</v>
      </c>
    </row>
    <row r="38" customFormat="false" ht="13.8" hidden="false" customHeight="false" outlineLevel="0" collapsed="false">
      <c r="A38" s="0" t="s">
        <v>75</v>
      </c>
      <c r="B38" s="0" t="s">
        <v>312</v>
      </c>
      <c r="C38" s="0" t="s">
        <v>310</v>
      </c>
      <c r="D38" s="0" t="s">
        <v>313</v>
      </c>
      <c r="F38" s="0" t="n">
        <v>28</v>
      </c>
      <c r="G38" s="0" t="n">
        <v>28</v>
      </c>
      <c r="H38" s="0" t="n">
        <f aca="false">E38*100/30</f>
        <v>0</v>
      </c>
      <c r="I38" s="0" t="n">
        <f aca="false">F38*100/30</f>
        <v>93.3333333333333</v>
      </c>
      <c r="J38" s="0" t="n">
        <f aca="false">G38*100/30</f>
        <v>93.3333333333333</v>
      </c>
      <c r="K38" s="0" t="n">
        <f aca="false">ROUND(MAX(H38:J38)*30/100,0)</f>
        <v>28</v>
      </c>
    </row>
    <row r="39" customFormat="false" ht="13.8" hidden="false" customHeight="false" outlineLevel="0" collapsed="false">
      <c r="A39" s="0" t="s">
        <v>77</v>
      </c>
      <c r="B39" s="0" t="s">
        <v>314</v>
      </c>
      <c r="C39" s="0" t="s">
        <v>315</v>
      </c>
      <c r="D39" s="0" t="s">
        <v>316</v>
      </c>
      <c r="E39" s="0" t="n">
        <v>30</v>
      </c>
      <c r="F39" s="0" t="n">
        <v>30</v>
      </c>
      <c r="G39" s="0" t="n">
        <v>29</v>
      </c>
      <c r="H39" s="0" t="n">
        <f aca="false">E39*100/30</f>
        <v>100</v>
      </c>
      <c r="I39" s="0" t="n">
        <f aca="false">F39*100/30</f>
        <v>100</v>
      </c>
      <c r="J39" s="0" t="n">
        <f aca="false">G39*100/30</f>
        <v>96.6666666666667</v>
      </c>
      <c r="K39" s="0" t="n">
        <f aca="false">ROUND(MAX(H39:J39)*30/100,0)</f>
        <v>30</v>
      </c>
    </row>
    <row r="40" customFormat="false" ht="13.8" hidden="false" customHeight="false" outlineLevel="0" collapsed="false">
      <c r="A40" s="0" t="s">
        <v>106</v>
      </c>
      <c r="B40" s="0" t="s">
        <v>317</v>
      </c>
      <c r="C40" s="0" t="s">
        <v>318</v>
      </c>
      <c r="D40" s="0" t="s">
        <v>319</v>
      </c>
      <c r="F40" s="0" t="n">
        <v>28</v>
      </c>
      <c r="G40" s="0" t="n">
        <v>29</v>
      </c>
      <c r="H40" s="0" t="n">
        <f aca="false">E40*100/30</f>
        <v>0</v>
      </c>
      <c r="I40" s="0" t="n">
        <f aca="false">F40*100/30</f>
        <v>93.3333333333333</v>
      </c>
      <c r="J40" s="0" t="n">
        <f aca="false">G40*100/30</f>
        <v>96.6666666666667</v>
      </c>
      <c r="K40" s="0" t="n">
        <f aca="false">ROUND(MAX(H40:J40)*30/100,0)</f>
        <v>29</v>
      </c>
    </row>
    <row r="41" customFormat="false" ht="13.8" hidden="false" customHeight="false" outlineLevel="0" collapsed="false">
      <c r="A41" s="0" t="s">
        <v>79</v>
      </c>
      <c r="B41" s="0" t="s">
        <v>320</v>
      </c>
      <c r="C41" s="0" t="s">
        <v>321</v>
      </c>
      <c r="D41" s="0" t="s">
        <v>322</v>
      </c>
      <c r="F41" s="0" t="n">
        <v>0</v>
      </c>
      <c r="G41" s="0" t="n">
        <v>0</v>
      </c>
      <c r="H41" s="0" t="n">
        <f aca="false">E41*100/30</f>
        <v>0</v>
      </c>
      <c r="I41" s="0" t="n">
        <f aca="false">F41*100/30</f>
        <v>0</v>
      </c>
      <c r="J41" s="0" t="n">
        <f aca="false">G41*100/30</f>
        <v>0</v>
      </c>
      <c r="K41" s="0" t="n">
        <f aca="false">ROUND(MAX(H41:J41)*30/100,0)</f>
        <v>0</v>
      </c>
    </row>
    <row r="42" customFormat="false" ht="13.8" hidden="false" customHeight="false" outlineLevel="0" collapsed="false">
      <c r="A42" s="0" t="s">
        <v>81</v>
      </c>
      <c r="B42" s="0" t="s">
        <v>323</v>
      </c>
      <c r="C42" s="0" t="s">
        <v>261</v>
      </c>
      <c r="D42" s="0" t="s">
        <v>324</v>
      </c>
      <c r="F42" s="0" t="n">
        <v>0</v>
      </c>
      <c r="G42" s="0" t="n">
        <v>0</v>
      </c>
      <c r="H42" s="0" t="n">
        <f aca="false">E42*100/30</f>
        <v>0</v>
      </c>
      <c r="I42" s="0" t="n">
        <f aca="false">F42*100/30</f>
        <v>0</v>
      </c>
      <c r="J42" s="0" t="n">
        <f aca="false">G42*100/30</f>
        <v>0</v>
      </c>
      <c r="K42" s="0" t="n">
        <f aca="false">ROUND(MAX(H42:J42)*30/100,0)</f>
        <v>0</v>
      </c>
    </row>
    <row r="43" customFormat="false" ht="13.8" hidden="false" customHeight="false" outlineLevel="0" collapsed="false">
      <c r="A43" s="0" t="s">
        <v>83</v>
      </c>
      <c r="B43" s="0" t="s">
        <v>325</v>
      </c>
      <c r="C43" s="0" t="s">
        <v>326</v>
      </c>
      <c r="D43" s="0" t="s">
        <v>327</v>
      </c>
      <c r="E43" s="0" t="n">
        <v>30</v>
      </c>
      <c r="F43" s="0" t="n">
        <v>28</v>
      </c>
      <c r="G43" s="0" t="n">
        <v>29</v>
      </c>
      <c r="H43" s="0" t="n">
        <f aca="false">E43*100/30</f>
        <v>100</v>
      </c>
      <c r="I43" s="0" t="n">
        <f aca="false">F43*100/30</f>
        <v>93.3333333333333</v>
      </c>
      <c r="J43" s="0" t="n">
        <f aca="false">G43*100/30</f>
        <v>96.6666666666667</v>
      </c>
      <c r="K43" s="0" t="n">
        <f aca="false">ROUND(MAX(H43:J43)*30/100,0)</f>
        <v>30</v>
      </c>
    </row>
    <row r="44" customFormat="false" ht="13.8" hidden="false" customHeight="false" outlineLevel="0" collapsed="false">
      <c r="A44" s="0" t="s">
        <v>85</v>
      </c>
      <c r="B44" s="0" t="s">
        <v>328</v>
      </c>
      <c r="C44" s="0" t="s">
        <v>329</v>
      </c>
      <c r="D44" s="0" t="s">
        <v>330</v>
      </c>
      <c r="E44" s="0" t="n">
        <v>28.5</v>
      </c>
      <c r="F44" s="0" t="n">
        <v>28</v>
      </c>
      <c r="G44" s="0" t="n">
        <v>29</v>
      </c>
      <c r="H44" s="0" t="n">
        <f aca="false">E44*100/30</f>
        <v>95</v>
      </c>
      <c r="I44" s="0" t="n">
        <f aca="false">F44*100/30</f>
        <v>93.3333333333333</v>
      </c>
      <c r="J44" s="0" t="n">
        <f aca="false">G44*100/30</f>
        <v>96.6666666666667</v>
      </c>
      <c r="K44" s="0" t="n">
        <f aca="false">ROUND(MAX(H44:J44)*30/100,0)</f>
        <v>29</v>
      </c>
    </row>
    <row r="45" customFormat="false" ht="13.8" hidden="false" customHeight="false" outlineLevel="0" collapsed="false">
      <c r="A45" s="0" t="s">
        <v>87</v>
      </c>
      <c r="B45" s="0" t="s">
        <v>331</v>
      </c>
      <c r="C45" s="0" t="s">
        <v>258</v>
      </c>
      <c r="D45" s="0" t="s">
        <v>332</v>
      </c>
      <c r="E45" s="0" t="n">
        <v>30</v>
      </c>
      <c r="F45" s="0" t="n">
        <v>29</v>
      </c>
      <c r="G45" s="0" t="n">
        <v>29</v>
      </c>
      <c r="H45" s="0" t="n">
        <f aca="false">E45*100/30</f>
        <v>100</v>
      </c>
      <c r="I45" s="0" t="n">
        <f aca="false">F45*100/30</f>
        <v>96.6666666666667</v>
      </c>
      <c r="J45" s="0" t="n">
        <f aca="false">G45*100/30</f>
        <v>96.6666666666667</v>
      </c>
      <c r="K45" s="0" t="n">
        <f aca="false">ROUND(MAX(H45:J45)*30/100,0)</f>
        <v>30</v>
      </c>
    </row>
    <row r="46" customFormat="false" ht="13.8" hidden="false" customHeight="false" outlineLevel="0" collapsed="false">
      <c r="A46" s="0" t="s">
        <v>89</v>
      </c>
      <c r="B46" s="0" t="s">
        <v>333</v>
      </c>
      <c r="C46" s="0" t="s">
        <v>334</v>
      </c>
      <c r="D46" s="0" t="s">
        <v>335</v>
      </c>
      <c r="F46" s="0" t="n">
        <v>30</v>
      </c>
      <c r="G46" s="0" t="n">
        <v>30</v>
      </c>
      <c r="H46" s="0" t="n">
        <f aca="false">E46*100/30</f>
        <v>0</v>
      </c>
      <c r="I46" s="0" t="n">
        <f aca="false">F46*100/30</f>
        <v>100</v>
      </c>
      <c r="J46" s="0" t="n">
        <f aca="false">G46*100/30</f>
        <v>100</v>
      </c>
      <c r="K46" s="0" t="n">
        <f aca="false">ROUND(MAX(H46:J46)*30/100,0)</f>
        <v>30</v>
      </c>
    </row>
    <row r="47" customFormat="false" ht="13.8" hidden="false" customHeight="false" outlineLevel="0" collapsed="false">
      <c r="A47" s="0" t="s">
        <v>108</v>
      </c>
      <c r="B47" s="0" t="s">
        <v>331</v>
      </c>
      <c r="C47" s="0" t="s">
        <v>336</v>
      </c>
      <c r="D47" s="0" t="s">
        <v>337</v>
      </c>
      <c r="F47" s="0" t="n">
        <v>0</v>
      </c>
      <c r="G47" s="0" t="n">
        <v>0</v>
      </c>
      <c r="H47" s="0" t="n">
        <f aca="false">E47*100/30</f>
        <v>0</v>
      </c>
      <c r="I47" s="0" t="n">
        <f aca="false">F47*100/30</f>
        <v>0</v>
      </c>
      <c r="J47" s="0" t="n">
        <f aca="false">G47*100/30</f>
        <v>0</v>
      </c>
      <c r="K47" s="0" t="n">
        <f aca="false">ROUND(MAX(H47:J47)*30/100,0)</f>
        <v>0</v>
      </c>
    </row>
    <row r="48" customFormat="false" ht="13.8" hidden="false" customHeight="false" outlineLevel="0" collapsed="false">
      <c r="A48" s="0" t="s">
        <v>91</v>
      </c>
      <c r="B48" s="0" t="s">
        <v>338</v>
      </c>
      <c r="C48" s="0" t="s">
        <v>272</v>
      </c>
      <c r="D48" s="0" t="s">
        <v>339</v>
      </c>
      <c r="F48" s="0" t="n">
        <v>30</v>
      </c>
      <c r="G48" s="0" t="n">
        <v>29</v>
      </c>
      <c r="H48" s="0" t="n">
        <f aca="false">E48*100/30</f>
        <v>0</v>
      </c>
      <c r="I48" s="0" t="n">
        <f aca="false">F48*100/30</f>
        <v>100</v>
      </c>
      <c r="J48" s="0" t="n">
        <f aca="false">G48*100/30</f>
        <v>96.6666666666667</v>
      </c>
      <c r="K48" s="0" t="n">
        <f aca="false">ROUND(MAX(H48:J48)*30/100,0)</f>
        <v>30</v>
      </c>
    </row>
    <row r="49" customFormat="false" ht="13.8" hidden="false" customHeight="false" outlineLevel="0" collapsed="false">
      <c r="A49" s="0" t="s">
        <v>93</v>
      </c>
      <c r="B49" s="0" t="s">
        <v>338</v>
      </c>
      <c r="C49" s="0" t="s">
        <v>340</v>
      </c>
      <c r="D49" s="0" t="s">
        <v>341</v>
      </c>
      <c r="E49" s="0" t="n">
        <v>30</v>
      </c>
      <c r="F49" s="0" t="n">
        <v>29</v>
      </c>
      <c r="G49" s="0" t="n">
        <v>0</v>
      </c>
      <c r="H49" s="0" t="n">
        <f aca="false">E49*100/30</f>
        <v>100</v>
      </c>
      <c r="I49" s="0" t="n">
        <f aca="false">F49*100/30</f>
        <v>96.6666666666667</v>
      </c>
      <c r="J49" s="0" t="n">
        <f aca="false">G49*100/30</f>
        <v>0</v>
      </c>
      <c r="K49" s="0" t="n">
        <f aca="false">ROUND(MAX(H49:J49)*30/100,0)</f>
        <v>30</v>
      </c>
    </row>
    <row r="50" customFormat="false" ht="13.8" hidden="false" customHeight="false" outlineLevel="0" collapsed="false">
      <c r="A50" s="0" t="s">
        <v>95</v>
      </c>
      <c r="B50" s="0" t="s">
        <v>342</v>
      </c>
      <c r="C50" s="0" t="s">
        <v>272</v>
      </c>
      <c r="D50" s="0" t="s">
        <v>343</v>
      </c>
      <c r="E50" s="0" t="n">
        <v>30</v>
      </c>
      <c r="F50" s="0" t="n">
        <v>30</v>
      </c>
      <c r="G50" s="0" t="n">
        <v>29</v>
      </c>
      <c r="H50" s="0" t="n">
        <f aca="false">E50*100/30</f>
        <v>100</v>
      </c>
      <c r="I50" s="0" t="n">
        <f aca="false">F50*100/30</f>
        <v>100</v>
      </c>
      <c r="J50" s="0" t="n">
        <f aca="false">G50*100/30</f>
        <v>96.6666666666667</v>
      </c>
      <c r="K50" s="0" t="n">
        <f aca="false">ROUND(MAX(H50:J50)*30/100,0)</f>
        <v>30</v>
      </c>
    </row>
    <row r="51" customFormat="false" ht="13.8" hidden="false" customHeight="false" outlineLevel="0" collapsed="false">
      <c r="A51" s="0" t="s">
        <v>110</v>
      </c>
      <c r="B51" s="0" t="s">
        <v>289</v>
      </c>
      <c r="C51" s="0" t="s">
        <v>344</v>
      </c>
      <c r="D51" s="0" t="s">
        <v>345</v>
      </c>
      <c r="E51" s="0" t="n">
        <v>30</v>
      </c>
      <c r="F51" s="0" t="n">
        <v>29</v>
      </c>
      <c r="G51" s="0" t="n">
        <v>29</v>
      </c>
      <c r="H51" s="0" t="n">
        <f aca="false">E51*100/30</f>
        <v>100</v>
      </c>
      <c r="I51" s="0" t="n">
        <f aca="false">F51*100/30</f>
        <v>96.6666666666667</v>
      </c>
      <c r="J51" s="0" t="n">
        <f aca="false">G51*100/30</f>
        <v>96.6666666666667</v>
      </c>
      <c r="K51" s="0" t="n">
        <f aca="false">ROUND(MAX(H51:J51)*30/100,0)</f>
        <v>30</v>
      </c>
    </row>
    <row r="52" customFormat="false" ht="13.8" hidden="false" customHeight="false" outlineLevel="0" collapsed="false">
      <c r="A52" s="0" t="s">
        <v>112</v>
      </c>
      <c r="B52" s="0" t="s">
        <v>346</v>
      </c>
      <c r="C52" s="0" t="s">
        <v>347</v>
      </c>
      <c r="D52" s="0" t="s">
        <v>348</v>
      </c>
      <c r="E52" s="0" t="n">
        <v>30</v>
      </c>
      <c r="F52" s="0" t="n">
        <v>29</v>
      </c>
      <c r="G52" s="0" t="n">
        <v>30</v>
      </c>
      <c r="H52" s="0" t="n">
        <f aca="false">E52*100/30</f>
        <v>100</v>
      </c>
      <c r="I52" s="0" t="n">
        <f aca="false">F52*100/30</f>
        <v>96.6666666666667</v>
      </c>
      <c r="J52" s="0" t="n">
        <f aca="false">G52*100/30</f>
        <v>100</v>
      </c>
      <c r="K52" s="0" t="n">
        <f aca="false">ROUND(MAX(H52:J52)*30/100,0)</f>
        <v>30</v>
      </c>
    </row>
    <row r="53" customFormat="false" ht="13.8" hidden="false" customHeight="false" outlineLevel="0" collapsed="false">
      <c r="A53" s="0" t="s">
        <v>114</v>
      </c>
      <c r="B53" s="0" t="s">
        <v>349</v>
      </c>
      <c r="C53" s="0" t="s">
        <v>350</v>
      </c>
      <c r="D53" s="0" t="s">
        <v>351</v>
      </c>
      <c r="F53" s="0" t="n">
        <v>0</v>
      </c>
      <c r="G53" s="0" t="n">
        <v>0</v>
      </c>
      <c r="H53" s="0" t="n">
        <f aca="false">E53*100/30</f>
        <v>0</v>
      </c>
      <c r="I53" s="0" t="n">
        <f aca="false">F53*100/30</f>
        <v>0</v>
      </c>
      <c r="J53" s="0" t="n">
        <f aca="false">G53*100/30</f>
        <v>0</v>
      </c>
      <c r="K53" s="0" t="n">
        <f aca="false">ROUND(MAX(H53:J53)*30/100,0)</f>
        <v>0</v>
      </c>
    </row>
    <row r="54" customFormat="false" ht="13.8" hidden="false" customHeight="false" outlineLevel="0" collapsed="false">
      <c r="A54" s="0" t="s">
        <v>116</v>
      </c>
      <c r="B54" s="0" t="s">
        <v>352</v>
      </c>
      <c r="C54" s="0" t="s">
        <v>353</v>
      </c>
      <c r="D54" s="0" t="s">
        <v>354</v>
      </c>
      <c r="E54" s="0" t="n">
        <v>30</v>
      </c>
      <c r="F54" s="0" t="n">
        <v>29</v>
      </c>
      <c r="G54" s="0" t="n">
        <v>29</v>
      </c>
      <c r="H54" s="0" t="n">
        <f aca="false">E54*100/30</f>
        <v>100</v>
      </c>
      <c r="I54" s="0" t="n">
        <f aca="false">F54*100/30</f>
        <v>96.6666666666667</v>
      </c>
      <c r="J54" s="0" t="n">
        <f aca="false">G54*100/30</f>
        <v>96.6666666666667</v>
      </c>
      <c r="K54" s="0" t="n">
        <f aca="false">ROUND(MAX(H54:J54)*30/100,0)</f>
        <v>30</v>
      </c>
    </row>
    <row r="55" customFormat="false" ht="13.8" hidden="false" customHeight="false" outlineLevel="0" collapsed="false">
      <c r="A55" s="0" t="s">
        <v>118</v>
      </c>
      <c r="B55" s="0" t="s">
        <v>292</v>
      </c>
      <c r="C55" s="0" t="s">
        <v>355</v>
      </c>
      <c r="D55" s="0" t="s">
        <v>356</v>
      </c>
      <c r="E55" s="0" t="n">
        <v>30</v>
      </c>
      <c r="F55" s="0" t="n">
        <v>29</v>
      </c>
      <c r="G55" s="0" t="n">
        <v>30</v>
      </c>
      <c r="H55" s="0" t="n">
        <f aca="false">E55*100/30</f>
        <v>100</v>
      </c>
      <c r="I55" s="0" t="n">
        <f aca="false">F55*100/30</f>
        <v>96.6666666666667</v>
      </c>
      <c r="J55" s="0" t="n">
        <f aca="false">G55*100/30</f>
        <v>100</v>
      </c>
      <c r="K55" s="0" t="n">
        <f aca="false">ROUND(MAX(H55:J55)*30/100,0)</f>
        <v>30</v>
      </c>
    </row>
    <row r="56" customFormat="false" ht="13.8" hidden="false" customHeight="false" outlineLevel="0" collapsed="false">
      <c r="A56" s="0" t="s">
        <v>97</v>
      </c>
      <c r="B56" s="0" t="s">
        <v>357</v>
      </c>
      <c r="C56" s="0" t="s">
        <v>355</v>
      </c>
      <c r="D56" s="0" t="s">
        <v>358</v>
      </c>
      <c r="E56" s="0" t="n">
        <v>30</v>
      </c>
      <c r="F56" s="0" t="n">
        <v>29</v>
      </c>
      <c r="G56" s="0" t="n">
        <v>29</v>
      </c>
      <c r="H56" s="0" t="n">
        <f aca="false">E56*100/30</f>
        <v>100</v>
      </c>
      <c r="I56" s="0" t="n">
        <f aca="false">F56*100/30</f>
        <v>96.6666666666667</v>
      </c>
      <c r="J56" s="0" t="n">
        <f aca="false">G56*100/30</f>
        <v>96.6666666666667</v>
      </c>
      <c r="K56" s="0" t="n">
        <f aca="false">ROUND(MAX(H56:J56)*30/100,0)</f>
        <v>30</v>
      </c>
    </row>
    <row r="57" customFormat="false" ht="13.8" hidden="false" customHeight="false" outlineLevel="0" collapsed="false">
      <c r="A57" s="0" t="s">
        <v>120</v>
      </c>
      <c r="B57" s="0" t="s">
        <v>359</v>
      </c>
      <c r="C57" s="0" t="s">
        <v>360</v>
      </c>
      <c r="D57" s="0" t="s">
        <v>361</v>
      </c>
      <c r="E57" s="0" t="n">
        <v>28.5</v>
      </c>
      <c r="F57" s="0" t="n">
        <v>0</v>
      </c>
      <c r="G57" s="0" t="n">
        <v>29</v>
      </c>
      <c r="H57" s="0" t="n">
        <f aca="false">E57*100/30</f>
        <v>95</v>
      </c>
      <c r="I57" s="0" t="n">
        <f aca="false">F57*100/30</f>
        <v>0</v>
      </c>
      <c r="J57" s="0" t="n">
        <f aca="false">G57*100/30</f>
        <v>96.6666666666667</v>
      </c>
      <c r="K57" s="0" t="n">
        <f aca="false">ROUND(MAX(H57:J57)*30/100,0)</f>
        <v>29</v>
      </c>
    </row>
    <row r="58" customFormat="false" ht="13.8" hidden="false" customHeight="false" outlineLevel="0" collapsed="false">
      <c r="A58" s="0" t="s">
        <v>122</v>
      </c>
      <c r="B58" s="0" t="s">
        <v>362</v>
      </c>
      <c r="C58" s="0" t="s">
        <v>261</v>
      </c>
      <c r="D58" s="0" t="s">
        <v>363</v>
      </c>
      <c r="E58" s="0" t="n">
        <v>30</v>
      </c>
      <c r="F58" s="0" t="n">
        <v>25</v>
      </c>
      <c r="G58" s="0" t="n">
        <v>0</v>
      </c>
      <c r="H58" s="0" t="n">
        <f aca="false">E58*100/30</f>
        <v>100</v>
      </c>
      <c r="I58" s="0" t="n">
        <f aca="false">F58*100/30</f>
        <v>83.3333333333333</v>
      </c>
      <c r="J58" s="0" t="n">
        <f aca="false">G58*100/30</f>
        <v>0</v>
      </c>
      <c r="K58" s="0" t="n">
        <f aca="false">ROUND(MAX(H58:J58)*30/100,0)</f>
        <v>30</v>
      </c>
    </row>
    <row r="59" customFormat="false" ht="13.8" hidden="false" customHeight="false" outlineLevel="0" collapsed="false">
      <c r="A59" s="0" t="s">
        <v>124</v>
      </c>
      <c r="B59" s="0" t="s">
        <v>364</v>
      </c>
      <c r="C59" s="0" t="s">
        <v>365</v>
      </c>
      <c r="D59" s="0" t="s">
        <v>366</v>
      </c>
      <c r="F59" s="0" t="n">
        <v>29</v>
      </c>
      <c r="G59" s="0" t="n">
        <v>29</v>
      </c>
      <c r="H59" s="0" t="n">
        <f aca="false">E59*100/30</f>
        <v>0</v>
      </c>
      <c r="I59" s="0" t="n">
        <f aca="false">F59*100/30</f>
        <v>96.6666666666667</v>
      </c>
      <c r="J59" s="0" t="n">
        <f aca="false">G59*100/30</f>
        <v>96.6666666666667</v>
      </c>
      <c r="K59" s="0" t="n">
        <f aca="false">ROUND(MAX(H59:J59)*30/100,0)</f>
        <v>29</v>
      </c>
    </row>
    <row r="60" customFormat="false" ht="13.8" hidden="false" customHeight="false" outlineLevel="0" collapsed="false">
      <c r="A60" s="0" t="s">
        <v>126</v>
      </c>
      <c r="B60" s="0" t="s">
        <v>367</v>
      </c>
      <c r="C60" s="0" t="s">
        <v>368</v>
      </c>
      <c r="D60" s="0" t="s">
        <v>369</v>
      </c>
      <c r="E60" s="0" t="n">
        <v>30</v>
      </c>
      <c r="F60" s="0" t="n">
        <v>27</v>
      </c>
      <c r="G60" s="0" t="n">
        <v>29</v>
      </c>
      <c r="H60" s="0" t="n">
        <f aca="false">E60*100/30</f>
        <v>100</v>
      </c>
      <c r="I60" s="0" t="n">
        <f aca="false">F60*100/30</f>
        <v>90</v>
      </c>
      <c r="J60" s="0" t="n">
        <f aca="false">G60*100/30</f>
        <v>96.6666666666667</v>
      </c>
      <c r="K60" s="0" t="n">
        <f aca="false">ROUND(MAX(H60:J60)*30/100,0)</f>
        <v>30</v>
      </c>
    </row>
    <row r="61" customFormat="false" ht="13.8" hidden="false" customHeight="false" outlineLevel="0" collapsed="false">
      <c r="A61" s="0" t="s">
        <v>128</v>
      </c>
      <c r="B61" s="0" t="s">
        <v>370</v>
      </c>
      <c r="C61" s="0" t="s">
        <v>371</v>
      </c>
      <c r="D61" s="0" t="s">
        <v>372</v>
      </c>
      <c r="E61" s="0" t="n">
        <v>28.5</v>
      </c>
      <c r="F61" s="0" t="n">
        <v>0</v>
      </c>
      <c r="G61" s="0" t="n">
        <v>25</v>
      </c>
      <c r="H61" s="0" t="n">
        <f aca="false">E61*100/30</f>
        <v>95</v>
      </c>
      <c r="I61" s="0" t="n">
        <f aca="false">F61*100/30</f>
        <v>0</v>
      </c>
      <c r="J61" s="0" t="n">
        <f aca="false">G61*100/30</f>
        <v>83.3333333333333</v>
      </c>
      <c r="K61" s="0" t="n">
        <f aca="false">ROUND(MAX(H61:J61)*30/100,0)</f>
        <v>29</v>
      </c>
    </row>
    <row r="62" customFormat="false" ht="13.8" hidden="false" customHeight="false" outlineLevel="0" collapsed="false">
      <c r="A62" s="0" t="s">
        <v>130</v>
      </c>
      <c r="B62" s="0" t="s">
        <v>373</v>
      </c>
      <c r="C62" s="0" t="s">
        <v>374</v>
      </c>
      <c r="D62" s="0" t="s">
        <v>375</v>
      </c>
      <c r="E62" s="0" t="n">
        <v>30</v>
      </c>
      <c r="F62" s="0" t="n">
        <v>30</v>
      </c>
      <c r="G62" s="0" t="n">
        <v>29</v>
      </c>
      <c r="H62" s="0" t="n">
        <f aca="false">E62*100/30</f>
        <v>100</v>
      </c>
      <c r="I62" s="0" t="n">
        <f aca="false">F62*100/30</f>
        <v>100</v>
      </c>
      <c r="J62" s="0" t="n">
        <f aca="false">G62*100/30</f>
        <v>96.6666666666667</v>
      </c>
      <c r="K62" s="0" t="n">
        <f aca="false">ROUND(MAX(H62:J62)*30/100,0)</f>
        <v>30</v>
      </c>
    </row>
    <row r="63" customFormat="false" ht="13.8" hidden="false" customHeight="false" outlineLevel="0" collapsed="false">
      <c r="A63" s="0" t="s">
        <v>132</v>
      </c>
      <c r="B63" s="0" t="s">
        <v>376</v>
      </c>
      <c r="C63" s="0" t="s">
        <v>377</v>
      </c>
      <c r="D63" s="0" t="s">
        <v>378</v>
      </c>
      <c r="E63" s="0" t="n">
        <v>30</v>
      </c>
      <c r="F63" s="0" t="n">
        <v>0</v>
      </c>
      <c r="G63" s="0" t="n">
        <v>30</v>
      </c>
      <c r="H63" s="0" t="n">
        <f aca="false">E63*100/30</f>
        <v>100</v>
      </c>
      <c r="I63" s="0" t="n">
        <f aca="false">F63*100/30</f>
        <v>0</v>
      </c>
      <c r="J63" s="0" t="n">
        <f aca="false">G63*100/30</f>
        <v>100</v>
      </c>
      <c r="K63" s="0" t="n">
        <f aca="false">ROUND(MAX(H63:J63)*30/100,0)</f>
        <v>30</v>
      </c>
    </row>
    <row r="64" customFormat="false" ht="13.8" hidden="false" customHeight="false" outlineLevel="0" collapsed="false">
      <c r="A64" s="0" t="s">
        <v>134</v>
      </c>
      <c r="B64" s="0" t="s">
        <v>379</v>
      </c>
      <c r="C64" s="0" t="s">
        <v>380</v>
      </c>
      <c r="D64" s="0" t="s">
        <v>381</v>
      </c>
      <c r="F64" s="0" t="n">
        <v>29</v>
      </c>
      <c r="G64" s="0" t="n">
        <v>29</v>
      </c>
      <c r="H64" s="0" t="n">
        <f aca="false">E64*100/30</f>
        <v>0</v>
      </c>
      <c r="I64" s="0" t="n">
        <f aca="false">F64*100/30</f>
        <v>96.6666666666667</v>
      </c>
      <c r="J64" s="0" t="n">
        <f aca="false">G64*100/30</f>
        <v>96.6666666666667</v>
      </c>
      <c r="K64" s="0" t="n">
        <f aca="false">ROUND(MAX(H64:J64)*30/100,0)</f>
        <v>29</v>
      </c>
    </row>
    <row r="65" customFormat="false" ht="13.8" hidden="false" customHeight="false" outlineLevel="0" collapsed="false">
      <c r="A65" s="0" t="s">
        <v>136</v>
      </c>
      <c r="B65" s="0" t="s">
        <v>382</v>
      </c>
      <c r="C65" s="0" t="s">
        <v>383</v>
      </c>
      <c r="D65" s="0" t="s">
        <v>384</v>
      </c>
      <c r="E65" s="0" t="n">
        <v>24</v>
      </c>
      <c r="F65" s="0" t="n">
        <v>29</v>
      </c>
      <c r="G65" s="0" t="n">
        <v>14</v>
      </c>
      <c r="H65" s="0" t="n">
        <f aca="false">E65*100/30</f>
        <v>80</v>
      </c>
      <c r="I65" s="0" t="n">
        <f aca="false">F65*100/30</f>
        <v>96.6666666666667</v>
      </c>
      <c r="J65" s="0" t="n">
        <f aca="false">G65*100/30</f>
        <v>46.6666666666667</v>
      </c>
      <c r="K65" s="0" t="n">
        <f aca="false">ROUND(MAX(H65:J65)*30/100,0)</f>
        <v>29</v>
      </c>
    </row>
    <row r="66" customFormat="false" ht="13.8" hidden="false" customHeight="false" outlineLevel="0" collapsed="false">
      <c r="A66" s="0" t="s">
        <v>138</v>
      </c>
      <c r="B66" s="0" t="s">
        <v>385</v>
      </c>
      <c r="C66" s="0" t="s">
        <v>386</v>
      </c>
      <c r="D66" s="0" t="s">
        <v>387</v>
      </c>
      <c r="E66" s="0" t="n">
        <v>30</v>
      </c>
      <c r="F66" s="0" t="n">
        <v>29</v>
      </c>
      <c r="G66" s="0" t="n">
        <v>30</v>
      </c>
      <c r="H66" s="0" t="n">
        <f aca="false">E66*100/30</f>
        <v>100</v>
      </c>
      <c r="I66" s="0" t="n">
        <f aca="false">F66*100/30</f>
        <v>96.6666666666667</v>
      </c>
      <c r="J66" s="0" t="n">
        <f aca="false">G66*100/30</f>
        <v>100</v>
      </c>
      <c r="K66" s="0" t="n">
        <f aca="false">ROUND(MAX(H66:J66)*30/100,0)</f>
        <v>30</v>
      </c>
    </row>
    <row r="67" customFormat="false" ht="13.8" hidden="false" customHeight="false" outlineLevel="0" collapsed="false">
      <c r="A67" s="0" t="s">
        <v>140</v>
      </c>
      <c r="B67" s="0" t="s">
        <v>388</v>
      </c>
      <c r="C67" s="0" t="s">
        <v>389</v>
      </c>
      <c r="D67" s="0" t="s">
        <v>390</v>
      </c>
      <c r="E67" s="0" t="n">
        <v>30</v>
      </c>
      <c r="F67" s="0" t="n">
        <v>26</v>
      </c>
      <c r="G67" s="0" t="n">
        <v>24</v>
      </c>
      <c r="H67" s="0" t="n">
        <f aca="false">E67*100/30</f>
        <v>100</v>
      </c>
      <c r="I67" s="0" t="n">
        <f aca="false">F67*100/30</f>
        <v>86.6666666666667</v>
      </c>
      <c r="J67" s="0" t="n">
        <f aca="false">G67*100/30</f>
        <v>80</v>
      </c>
      <c r="K67" s="0" t="n">
        <f aca="false">ROUND(MAX(H67:J67)*30/100,0)</f>
        <v>30</v>
      </c>
    </row>
    <row r="68" customFormat="false" ht="13.8" hidden="false" customHeight="false" outlineLevel="0" collapsed="false">
      <c r="A68" s="0" t="s">
        <v>142</v>
      </c>
      <c r="B68" s="0" t="s">
        <v>391</v>
      </c>
      <c r="C68" s="0" t="s">
        <v>392</v>
      </c>
      <c r="D68" s="0" t="s">
        <v>393</v>
      </c>
      <c r="E68" s="0" t="n">
        <v>27</v>
      </c>
      <c r="F68" s="0" t="n">
        <v>29</v>
      </c>
      <c r="G68" s="0" t="n">
        <v>29</v>
      </c>
      <c r="H68" s="0" t="n">
        <f aca="false">E68*100/30</f>
        <v>90</v>
      </c>
      <c r="I68" s="0" t="n">
        <f aca="false">F68*100/30</f>
        <v>96.6666666666667</v>
      </c>
      <c r="J68" s="0" t="n">
        <f aca="false">G68*100/30</f>
        <v>96.6666666666667</v>
      </c>
      <c r="K68" s="0" t="n">
        <f aca="false">ROUND(MAX(H68:J68)*30/100,0)</f>
        <v>29</v>
      </c>
    </row>
    <row r="69" customFormat="false" ht="13.8" hidden="false" customHeight="false" outlineLevel="0" collapsed="false">
      <c r="A69" s="0" t="s">
        <v>144</v>
      </c>
      <c r="B69" s="0" t="s">
        <v>331</v>
      </c>
      <c r="C69" s="0" t="s">
        <v>394</v>
      </c>
      <c r="D69" s="0" t="s">
        <v>395</v>
      </c>
      <c r="E69" s="0" t="n">
        <v>30</v>
      </c>
      <c r="F69" s="0" t="n">
        <v>30</v>
      </c>
      <c r="G69" s="0" t="n">
        <v>20</v>
      </c>
      <c r="H69" s="0" t="n">
        <f aca="false">E69*100/30</f>
        <v>100</v>
      </c>
      <c r="I69" s="0" t="n">
        <f aca="false">F69*100/30</f>
        <v>100</v>
      </c>
      <c r="J69" s="0" t="n">
        <f aca="false">G69*100/30</f>
        <v>66.6666666666667</v>
      </c>
      <c r="K69" s="0" t="n">
        <f aca="false">ROUND(MAX(H69:J69)*30/100,0)</f>
        <v>30</v>
      </c>
    </row>
    <row r="70" customFormat="false" ht="13.8" hidden="false" customHeight="false" outlineLevel="0" collapsed="false">
      <c r="A70" s="0" t="s">
        <v>146</v>
      </c>
      <c r="B70" s="0" t="s">
        <v>396</v>
      </c>
      <c r="C70" s="0" t="s">
        <v>377</v>
      </c>
      <c r="D70" s="0" t="s">
        <v>397</v>
      </c>
      <c r="E70" s="0" t="n">
        <v>30</v>
      </c>
      <c r="F70" s="0" t="n">
        <v>28</v>
      </c>
      <c r="G70" s="0" t="n">
        <v>30</v>
      </c>
      <c r="H70" s="0" t="n">
        <f aca="false">E70*100/30</f>
        <v>100</v>
      </c>
      <c r="I70" s="0" t="n">
        <f aca="false">F70*100/30</f>
        <v>93.3333333333333</v>
      </c>
      <c r="J70" s="0" t="n">
        <f aca="false">G70*100/30</f>
        <v>100</v>
      </c>
      <c r="K70" s="0" t="n">
        <f aca="false">ROUND(MAX(H70:J70)*30/100,0)</f>
        <v>30</v>
      </c>
    </row>
    <row r="71" customFormat="false" ht="13.8" hidden="false" customHeight="false" outlineLevel="0" collapsed="false">
      <c r="A71" s="0" t="s">
        <v>148</v>
      </c>
      <c r="B71" s="0" t="s">
        <v>215</v>
      </c>
      <c r="C71" s="0" t="s">
        <v>398</v>
      </c>
      <c r="D71" s="0" t="s">
        <v>399</v>
      </c>
      <c r="E71" s="0" t="n">
        <v>28.5</v>
      </c>
      <c r="F71" s="0" t="n">
        <v>26</v>
      </c>
      <c r="G71" s="0" t="n">
        <v>28</v>
      </c>
      <c r="H71" s="0" t="n">
        <f aca="false">E71*100/30</f>
        <v>95</v>
      </c>
      <c r="I71" s="0" t="n">
        <f aca="false">F71*100/30</f>
        <v>86.6666666666667</v>
      </c>
      <c r="J71" s="0" t="n">
        <f aca="false">G71*100/30</f>
        <v>93.3333333333333</v>
      </c>
      <c r="K71" s="0" t="n">
        <f aca="false">ROUND(MAX(H71:J71)*30/100,0)</f>
        <v>29</v>
      </c>
    </row>
    <row r="72" customFormat="false" ht="13.8" hidden="false" customHeight="false" outlineLevel="0" collapsed="false">
      <c r="A72" s="0" t="s">
        <v>150</v>
      </c>
      <c r="B72" s="0" t="s">
        <v>400</v>
      </c>
      <c r="C72" s="0" t="s">
        <v>401</v>
      </c>
      <c r="D72" s="0" t="s">
        <v>402</v>
      </c>
      <c r="E72" s="0" t="n">
        <v>30</v>
      </c>
      <c r="F72" s="0" t="n">
        <v>30</v>
      </c>
      <c r="G72" s="0" t="n">
        <v>28</v>
      </c>
      <c r="H72" s="0" t="n">
        <f aca="false">E72*100/30</f>
        <v>100</v>
      </c>
      <c r="I72" s="0" t="n">
        <f aca="false">F72*100/30</f>
        <v>100</v>
      </c>
      <c r="J72" s="0" t="n">
        <f aca="false">G72*100/30</f>
        <v>93.3333333333333</v>
      </c>
      <c r="K72" s="0" t="n">
        <f aca="false">ROUND(MAX(H72:J72)*30/100,0)</f>
        <v>30</v>
      </c>
    </row>
    <row r="73" customFormat="false" ht="13.8" hidden="false" customHeight="false" outlineLevel="0" collapsed="false">
      <c r="A73" s="0" t="s">
        <v>152</v>
      </c>
      <c r="B73" s="0" t="s">
        <v>403</v>
      </c>
      <c r="C73" s="0" t="s">
        <v>310</v>
      </c>
      <c r="D73" s="0" t="s">
        <v>404</v>
      </c>
      <c r="E73" s="0" t="n">
        <v>28.5</v>
      </c>
      <c r="F73" s="0" t="n">
        <v>29</v>
      </c>
      <c r="G73" s="0" t="n">
        <v>29</v>
      </c>
      <c r="H73" s="0" t="n">
        <f aca="false">E73*100/30</f>
        <v>95</v>
      </c>
      <c r="I73" s="0" t="n">
        <f aca="false">F73*100/30</f>
        <v>96.6666666666667</v>
      </c>
      <c r="J73" s="0" t="n">
        <f aca="false">G73*100/30</f>
        <v>96.6666666666667</v>
      </c>
      <c r="K73" s="0" t="n">
        <f aca="false">ROUND(MAX(H73:J73)*30/100,0)</f>
        <v>29</v>
      </c>
    </row>
    <row r="74" customFormat="false" ht="13.8" hidden="false" customHeight="false" outlineLevel="0" collapsed="false">
      <c r="A74" s="0" t="s">
        <v>154</v>
      </c>
      <c r="B74" s="0" t="s">
        <v>405</v>
      </c>
      <c r="C74" s="0" t="s">
        <v>406</v>
      </c>
      <c r="D74" s="0" t="s">
        <v>407</v>
      </c>
      <c r="F74" s="0" t="n">
        <v>30</v>
      </c>
      <c r="G74" s="0" t="n">
        <v>29</v>
      </c>
      <c r="H74" s="0" t="n">
        <f aca="false">E74*100/30</f>
        <v>0</v>
      </c>
      <c r="I74" s="0" t="n">
        <f aca="false">F74*100/30</f>
        <v>100</v>
      </c>
      <c r="J74" s="0" t="n">
        <f aca="false">G74*100/30</f>
        <v>96.6666666666667</v>
      </c>
      <c r="K74" s="0" t="n">
        <f aca="false">ROUND(MAX(H74:J74)*30/100,0)</f>
        <v>30</v>
      </c>
    </row>
    <row r="75" customFormat="false" ht="13.8" hidden="false" customHeight="false" outlineLevel="0" collapsed="false">
      <c r="A75" s="0" t="s">
        <v>156</v>
      </c>
      <c r="B75" s="0" t="s">
        <v>408</v>
      </c>
      <c r="C75" s="0" t="s">
        <v>287</v>
      </c>
      <c r="D75" s="0" t="s">
        <v>409</v>
      </c>
      <c r="E75" s="0" t="n">
        <v>30</v>
      </c>
      <c r="F75" s="0" t="n">
        <v>29</v>
      </c>
      <c r="G75" s="0" t="n">
        <v>29</v>
      </c>
      <c r="H75" s="0" t="n">
        <f aca="false">E75*100/30</f>
        <v>100</v>
      </c>
      <c r="I75" s="0" t="n">
        <f aca="false">F75*100/30</f>
        <v>96.6666666666667</v>
      </c>
      <c r="J75" s="0" t="n">
        <f aca="false">G75*100/30</f>
        <v>96.6666666666667</v>
      </c>
      <c r="K75" s="0" t="n">
        <f aca="false">ROUND(MAX(H75:J75)*30/100,0)</f>
        <v>30</v>
      </c>
    </row>
    <row r="76" customFormat="false" ht="13.8" hidden="false" customHeight="false" outlineLevel="0" collapsed="false">
      <c r="A76" s="0" t="s">
        <v>158</v>
      </c>
      <c r="B76" s="0" t="s">
        <v>410</v>
      </c>
      <c r="C76" s="0" t="s">
        <v>386</v>
      </c>
      <c r="D76" s="0" t="s">
        <v>411</v>
      </c>
      <c r="E76" s="0" t="n">
        <v>30</v>
      </c>
      <c r="F76" s="0" t="n">
        <v>29</v>
      </c>
      <c r="G76" s="0" t="n">
        <v>18</v>
      </c>
      <c r="H76" s="0" t="n">
        <f aca="false">E76*100/30</f>
        <v>100</v>
      </c>
      <c r="I76" s="0" t="n">
        <f aca="false">F76*100/30</f>
        <v>96.6666666666667</v>
      </c>
      <c r="J76" s="0" t="n">
        <f aca="false">G76*100/30</f>
        <v>60</v>
      </c>
      <c r="K76" s="0" t="n">
        <f aca="false">ROUND(MAX(H76:J76)*30/100,0)</f>
        <v>30</v>
      </c>
    </row>
    <row r="77" customFormat="false" ht="13.8" hidden="false" customHeight="false" outlineLevel="0" collapsed="false">
      <c r="A77" s="0" t="s">
        <v>160</v>
      </c>
      <c r="B77" s="0" t="s">
        <v>412</v>
      </c>
      <c r="C77" s="0" t="s">
        <v>413</v>
      </c>
      <c r="D77" s="0" t="s">
        <v>414</v>
      </c>
      <c r="E77" s="0" t="n">
        <v>30</v>
      </c>
      <c r="F77" s="0" t="n">
        <v>29</v>
      </c>
      <c r="G77" s="0" t="n">
        <v>30</v>
      </c>
      <c r="H77" s="0" t="n">
        <f aca="false">E77*100/30</f>
        <v>100</v>
      </c>
      <c r="I77" s="0" t="n">
        <f aca="false">F77*100/30</f>
        <v>96.6666666666667</v>
      </c>
      <c r="J77" s="0" t="n">
        <f aca="false">G77*100/30</f>
        <v>100</v>
      </c>
      <c r="K77" s="0" t="n">
        <f aca="false">ROUND(MAX(H77:J77)*30/100,0)</f>
        <v>30</v>
      </c>
    </row>
    <row r="78" customFormat="false" ht="13.8" hidden="false" customHeight="false" outlineLevel="0" collapsed="false">
      <c r="A78" s="0" t="s">
        <v>162</v>
      </c>
      <c r="B78" s="0" t="s">
        <v>415</v>
      </c>
      <c r="C78" s="0" t="s">
        <v>416</v>
      </c>
      <c r="D78" s="0" t="s">
        <v>417</v>
      </c>
      <c r="E78" s="0" t="n">
        <v>30</v>
      </c>
      <c r="F78" s="0" t="n">
        <v>29</v>
      </c>
      <c r="G78" s="0" t="n">
        <v>29</v>
      </c>
      <c r="H78" s="0" t="n">
        <f aca="false">E78*100/30</f>
        <v>100</v>
      </c>
      <c r="I78" s="0" t="n">
        <f aca="false">F78*100/30</f>
        <v>96.6666666666667</v>
      </c>
      <c r="J78" s="0" t="n">
        <f aca="false">G78*100/30</f>
        <v>96.6666666666667</v>
      </c>
      <c r="K78" s="0" t="n">
        <f aca="false">ROUND(MAX(H78:J78)*30/100,0)</f>
        <v>30</v>
      </c>
    </row>
    <row r="79" customFormat="false" ht="13.8" hidden="false" customHeight="false" outlineLevel="0" collapsed="false">
      <c r="A79" s="0" t="s">
        <v>164</v>
      </c>
      <c r="B79" s="0" t="s">
        <v>418</v>
      </c>
      <c r="C79" s="0" t="s">
        <v>419</v>
      </c>
      <c r="D79" s="0" t="s">
        <v>420</v>
      </c>
      <c r="E79" s="0" t="n">
        <v>30</v>
      </c>
      <c r="F79" s="0" t="n">
        <v>30</v>
      </c>
      <c r="G79" s="0" t="n">
        <v>29</v>
      </c>
      <c r="H79" s="0" t="n">
        <f aca="false">E79*100/30</f>
        <v>100</v>
      </c>
      <c r="I79" s="0" t="n">
        <f aca="false">F79*100/30</f>
        <v>100</v>
      </c>
      <c r="J79" s="0" t="n">
        <f aca="false">G79*100/30</f>
        <v>96.6666666666667</v>
      </c>
      <c r="K79" s="0" t="n">
        <f aca="false">ROUND(MAX(H79:J79)*30/100,0)</f>
        <v>30</v>
      </c>
    </row>
    <row r="80" customFormat="false" ht="13.8" hidden="false" customHeight="false" outlineLevel="0" collapsed="false">
      <c r="A80" s="0" t="s">
        <v>421</v>
      </c>
      <c r="B80" s="0" t="s">
        <v>422</v>
      </c>
      <c r="C80" s="0" t="s">
        <v>310</v>
      </c>
      <c r="D80" s="0" t="s">
        <v>423</v>
      </c>
      <c r="F80" s="0" t="n">
        <v>0</v>
      </c>
      <c r="G80" s="0" t="n">
        <v>0</v>
      </c>
      <c r="H80" s="0" t="n">
        <f aca="false">E80*100/30</f>
        <v>0</v>
      </c>
      <c r="I80" s="0" t="n">
        <f aca="false">F80*100/30</f>
        <v>0</v>
      </c>
      <c r="J80" s="0" t="n">
        <f aca="false">G80*100/30</f>
        <v>0</v>
      </c>
      <c r="K80" s="0" t="n">
        <f aca="false">ROUND(MAX(H80:J80)*30/100,0)</f>
        <v>0</v>
      </c>
    </row>
    <row r="81" customFormat="false" ht="13.8" hidden="false" customHeight="false" outlineLevel="0" collapsed="false">
      <c r="A81" s="0" t="s">
        <v>166</v>
      </c>
      <c r="B81" s="0" t="s">
        <v>424</v>
      </c>
      <c r="C81" s="0" t="s">
        <v>425</v>
      </c>
      <c r="D81" s="0" t="s">
        <v>426</v>
      </c>
      <c r="E81" s="0" t="n">
        <v>30</v>
      </c>
      <c r="F81" s="0" t="n">
        <v>0</v>
      </c>
      <c r="G81" s="0" t="n">
        <v>0</v>
      </c>
      <c r="H81" s="0" t="n">
        <f aca="false">E81*100/30</f>
        <v>100</v>
      </c>
      <c r="I81" s="0" t="n">
        <f aca="false">F81*100/30</f>
        <v>0</v>
      </c>
      <c r="J81" s="0" t="n">
        <f aca="false">G81*100/30</f>
        <v>0</v>
      </c>
      <c r="K81" s="0" t="n">
        <f aca="false">ROUND(MAX(H81:J81)*30/100,0)</f>
        <v>30</v>
      </c>
    </row>
    <row r="82" customFormat="false" ht="13.8" hidden="false" customHeight="false" outlineLevel="0" collapsed="false">
      <c r="A82" s="0" t="s">
        <v>168</v>
      </c>
      <c r="B82" s="0" t="s">
        <v>427</v>
      </c>
      <c r="C82" s="0" t="s">
        <v>428</v>
      </c>
      <c r="D82" s="0" t="s">
        <v>429</v>
      </c>
      <c r="E82" s="0" t="n">
        <v>28.5</v>
      </c>
      <c r="F82" s="0" t="n">
        <v>0</v>
      </c>
      <c r="G82" s="0" t="n">
        <v>29</v>
      </c>
      <c r="H82" s="0" t="n">
        <f aca="false">E82*100/30</f>
        <v>95</v>
      </c>
      <c r="I82" s="0" t="n">
        <f aca="false">F82*100/30</f>
        <v>0</v>
      </c>
      <c r="J82" s="0" t="n">
        <f aca="false">G82*100/30</f>
        <v>96.6666666666667</v>
      </c>
      <c r="K82" s="0" t="n">
        <f aca="false">ROUND(MAX(H82:J82)*30/100,0)</f>
        <v>29</v>
      </c>
    </row>
    <row r="83" customFormat="false" ht="13.8" hidden="false" customHeight="false" outlineLevel="0" collapsed="false">
      <c r="A83" s="0" t="s">
        <v>170</v>
      </c>
      <c r="B83" s="0" t="s">
        <v>430</v>
      </c>
      <c r="C83" s="0" t="s">
        <v>261</v>
      </c>
      <c r="D83" s="0" t="s">
        <v>431</v>
      </c>
      <c r="E83" s="0" t="n">
        <v>30</v>
      </c>
      <c r="F83" s="0" t="n">
        <v>30</v>
      </c>
      <c r="G83" s="0" t="n">
        <v>29</v>
      </c>
      <c r="H83" s="0" t="n">
        <f aca="false">E83*100/30</f>
        <v>100</v>
      </c>
      <c r="I83" s="0" t="n">
        <f aca="false">F83*100/30</f>
        <v>100</v>
      </c>
      <c r="J83" s="0" t="n">
        <f aca="false">G83*100/30</f>
        <v>96.6666666666667</v>
      </c>
      <c r="K83" s="0" t="n">
        <f aca="false">ROUND(MAX(H83:J83)*30/100,0)</f>
        <v>30</v>
      </c>
    </row>
    <row r="84" customFormat="false" ht="13.8" hidden="false" customHeight="false" outlineLevel="0" collapsed="false">
      <c r="A84" s="0" t="s">
        <v>172</v>
      </c>
      <c r="B84" s="0" t="s">
        <v>269</v>
      </c>
      <c r="C84" s="0" t="s">
        <v>432</v>
      </c>
      <c r="D84" s="0" t="s">
        <v>433</v>
      </c>
      <c r="E84" s="0" t="n">
        <v>30</v>
      </c>
      <c r="F84" s="0" t="n">
        <v>30</v>
      </c>
      <c r="G84" s="0" t="n">
        <v>29</v>
      </c>
      <c r="H84" s="0" t="n">
        <f aca="false">E84*100/30</f>
        <v>100</v>
      </c>
      <c r="I84" s="0" t="n">
        <f aca="false">F84*100/30</f>
        <v>100</v>
      </c>
      <c r="J84" s="0" t="n">
        <f aca="false">G84*100/30</f>
        <v>96.6666666666667</v>
      </c>
      <c r="K84" s="0" t="n">
        <f aca="false">ROUND(MAX(H84:J84)*30/100,0)</f>
        <v>30</v>
      </c>
    </row>
    <row r="85" customFormat="false" ht="13.8" hidden="false" customHeight="false" outlineLevel="0" collapsed="false">
      <c r="A85" s="0" t="s">
        <v>174</v>
      </c>
      <c r="B85" s="0" t="s">
        <v>434</v>
      </c>
      <c r="C85" s="0" t="s">
        <v>435</v>
      </c>
      <c r="D85" s="0" t="s">
        <v>436</v>
      </c>
      <c r="E85" s="0" t="n">
        <v>27</v>
      </c>
      <c r="F85" s="0" t="n">
        <v>29</v>
      </c>
      <c r="G85" s="0" t="n">
        <v>28</v>
      </c>
      <c r="H85" s="0" t="n">
        <f aca="false">E85*100/30</f>
        <v>90</v>
      </c>
      <c r="I85" s="0" t="n">
        <f aca="false">F85*100/30</f>
        <v>96.6666666666667</v>
      </c>
      <c r="J85" s="0" t="n">
        <f aca="false">G85*100/30</f>
        <v>93.3333333333333</v>
      </c>
      <c r="K85" s="0" t="n">
        <f aca="false">ROUND(MAX(H85:J85)*30/100,0)</f>
        <v>29</v>
      </c>
    </row>
    <row r="86" customFormat="false" ht="13.8" hidden="false" customHeight="false" outlineLevel="0" collapsed="false">
      <c r="A86" s="0" t="s">
        <v>176</v>
      </c>
      <c r="B86" s="0" t="s">
        <v>437</v>
      </c>
      <c r="C86" s="0" t="s">
        <v>438</v>
      </c>
      <c r="D86" s="0" t="s">
        <v>439</v>
      </c>
      <c r="E86" s="0" t="n">
        <v>30</v>
      </c>
      <c r="F86" s="0" t="n">
        <v>30</v>
      </c>
      <c r="G86" s="0" t="n">
        <v>29</v>
      </c>
      <c r="H86" s="0" t="n">
        <f aca="false">E86*100/30</f>
        <v>100</v>
      </c>
      <c r="I86" s="0" t="n">
        <f aca="false">F86*100/30</f>
        <v>100</v>
      </c>
      <c r="J86" s="0" t="n">
        <f aca="false">G86*100/30</f>
        <v>96.6666666666667</v>
      </c>
      <c r="K86" s="0" t="n">
        <f aca="false">ROUND(MAX(H86:J86)*30/100,0)</f>
        <v>30</v>
      </c>
    </row>
    <row r="87" customFormat="false" ht="13.8" hidden="false" customHeight="false" outlineLevel="0" collapsed="false">
      <c r="A87" s="0" t="s">
        <v>178</v>
      </c>
      <c r="B87" s="0" t="s">
        <v>440</v>
      </c>
      <c r="C87" s="0" t="s">
        <v>353</v>
      </c>
      <c r="D87" s="0" t="s">
        <v>441</v>
      </c>
      <c r="E87" s="0" t="n">
        <v>30</v>
      </c>
      <c r="F87" s="0" t="n">
        <v>30</v>
      </c>
      <c r="G87" s="0" t="n">
        <v>30</v>
      </c>
      <c r="H87" s="0" t="n">
        <f aca="false">E87*100/30</f>
        <v>100</v>
      </c>
      <c r="I87" s="0" t="n">
        <f aca="false">F87*100/30</f>
        <v>100</v>
      </c>
      <c r="J87" s="0" t="n">
        <f aca="false">G87*100/30</f>
        <v>100</v>
      </c>
      <c r="K87" s="0" t="n">
        <f aca="false">ROUND(MAX(H87:J87)*30/100,0)</f>
        <v>30</v>
      </c>
    </row>
    <row r="88" customFormat="false" ht="13.8" hidden="false" customHeight="false" outlineLevel="0" collapsed="false">
      <c r="A88" s="0" t="s">
        <v>180</v>
      </c>
      <c r="B88" s="0" t="s">
        <v>442</v>
      </c>
      <c r="C88" s="0" t="s">
        <v>443</v>
      </c>
      <c r="D88" s="0" t="s">
        <v>444</v>
      </c>
      <c r="E88" s="0" t="n">
        <v>30</v>
      </c>
      <c r="F88" s="0" t="n">
        <v>30</v>
      </c>
      <c r="G88" s="0" t="n">
        <v>30</v>
      </c>
      <c r="H88" s="0" t="n">
        <f aca="false">E88*100/30</f>
        <v>100</v>
      </c>
      <c r="I88" s="0" t="n">
        <f aca="false">F88*100/30</f>
        <v>100</v>
      </c>
      <c r="J88" s="0" t="n">
        <f aca="false">G88*100/30</f>
        <v>100</v>
      </c>
      <c r="K88" s="0" t="n">
        <f aca="false">ROUND(MAX(H88:J88)*30/100,0)</f>
        <v>30</v>
      </c>
    </row>
    <row r="89" customFormat="false" ht="13.8" hidden="false" customHeight="false" outlineLevel="0" collapsed="false">
      <c r="A89" s="0" t="s">
        <v>182</v>
      </c>
      <c r="B89" s="0" t="s">
        <v>445</v>
      </c>
      <c r="C89" s="0" t="s">
        <v>446</v>
      </c>
      <c r="D89" s="0" t="s">
        <v>447</v>
      </c>
      <c r="E89" s="0" t="n">
        <v>30</v>
      </c>
      <c r="F89" s="0" t="n">
        <v>29</v>
      </c>
      <c r="G89" s="0" t="n">
        <v>30</v>
      </c>
      <c r="H89" s="0" t="n">
        <f aca="false">E89*100/30</f>
        <v>100</v>
      </c>
      <c r="I89" s="0" t="n">
        <f aca="false">F89*100/30</f>
        <v>96.6666666666667</v>
      </c>
      <c r="J89" s="0" t="n">
        <f aca="false">G89*100/30</f>
        <v>100</v>
      </c>
      <c r="K89" s="0" t="n">
        <f aca="false">ROUND(MAX(H89:J89)*30/100,0)</f>
        <v>30</v>
      </c>
    </row>
    <row r="90" customFormat="false" ht="13.8" hidden="false" customHeight="false" outlineLevel="0" collapsed="false">
      <c r="A90" s="0" t="s">
        <v>184</v>
      </c>
      <c r="B90" s="0" t="s">
        <v>448</v>
      </c>
      <c r="C90" s="0" t="s">
        <v>261</v>
      </c>
      <c r="D90" s="0" t="s">
        <v>449</v>
      </c>
      <c r="E90" s="0" t="n">
        <v>30</v>
      </c>
      <c r="F90" s="0" t="n">
        <v>28</v>
      </c>
      <c r="G90" s="0" t="n">
        <v>0</v>
      </c>
      <c r="H90" s="0" t="n">
        <f aca="false">E90*100/30</f>
        <v>100</v>
      </c>
      <c r="I90" s="0" t="n">
        <f aca="false">F90*100/30</f>
        <v>93.3333333333333</v>
      </c>
      <c r="J90" s="0" t="n">
        <f aca="false">G90*100/30</f>
        <v>0</v>
      </c>
      <c r="K90" s="0" t="n">
        <f aca="false">ROUND(MAX(H90:J90)*30/100,0)</f>
        <v>30</v>
      </c>
    </row>
    <row r="91" customFormat="false" ht="13.8" hidden="false" customHeight="false" outlineLevel="0" collapsed="false">
      <c r="A91" s="0" t="s">
        <v>186</v>
      </c>
      <c r="B91" s="0" t="s">
        <v>450</v>
      </c>
      <c r="C91" s="0" t="s">
        <v>451</v>
      </c>
      <c r="D91" s="0" t="s">
        <v>452</v>
      </c>
      <c r="E91" s="0" t="n">
        <v>27</v>
      </c>
      <c r="F91" s="0" t="n">
        <v>29</v>
      </c>
      <c r="G91" s="0" t="n">
        <v>28</v>
      </c>
      <c r="H91" s="0" t="n">
        <f aca="false">E91*100/30</f>
        <v>90</v>
      </c>
      <c r="I91" s="0" t="n">
        <f aca="false">F91*100/30</f>
        <v>96.6666666666667</v>
      </c>
      <c r="J91" s="0" t="n">
        <f aca="false">G91*100/30</f>
        <v>93.3333333333333</v>
      </c>
      <c r="K91" s="0" t="n">
        <f aca="false">ROUND(MAX(H91:J91)*30/100,0)</f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34" activeCellId="0" sqref="E34"/>
    </sheetView>
  </sheetViews>
  <sheetFormatPr defaultColWidth="11.5703125" defaultRowHeight="15" zeroHeight="false" outlineLevelRow="0" outlineLevelCol="0"/>
  <sheetData>
    <row r="1" customFormat="false" ht="13.8" hidden="false" customHeight="false" outlineLevel="0" collapsed="false">
      <c r="A1" s="21" t="n">
        <v>500120926</v>
      </c>
      <c r="B1" s="0" t="n">
        <v>9</v>
      </c>
    </row>
    <row r="2" customFormat="false" ht="13.8" hidden="false" customHeight="false" outlineLevel="0" collapsed="false">
      <c r="A2" s="21" t="n">
        <v>500126235</v>
      </c>
      <c r="B2" s="0" t="n">
        <v>9</v>
      </c>
    </row>
    <row r="3" customFormat="false" ht="13.8" hidden="false" customHeight="false" outlineLevel="0" collapsed="false">
      <c r="A3" s="21" t="n">
        <v>500117989</v>
      </c>
      <c r="B3" s="0" t="n">
        <v>9</v>
      </c>
    </row>
    <row r="4" customFormat="false" ht="13.8" hidden="false" customHeight="false" outlineLevel="0" collapsed="false">
      <c r="A4" s="21" t="n">
        <v>500117998</v>
      </c>
      <c r="B4" s="0" t="n">
        <v>9</v>
      </c>
    </row>
    <row r="5" customFormat="false" ht="13.8" hidden="false" customHeight="false" outlineLevel="0" collapsed="false">
      <c r="A5" s="21" t="n">
        <v>500118221</v>
      </c>
      <c r="B5" s="0" t="n">
        <v>9</v>
      </c>
    </row>
    <row r="6" customFormat="false" ht="13.8" hidden="false" customHeight="false" outlineLevel="0" collapsed="false">
      <c r="A6" s="21" t="n">
        <v>500119291</v>
      </c>
      <c r="B6" s="0" t="n">
        <v>9</v>
      </c>
    </row>
    <row r="7" customFormat="false" ht="13.8" hidden="false" customHeight="false" outlineLevel="0" collapsed="false">
      <c r="A7" s="21" t="n">
        <v>500120087</v>
      </c>
      <c r="B7" s="0" t="n">
        <v>9</v>
      </c>
    </row>
    <row r="8" customFormat="false" ht="13.8" hidden="false" customHeight="false" outlineLevel="0" collapsed="false">
      <c r="A8" s="21" t="n">
        <v>500120089</v>
      </c>
      <c r="B8" s="0" t="n">
        <v>9</v>
      </c>
    </row>
    <row r="9" customFormat="false" ht="13.8" hidden="false" customHeight="false" outlineLevel="0" collapsed="false">
      <c r="A9" s="21" t="n">
        <v>500123144</v>
      </c>
      <c r="B9" s="0" t="n">
        <v>9</v>
      </c>
    </row>
    <row r="10" customFormat="false" ht="13.8" hidden="false" customHeight="false" outlineLevel="0" collapsed="false">
      <c r="A10" s="21" t="n">
        <v>500123293</v>
      </c>
      <c r="B10" s="0" t="n">
        <v>9</v>
      </c>
    </row>
    <row r="11" customFormat="false" ht="13.8" hidden="false" customHeight="false" outlineLevel="0" collapsed="false">
      <c r="A11" s="21" t="n">
        <v>500123366</v>
      </c>
      <c r="B11" s="0" t="n">
        <v>9</v>
      </c>
    </row>
    <row r="12" customFormat="false" ht="13.8" hidden="false" customHeight="false" outlineLevel="0" collapsed="false">
      <c r="A12" s="21" t="n">
        <v>500123367</v>
      </c>
      <c r="B12" s="0" t="n">
        <v>9</v>
      </c>
    </row>
    <row r="13" customFormat="false" ht="13.8" hidden="false" customHeight="false" outlineLevel="0" collapsed="false">
      <c r="A13" s="21" t="n">
        <v>500123581</v>
      </c>
      <c r="B13" s="0" t="n">
        <v>9</v>
      </c>
    </row>
    <row r="14" customFormat="false" ht="13.8" hidden="false" customHeight="false" outlineLevel="0" collapsed="false">
      <c r="A14" s="21" t="n">
        <v>500123760</v>
      </c>
      <c r="B14" s="0" t="n">
        <v>9</v>
      </c>
    </row>
    <row r="15" customFormat="false" ht="13.8" hidden="false" customHeight="false" outlineLevel="0" collapsed="false">
      <c r="A15" s="21" t="n">
        <v>500123800</v>
      </c>
      <c r="B15" s="0" t="n">
        <v>9</v>
      </c>
    </row>
    <row r="16" customFormat="false" ht="13.8" hidden="false" customHeight="false" outlineLevel="0" collapsed="false">
      <c r="A16" s="21" t="n">
        <v>500124035</v>
      </c>
      <c r="B16" s="0" t="n">
        <v>9</v>
      </c>
    </row>
    <row r="17" customFormat="false" ht="13.8" hidden="false" customHeight="false" outlineLevel="0" collapsed="false">
      <c r="A17" s="21" t="n">
        <v>500125110</v>
      </c>
      <c r="B17" s="0" t="n">
        <v>9</v>
      </c>
    </row>
    <row r="18" customFormat="false" ht="13.8" hidden="false" customHeight="false" outlineLevel="0" collapsed="false">
      <c r="A18" s="21" t="n">
        <v>500125114</v>
      </c>
      <c r="B18" s="0" t="n">
        <v>9</v>
      </c>
    </row>
    <row r="19" customFormat="false" ht="13.8" hidden="false" customHeight="false" outlineLevel="0" collapsed="false">
      <c r="A19" s="21" t="n">
        <v>500125115</v>
      </c>
      <c r="B19" s="0" t="n">
        <v>9</v>
      </c>
    </row>
    <row r="20" customFormat="false" ht="13.8" hidden="false" customHeight="false" outlineLevel="0" collapsed="false">
      <c r="A20" s="21" t="n">
        <v>500125158</v>
      </c>
      <c r="B20" s="0" t="n">
        <v>9</v>
      </c>
    </row>
    <row r="21" customFormat="false" ht="13.8" hidden="false" customHeight="false" outlineLevel="0" collapsed="false">
      <c r="A21" s="21" t="n">
        <v>500125189</v>
      </c>
      <c r="B21" s="0" t="n">
        <v>9</v>
      </c>
    </row>
    <row r="22" customFormat="false" ht="13.8" hidden="false" customHeight="false" outlineLevel="0" collapsed="false">
      <c r="A22" s="21" t="n">
        <v>500125192</v>
      </c>
      <c r="B22" s="0" t="n">
        <v>9</v>
      </c>
    </row>
    <row r="23" customFormat="false" ht="13.8" hidden="false" customHeight="false" outlineLevel="0" collapsed="false">
      <c r="A23" s="21" t="n">
        <v>500125256</v>
      </c>
      <c r="B23" s="0" t="n">
        <v>9</v>
      </c>
    </row>
    <row r="24" customFormat="false" ht="13.8" hidden="false" customHeight="false" outlineLevel="0" collapsed="false">
      <c r="A24" s="21" t="n">
        <v>500125257</v>
      </c>
      <c r="B24" s="0" t="n">
        <v>9</v>
      </c>
    </row>
    <row r="25" customFormat="false" ht="13.8" hidden="false" customHeight="false" outlineLevel="0" collapsed="false">
      <c r="A25" s="21" t="n">
        <v>500125330</v>
      </c>
      <c r="B25" s="0" t="n">
        <v>9</v>
      </c>
    </row>
    <row r="26" customFormat="false" ht="13.8" hidden="false" customHeight="false" outlineLevel="0" collapsed="false">
      <c r="A26" s="21" t="n">
        <v>500125332</v>
      </c>
      <c r="B26" s="0" t="n">
        <v>9</v>
      </c>
    </row>
    <row r="27" customFormat="false" ht="13.8" hidden="false" customHeight="false" outlineLevel="0" collapsed="false">
      <c r="A27" s="21" t="n">
        <v>500125580</v>
      </c>
      <c r="B27" s="0" t="n">
        <v>9</v>
      </c>
    </row>
    <row r="28" customFormat="false" ht="13.8" hidden="false" customHeight="false" outlineLevel="0" collapsed="false">
      <c r="A28" s="21" t="n">
        <v>500125581</v>
      </c>
      <c r="B28" s="0" t="n">
        <v>9</v>
      </c>
    </row>
    <row r="29" customFormat="false" ht="13.8" hidden="false" customHeight="false" outlineLevel="0" collapsed="false">
      <c r="A29" s="21" t="n">
        <v>500125640</v>
      </c>
      <c r="B29" s="0" t="n">
        <v>9</v>
      </c>
    </row>
    <row r="30" customFormat="false" ht="13.8" hidden="false" customHeight="false" outlineLevel="0" collapsed="false">
      <c r="A30" s="21" t="n">
        <v>500125693</v>
      </c>
      <c r="B30" s="0" t="n">
        <v>9</v>
      </c>
    </row>
    <row r="31" customFormat="false" ht="13.8" hidden="false" customHeight="false" outlineLevel="0" collapsed="false">
      <c r="A31" s="21" t="n">
        <v>500125753</v>
      </c>
      <c r="B31" s="0" t="n">
        <v>9</v>
      </c>
    </row>
    <row r="32" customFormat="false" ht="13.8" hidden="false" customHeight="false" outlineLevel="0" collapsed="false">
      <c r="A32" s="21" t="n">
        <v>500125754</v>
      </c>
      <c r="B32" s="0" t="n">
        <v>9</v>
      </c>
    </row>
    <row r="33" customFormat="false" ht="13.8" hidden="false" customHeight="false" outlineLevel="0" collapsed="false">
      <c r="A33" s="21" t="n">
        <v>500125910</v>
      </c>
      <c r="B33" s="0" t="n">
        <v>9</v>
      </c>
    </row>
    <row r="34" customFormat="false" ht="13.8" hidden="false" customHeight="false" outlineLevel="0" collapsed="false">
      <c r="A34" s="21" t="n">
        <v>500125911</v>
      </c>
      <c r="B34" s="0" t="n">
        <v>9</v>
      </c>
    </row>
    <row r="35" customFormat="false" ht="13.8" hidden="false" customHeight="false" outlineLevel="0" collapsed="false">
      <c r="A35" s="21" t="n">
        <v>500125918</v>
      </c>
      <c r="B35" s="0" t="n">
        <v>9</v>
      </c>
    </row>
    <row r="36" customFormat="false" ht="13.8" hidden="false" customHeight="false" outlineLevel="0" collapsed="false">
      <c r="A36" s="21" t="n">
        <v>500125986</v>
      </c>
      <c r="B36" s="0" t="n">
        <v>9</v>
      </c>
    </row>
    <row r="37" customFormat="false" ht="13.8" hidden="false" customHeight="false" outlineLevel="0" collapsed="false">
      <c r="A37" s="21" t="n">
        <v>500125992</v>
      </c>
      <c r="B37" s="0" t="n">
        <v>9</v>
      </c>
    </row>
    <row r="38" customFormat="false" ht="13.8" hidden="false" customHeight="false" outlineLevel="0" collapsed="false">
      <c r="A38" s="21" t="n">
        <v>500125994</v>
      </c>
      <c r="B38" s="0" t="n">
        <v>9</v>
      </c>
    </row>
    <row r="39" customFormat="false" ht="13.8" hidden="false" customHeight="false" outlineLevel="0" collapsed="false">
      <c r="A39" s="21" t="n">
        <v>500126361</v>
      </c>
      <c r="B39" s="0" t="n">
        <v>9</v>
      </c>
    </row>
    <row r="40" customFormat="false" ht="13.8" hidden="false" customHeight="false" outlineLevel="0" collapsed="false">
      <c r="A40" s="21" t="n">
        <v>500126362</v>
      </c>
      <c r="B40" s="0" t="n">
        <v>9</v>
      </c>
    </row>
    <row r="41" customFormat="false" ht="13.8" hidden="false" customHeight="false" outlineLevel="0" collapsed="false">
      <c r="A41" s="21" t="n">
        <v>500126695</v>
      </c>
      <c r="B41" s="0" t="n">
        <v>9</v>
      </c>
    </row>
    <row r="42" customFormat="false" ht="13.8" hidden="false" customHeight="false" outlineLevel="0" collapsed="false">
      <c r="A42" s="21" t="n">
        <v>500126791</v>
      </c>
      <c r="B42" s="0" t="n">
        <v>9</v>
      </c>
    </row>
    <row r="43" customFormat="false" ht="13.8" hidden="false" customHeight="false" outlineLevel="0" collapsed="false">
      <c r="A43" s="21" t="n">
        <v>500127015</v>
      </c>
      <c r="B43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0.71"/>
    <col collapsed="false" customWidth="true" hidden="false" outlineLevel="0" max="3" min="3" style="0" width="25.85"/>
    <col collapsed="false" customWidth="true" hidden="false" outlineLevel="0" max="4" min="4" style="22" width="8.42"/>
    <col collapsed="false" customWidth="true" hidden="false" outlineLevel="0" max="5" min="5" style="22" width="6.85"/>
    <col collapsed="false" customWidth="true" hidden="false" outlineLevel="0" max="6" min="6" style="22" width="8.71"/>
    <col collapsed="false" customWidth="true" hidden="false" outlineLevel="0" max="7" min="7" style="22" width="10.14"/>
  </cols>
  <sheetData>
    <row r="1" customFormat="false" ht="13.8" hidden="false" customHeight="false" outlineLevel="0" collapsed="false">
      <c r="A1" s="23" t="s">
        <v>0</v>
      </c>
      <c r="B1" s="23" t="s">
        <v>1</v>
      </c>
      <c r="C1" s="23" t="s">
        <v>2</v>
      </c>
      <c r="D1" s="24" t="s">
        <v>190</v>
      </c>
      <c r="E1" s="24" t="s">
        <v>6</v>
      </c>
      <c r="F1" s="24" t="s">
        <v>194</v>
      </c>
      <c r="G1" s="24" t="s">
        <v>453</v>
      </c>
    </row>
    <row r="2" customFormat="false" ht="13.8" hidden="false" customHeight="false" outlineLevel="0" collapsed="false">
      <c r="A2" s="25" t="s">
        <v>8</v>
      </c>
      <c r="B2" s="25" t="s">
        <v>9</v>
      </c>
      <c r="C2" s="25" t="s">
        <v>10</v>
      </c>
      <c r="D2" s="26" t="n">
        <f aca="false">MID!Q2</f>
        <v>12</v>
      </c>
      <c r="E2" s="26" t="n">
        <f aca="false">IA!P2</f>
        <v>46</v>
      </c>
      <c r="F2" s="26" t="n">
        <f aca="false">END!Q2</f>
        <v>26</v>
      </c>
      <c r="G2" s="26" t="n">
        <f aca="false">IF(SUM(D2:F2)=0,"A",SUM(D2:F2))</f>
        <v>84</v>
      </c>
    </row>
    <row r="3" customFormat="false" ht="13.8" hidden="false" customHeight="false" outlineLevel="0" collapsed="false">
      <c r="A3" s="25" t="s">
        <v>8</v>
      </c>
      <c r="B3" s="25" t="s">
        <v>11</v>
      </c>
      <c r="C3" s="25" t="s">
        <v>12</v>
      </c>
      <c r="D3" s="26" t="n">
        <f aca="false">MID!Q3</f>
        <v>8</v>
      </c>
      <c r="E3" s="26" t="n">
        <f aca="false">IA!P3</f>
        <v>46</v>
      </c>
      <c r="F3" s="26" t="n">
        <f aca="false">END!Q3</f>
        <v>15</v>
      </c>
      <c r="G3" s="26" t="n">
        <f aca="false">IF(SUM(D3:F3)=0,"A",SUM(D3:F3))</f>
        <v>69</v>
      </c>
    </row>
    <row r="4" customFormat="false" ht="13.8" hidden="false" customHeight="false" outlineLevel="0" collapsed="false">
      <c r="A4" s="25" t="s">
        <v>8</v>
      </c>
      <c r="B4" s="25" t="s">
        <v>13</v>
      </c>
      <c r="C4" s="25" t="s">
        <v>14</v>
      </c>
      <c r="D4" s="26" t="n">
        <f aca="false">MID!Q4</f>
        <v>6</v>
      </c>
      <c r="E4" s="26" t="n">
        <f aca="false">IA!P4</f>
        <v>46</v>
      </c>
      <c r="F4" s="26" t="n">
        <f aca="false">END!Q4</f>
        <v>23</v>
      </c>
      <c r="G4" s="26" t="n">
        <f aca="false">IF(SUM(D4:F4)=0,"A",SUM(D4:F4))</f>
        <v>75</v>
      </c>
    </row>
    <row r="5" customFormat="false" ht="13.8" hidden="false" customHeight="false" outlineLevel="0" collapsed="false">
      <c r="A5" s="25" t="s">
        <v>8</v>
      </c>
      <c r="B5" s="25" t="s">
        <v>15</v>
      </c>
      <c r="C5" s="25" t="s">
        <v>16</v>
      </c>
      <c r="D5" s="26" t="n">
        <f aca="false">MID!Q5</f>
        <v>14</v>
      </c>
      <c r="E5" s="26" t="n">
        <f aca="false">IA!P5</f>
        <v>46</v>
      </c>
      <c r="F5" s="26" t="n">
        <f aca="false">END!Q5</f>
        <v>20</v>
      </c>
      <c r="G5" s="26" t="n">
        <f aca="false">IF(SUM(D5:F5)=0,"A",SUM(D5:F5))</f>
        <v>80</v>
      </c>
    </row>
    <row r="6" customFormat="false" ht="13.8" hidden="false" customHeight="false" outlineLevel="0" collapsed="false">
      <c r="A6" s="25" t="s">
        <v>8</v>
      </c>
      <c r="B6" s="25" t="s">
        <v>17</v>
      </c>
      <c r="C6" s="25" t="s">
        <v>18</v>
      </c>
      <c r="D6" s="26" t="n">
        <f aca="false">MID!Q6</f>
        <v>8</v>
      </c>
      <c r="E6" s="26" t="n">
        <f aca="false">IA!P6</f>
        <v>45</v>
      </c>
      <c r="F6" s="26" t="n">
        <f aca="false">END!Q6</f>
        <v>22</v>
      </c>
      <c r="G6" s="26" t="n">
        <f aca="false">IF(SUM(D6:F6)=0,"A",SUM(D6:F6))</f>
        <v>75</v>
      </c>
    </row>
    <row r="7" customFormat="false" ht="13.8" hidden="false" customHeight="false" outlineLevel="0" collapsed="false">
      <c r="A7" s="25" t="s">
        <v>8</v>
      </c>
      <c r="B7" s="25" t="s">
        <v>19</v>
      </c>
      <c r="C7" s="25" t="s">
        <v>20</v>
      </c>
      <c r="D7" s="26" t="str">
        <f aca="false">MID!Q7</f>
        <v>A</v>
      </c>
      <c r="E7" s="26" t="n">
        <f aca="false">IA!P7</f>
        <v>0</v>
      </c>
      <c r="F7" s="26" t="n">
        <f aca="false">END!Q7</f>
        <v>0</v>
      </c>
      <c r="G7" s="26" t="str">
        <f aca="false">IF(SUM(D7:F7)=0,"A",SUM(D7:F7))</f>
        <v>A</v>
      </c>
    </row>
    <row r="8" customFormat="false" ht="13.8" hidden="false" customHeight="false" outlineLevel="0" collapsed="false">
      <c r="A8" s="25" t="s">
        <v>8</v>
      </c>
      <c r="B8" s="25" t="s">
        <v>21</v>
      </c>
      <c r="C8" s="25" t="s">
        <v>22</v>
      </c>
      <c r="D8" s="26" t="n">
        <f aca="false">MID!Q8</f>
        <v>8</v>
      </c>
      <c r="E8" s="26" t="n">
        <f aca="false">IA!P8</f>
        <v>47</v>
      </c>
      <c r="F8" s="26" t="n">
        <f aca="false">END!Q8</f>
        <v>21</v>
      </c>
      <c r="G8" s="26" t="n">
        <f aca="false">IF(SUM(D8:F8)=0,"A",SUM(D8:F8))</f>
        <v>76</v>
      </c>
    </row>
    <row r="9" customFormat="false" ht="13.8" hidden="false" customHeight="false" outlineLevel="0" collapsed="false">
      <c r="A9" s="25" t="s">
        <v>8</v>
      </c>
      <c r="B9" s="25" t="s">
        <v>23</v>
      </c>
      <c r="C9" s="25" t="s">
        <v>24</v>
      </c>
      <c r="D9" s="26" t="n">
        <f aca="false">MID!Q9</f>
        <v>10</v>
      </c>
      <c r="E9" s="26" t="n">
        <f aca="false">IA!P9</f>
        <v>43</v>
      </c>
      <c r="F9" s="26" t="n">
        <f aca="false">END!Q9</f>
        <v>13</v>
      </c>
      <c r="G9" s="26" t="n">
        <f aca="false">IF(SUM(D9:F9)=0,"A",SUM(D9:F9))</f>
        <v>66</v>
      </c>
    </row>
    <row r="10" customFormat="false" ht="13.8" hidden="false" customHeight="false" outlineLevel="0" collapsed="false">
      <c r="A10" s="25" t="s">
        <v>8</v>
      </c>
      <c r="B10" s="25" t="s">
        <v>25</v>
      </c>
      <c r="C10" s="25" t="s">
        <v>26</v>
      </c>
      <c r="D10" s="26" t="n">
        <f aca="false">MID!Q10</f>
        <v>3</v>
      </c>
      <c r="E10" s="26" t="n">
        <f aca="false">IA!P10</f>
        <v>46</v>
      </c>
      <c r="F10" s="26" t="n">
        <f aca="false">END!Q10</f>
        <v>15</v>
      </c>
      <c r="G10" s="26" t="n">
        <f aca="false">IF(SUM(D10:F10)=0,"A",SUM(D10:F10))</f>
        <v>64</v>
      </c>
    </row>
    <row r="11" customFormat="false" ht="13.8" hidden="false" customHeight="false" outlineLevel="0" collapsed="false">
      <c r="A11" s="25" t="s">
        <v>8</v>
      </c>
      <c r="B11" s="25" t="s">
        <v>27</v>
      </c>
      <c r="C11" s="25" t="s">
        <v>28</v>
      </c>
      <c r="D11" s="26" t="n">
        <f aca="false">MID!Q11</f>
        <v>7</v>
      </c>
      <c r="E11" s="26" t="n">
        <f aca="false">IA!P11</f>
        <v>46</v>
      </c>
      <c r="F11" s="26" t="n">
        <f aca="false">END!Q11</f>
        <v>14</v>
      </c>
      <c r="G11" s="26" t="n">
        <f aca="false">IF(SUM(D11:F11)=0,"A",SUM(D11:F11))</f>
        <v>67</v>
      </c>
    </row>
    <row r="12" customFormat="false" ht="13.8" hidden="false" customHeight="false" outlineLevel="0" collapsed="false">
      <c r="A12" s="25" t="s">
        <v>8</v>
      </c>
      <c r="B12" s="25" t="s">
        <v>29</v>
      </c>
      <c r="C12" s="25" t="s">
        <v>30</v>
      </c>
      <c r="D12" s="26" t="n">
        <f aca="false">MID!Q12</f>
        <v>8</v>
      </c>
      <c r="E12" s="26" t="n">
        <f aca="false">IA!P12</f>
        <v>46</v>
      </c>
      <c r="F12" s="26" t="n">
        <f aca="false">END!Q12</f>
        <v>22</v>
      </c>
      <c r="G12" s="26" t="n">
        <f aca="false">IF(SUM(D12:F12)=0,"A",SUM(D12:F12))</f>
        <v>76</v>
      </c>
    </row>
    <row r="13" customFormat="false" ht="13.8" hidden="false" customHeight="false" outlineLevel="0" collapsed="false">
      <c r="A13" s="25" t="s">
        <v>8</v>
      </c>
      <c r="B13" s="25" t="s">
        <v>31</v>
      </c>
      <c r="C13" s="25" t="s">
        <v>32</v>
      </c>
      <c r="D13" s="26" t="n">
        <f aca="false">MID!Q13</f>
        <v>5</v>
      </c>
      <c r="E13" s="26" t="n">
        <f aca="false">IA!P13</f>
        <v>46</v>
      </c>
      <c r="F13" s="26" t="n">
        <f aca="false">END!Q13</f>
        <v>17</v>
      </c>
      <c r="G13" s="26" t="n">
        <f aca="false">IF(SUM(D13:F13)=0,"A",SUM(D13:F13))</f>
        <v>68</v>
      </c>
    </row>
    <row r="14" customFormat="false" ht="13.8" hidden="false" customHeight="false" outlineLevel="0" collapsed="false">
      <c r="A14" s="25" t="s">
        <v>8</v>
      </c>
      <c r="B14" s="25" t="s">
        <v>33</v>
      </c>
      <c r="C14" s="25" t="s">
        <v>34</v>
      </c>
      <c r="D14" s="26" t="n">
        <f aca="false">MID!Q14</f>
        <v>3</v>
      </c>
      <c r="E14" s="26" t="n">
        <f aca="false">IA!P14</f>
        <v>44</v>
      </c>
      <c r="F14" s="26" t="n">
        <f aca="false">END!Q14</f>
        <v>13</v>
      </c>
      <c r="G14" s="26" t="n">
        <f aca="false">IF(SUM(D14:F14)=0,"A",SUM(D14:F14))</f>
        <v>60</v>
      </c>
    </row>
    <row r="15" customFormat="false" ht="13.8" hidden="false" customHeight="false" outlineLevel="0" collapsed="false">
      <c r="A15" s="25" t="s">
        <v>8</v>
      </c>
      <c r="B15" s="25" t="s">
        <v>35</v>
      </c>
      <c r="C15" s="25" t="s">
        <v>36</v>
      </c>
      <c r="D15" s="26" t="n">
        <f aca="false">MID!Q15</f>
        <v>9</v>
      </c>
      <c r="E15" s="26" t="n">
        <f aca="false">IA!P15</f>
        <v>46</v>
      </c>
      <c r="F15" s="26" t="n">
        <f aca="false">END!Q15</f>
        <v>20</v>
      </c>
      <c r="G15" s="26" t="n">
        <f aca="false">IF(SUM(D15:F15)=0,"A",SUM(D15:F15))</f>
        <v>75</v>
      </c>
    </row>
    <row r="16" customFormat="false" ht="13.8" hidden="false" customHeight="false" outlineLevel="0" collapsed="false">
      <c r="A16" s="25" t="s">
        <v>8</v>
      </c>
      <c r="B16" s="25" t="s">
        <v>37</v>
      </c>
      <c r="C16" s="25" t="s">
        <v>38</v>
      </c>
      <c r="D16" s="26" t="n">
        <f aca="false">MID!Q16</f>
        <v>6</v>
      </c>
      <c r="E16" s="26" t="n">
        <f aca="false">IA!P16</f>
        <v>35</v>
      </c>
      <c r="F16" s="26" t="n">
        <f aca="false">END!Q16</f>
        <v>12</v>
      </c>
      <c r="G16" s="26" t="n">
        <f aca="false">IF(SUM(D16:F16)=0,"A",SUM(D16:F16))</f>
        <v>53</v>
      </c>
    </row>
    <row r="17" customFormat="false" ht="13.8" hidden="false" customHeight="false" outlineLevel="0" collapsed="false">
      <c r="A17" s="25" t="s">
        <v>8</v>
      </c>
      <c r="B17" s="25" t="s">
        <v>39</v>
      </c>
      <c r="C17" s="25" t="s">
        <v>40</v>
      </c>
      <c r="D17" s="26" t="n">
        <f aca="false">MID!Q17</f>
        <v>12</v>
      </c>
      <c r="E17" s="26" t="n">
        <f aca="false">IA!P17</f>
        <v>46</v>
      </c>
      <c r="F17" s="26" t="n">
        <f aca="false">END!Q17</f>
        <v>17</v>
      </c>
      <c r="G17" s="26" t="n">
        <f aca="false">IF(SUM(D17:F17)=0,"A",SUM(D17:F17))</f>
        <v>75</v>
      </c>
    </row>
    <row r="18" customFormat="false" ht="13.8" hidden="false" customHeight="false" outlineLevel="0" collapsed="false">
      <c r="A18" s="25" t="s">
        <v>8</v>
      </c>
      <c r="B18" s="25" t="s">
        <v>41</v>
      </c>
      <c r="C18" s="25" t="s">
        <v>42</v>
      </c>
      <c r="D18" s="26" t="n">
        <f aca="false">MID!Q18</f>
        <v>13</v>
      </c>
      <c r="E18" s="26" t="n">
        <f aca="false">IA!P18</f>
        <v>46</v>
      </c>
      <c r="F18" s="26" t="n">
        <f aca="false">END!Q18</f>
        <v>15</v>
      </c>
      <c r="G18" s="26" t="n">
        <f aca="false">IF(SUM(D18:F18)=0,"A",SUM(D18:F18))</f>
        <v>74</v>
      </c>
    </row>
    <row r="19" customFormat="false" ht="13.8" hidden="false" customHeight="false" outlineLevel="0" collapsed="false">
      <c r="A19" s="25" t="s">
        <v>8</v>
      </c>
      <c r="B19" s="25" t="s">
        <v>43</v>
      </c>
      <c r="C19" s="25" t="s">
        <v>44</v>
      </c>
      <c r="D19" s="26" t="str">
        <f aca="false">MID!Q19</f>
        <v>A</v>
      </c>
      <c r="E19" s="26" t="n">
        <f aca="false">IA!P19</f>
        <v>46</v>
      </c>
      <c r="F19" s="26" t="n">
        <f aca="false">END!Q19</f>
        <v>0</v>
      </c>
      <c r="G19" s="26" t="n">
        <f aca="false">IF(SUM(D19:F19)=0,"A",SUM(D19:F19))</f>
        <v>46</v>
      </c>
    </row>
    <row r="20" customFormat="false" ht="13.8" hidden="false" customHeight="false" outlineLevel="0" collapsed="false">
      <c r="A20" s="25" t="s">
        <v>8</v>
      </c>
      <c r="B20" s="25" t="s">
        <v>45</v>
      </c>
      <c r="C20" s="25" t="s">
        <v>46</v>
      </c>
      <c r="D20" s="26" t="n">
        <f aca="false">MID!Q20</f>
        <v>11</v>
      </c>
      <c r="E20" s="26" t="n">
        <f aca="false">IA!P20</f>
        <v>46</v>
      </c>
      <c r="F20" s="26" t="n">
        <f aca="false">END!Q20</f>
        <v>20</v>
      </c>
      <c r="G20" s="26" t="n">
        <f aca="false">IF(SUM(D20:F20)=0,"A",SUM(D20:F20))</f>
        <v>77</v>
      </c>
    </row>
    <row r="21" customFormat="false" ht="13.8" hidden="false" customHeight="false" outlineLevel="0" collapsed="false">
      <c r="A21" s="25" t="s">
        <v>8</v>
      </c>
      <c r="B21" s="25" t="s">
        <v>47</v>
      </c>
      <c r="C21" s="25" t="s">
        <v>48</v>
      </c>
      <c r="D21" s="26" t="n">
        <f aca="false">MID!Q21</f>
        <v>11</v>
      </c>
      <c r="E21" s="26" t="n">
        <f aca="false">IA!P21</f>
        <v>46</v>
      </c>
      <c r="F21" s="26" t="n">
        <f aca="false">END!Q21</f>
        <v>21</v>
      </c>
      <c r="G21" s="26" t="n">
        <f aca="false">IF(SUM(D21:F21)=0,"A",SUM(D21:F21))</f>
        <v>78</v>
      </c>
    </row>
    <row r="22" customFormat="false" ht="13.8" hidden="false" customHeight="false" outlineLevel="0" collapsed="false">
      <c r="A22" s="25" t="s">
        <v>8</v>
      </c>
      <c r="B22" s="25" t="s">
        <v>49</v>
      </c>
      <c r="C22" s="25" t="s">
        <v>50</v>
      </c>
      <c r="D22" s="26" t="n">
        <f aca="false">MID!Q22</f>
        <v>11</v>
      </c>
      <c r="E22" s="26" t="n">
        <f aca="false">IA!P22</f>
        <v>45</v>
      </c>
      <c r="F22" s="26" t="n">
        <f aca="false">END!Q22</f>
        <v>21</v>
      </c>
      <c r="G22" s="26" t="n">
        <f aca="false">IF(SUM(D22:F22)=0,"A",SUM(D22:F22))</f>
        <v>77</v>
      </c>
    </row>
    <row r="23" customFormat="false" ht="13.8" hidden="false" customHeight="false" outlineLevel="0" collapsed="false">
      <c r="A23" s="25" t="s">
        <v>8</v>
      </c>
      <c r="B23" s="25" t="s">
        <v>51</v>
      </c>
      <c r="C23" s="25" t="s">
        <v>52</v>
      </c>
      <c r="D23" s="26" t="str">
        <f aca="false">MID!Q23</f>
        <v>A</v>
      </c>
      <c r="E23" s="26" t="n">
        <f aca="false">IA!P23</f>
        <v>46</v>
      </c>
      <c r="F23" s="26" t="n">
        <f aca="false">END!Q23</f>
        <v>22</v>
      </c>
      <c r="G23" s="26" t="n">
        <f aca="false">IF(SUM(D23:F23)=0,"A",SUM(D23:F23))</f>
        <v>68</v>
      </c>
    </row>
    <row r="24" customFormat="false" ht="13.8" hidden="false" customHeight="false" outlineLevel="0" collapsed="false">
      <c r="A24" s="25" t="s">
        <v>8</v>
      </c>
      <c r="B24" s="25" t="s">
        <v>53</v>
      </c>
      <c r="C24" s="25" t="s">
        <v>54</v>
      </c>
      <c r="D24" s="26" t="str">
        <f aca="false">MID!Q24</f>
        <v>A</v>
      </c>
      <c r="E24" s="26" t="n">
        <f aca="false">IA!P24</f>
        <v>46</v>
      </c>
      <c r="F24" s="26" t="n">
        <f aca="false">END!Q24</f>
        <v>0</v>
      </c>
      <c r="G24" s="26" t="n">
        <f aca="false">IF(SUM(D24:F24)=0,"A",SUM(D24:F24))</f>
        <v>46</v>
      </c>
    </row>
    <row r="25" customFormat="false" ht="13.8" hidden="false" customHeight="false" outlineLevel="0" collapsed="false">
      <c r="A25" s="25" t="s">
        <v>8</v>
      </c>
      <c r="B25" s="25" t="s">
        <v>55</v>
      </c>
      <c r="C25" s="25" t="s">
        <v>56</v>
      </c>
      <c r="D25" s="26" t="n">
        <f aca="false">MID!Q25</f>
        <v>4</v>
      </c>
      <c r="E25" s="26" t="n">
        <f aca="false">IA!P25</f>
        <v>46</v>
      </c>
      <c r="F25" s="26" t="n">
        <f aca="false">END!Q25</f>
        <v>16</v>
      </c>
      <c r="G25" s="26" t="n">
        <f aca="false">IF(SUM(D25:F25)=0,"A",SUM(D25:F25))</f>
        <v>66</v>
      </c>
    </row>
    <row r="26" customFormat="false" ht="13.8" hidden="false" customHeight="false" outlineLevel="0" collapsed="false">
      <c r="A26" s="25" t="s">
        <v>8</v>
      </c>
      <c r="B26" s="25" t="s">
        <v>57</v>
      </c>
      <c r="C26" s="25" t="s">
        <v>58</v>
      </c>
      <c r="D26" s="26" t="n">
        <f aca="false">MID!Q26</f>
        <v>15</v>
      </c>
      <c r="E26" s="26" t="n">
        <f aca="false">IA!P26</f>
        <v>46</v>
      </c>
      <c r="F26" s="26" t="n">
        <f aca="false">END!Q26</f>
        <v>19</v>
      </c>
      <c r="G26" s="26" t="n">
        <f aca="false">IF(SUM(D26:F26)=0,"A",SUM(D26:F26))</f>
        <v>80</v>
      </c>
    </row>
    <row r="27" customFormat="false" ht="13.8" hidden="false" customHeight="false" outlineLevel="0" collapsed="false">
      <c r="A27" s="25" t="s">
        <v>8</v>
      </c>
      <c r="B27" s="25" t="s">
        <v>59</v>
      </c>
      <c r="C27" s="25" t="s">
        <v>60</v>
      </c>
      <c r="D27" s="26" t="n">
        <f aca="false">MID!Q27</f>
        <v>5</v>
      </c>
      <c r="E27" s="26" t="n">
        <f aca="false">IA!P27</f>
        <v>46</v>
      </c>
      <c r="F27" s="26" t="n">
        <f aca="false">END!Q27</f>
        <v>18</v>
      </c>
      <c r="G27" s="26" t="n">
        <f aca="false">IF(SUM(D27:F27)=0,"A",SUM(D27:F27))</f>
        <v>69</v>
      </c>
    </row>
    <row r="28" customFormat="false" ht="13.8" hidden="false" customHeight="false" outlineLevel="0" collapsed="false">
      <c r="A28" s="25" t="s">
        <v>8</v>
      </c>
      <c r="B28" s="25" t="s">
        <v>61</v>
      </c>
      <c r="C28" s="25" t="s">
        <v>62</v>
      </c>
      <c r="D28" s="26" t="n">
        <f aca="false">MID!Q28</f>
        <v>17</v>
      </c>
      <c r="E28" s="26" t="n">
        <f aca="false">IA!P28</f>
        <v>45</v>
      </c>
      <c r="F28" s="26" t="n">
        <f aca="false">END!Q28</f>
        <v>22</v>
      </c>
      <c r="G28" s="26" t="n">
        <f aca="false">IF(SUM(D28:F28)=0,"A",SUM(D28:F28))</f>
        <v>84</v>
      </c>
    </row>
    <row r="29" customFormat="false" ht="13.8" hidden="false" customHeight="false" outlineLevel="0" collapsed="false">
      <c r="A29" s="25" t="s">
        <v>8</v>
      </c>
      <c r="B29" s="25" t="s">
        <v>63</v>
      </c>
      <c r="C29" s="25" t="s">
        <v>64</v>
      </c>
      <c r="D29" s="26" t="n">
        <f aca="false">MID!Q29</f>
        <v>9</v>
      </c>
      <c r="E29" s="26" t="n">
        <f aca="false">IA!P29</f>
        <v>46</v>
      </c>
      <c r="F29" s="26" t="n">
        <f aca="false">END!Q29</f>
        <v>15</v>
      </c>
      <c r="G29" s="26" t="n">
        <f aca="false">IF(SUM(D29:F29)=0,"A",SUM(D29:F29))</f>
        <v>70</v>
      </c>
    </row>
    <row r="30" customFormat="false" ht="13.8" hidden="false" customHeight="false" outlineLevel="0" collapsed="false">
      <c r="A30" s="25" t="s">
        <v>8</v>
      </c>
      <c r="B30" s="25" t="s">
        <v>65</v>
      </c>
      <c r="C30" s="25" t="s">
        <v>66</v>
      </c>
      <c r="D30" s="26" t="n">
        <f aca="false">MID!Q30</f>
        <v>2</v>
      </c>
      <c r="E30" s="26" t="n">
        <f aca="false">IA!P30</f>
        <v>44</v>
      </c>
      <c r="F30" s="26" t="n">
        <f aca="false">END!Q30</f>
        <v>21</v>
      </c>
      <c r="G30" s="26" t="n">
        <f aca="false">IF(SUM(D30:F30)=0,"A",SUM(D30:F30))</f>
        <v>67</v>
      </c>
    </row>
    <row r="31" customFormat="false" ht="13.8" hidden="false" customHeight="false" outlineLevel="0" collapsed="false">
      <c r="A31" s="25" t="s">
        <v>8</v>
      </c>
      <c r="B31" s="25" t="s">
        <v>67</v>
      </c>
      <c r="C31" s="25" t="s">
        <v>68</v>
      </c>
      <c r="D31" s="26" t="n">
        <f aca="false">MID!Q31</f>
        <v>11</v>
      </c>
      <c r="E31" s="26" t="n">
        <f aca="false">IA!P31</f>
        <v>0</v>
      </c>
      <c r="F31" s="26" t="n">
        <f aca="false">END!Q31</f>
        <v>20</v>
      </c>
      <c r="G31" s="26" t="n">
        <f aca="false">IF(SUM(D31:F31)=0,"A",SUM(D31:F31))</f>
        <v>31</v>
      </c>
    </row>
    <row r="32" customFormat="false" ht="13.8" hidden="false" customHeight="false" outlineLevel="0" collapsed="false">
      <c r="A32" s="25" t="s">
        <v>8</v>
      </c>
      <c r="B32" s="25" t="s">
        <v>69</v>
      </c>
      <c r="C32" s="25" t="s">
        <v>70</v>
      </c>
      <c r="D32" s="26" t="n">
        <f aca="false">MID!Q32</f>
        <v>8</v>
      </c>
      <c r="E32" s="26" t="n">
        <f aca="false">IA!P32</f>
        <v>46</v>
      </c>
      <c r="F32" s="26" t="n">
        <f aca="false">END!Q32</f>
        <v>17</v>
      </c>
      <c r="G32" s="26" t="n">
        <f aca="false">IF(SUM(D32:F32)=0,"A",SUM(D32:F32))</f>
        <v>71</v>
      </c>
    </row>
    <row r="33" customFormat="false" ht="13.8" hidden="false" customHeight="false" outlineLevel="0" collapsed="false">
      <c r="A33" s="25" t="s">
        <v>8</v>
      </c>
      <c r="B33" s="25" t="s">
        <v>71</v>
      </c>
      <c r="C33" s="25" t="s">
        <v>72</v>
      </c>
      <c r="D33" s="26" t="n">
        <f aca="false">MID!Q33</f>
        <v>1</v>
      </c>
      <c r="E33" s="26" t="n">
        <f aca="false">IA!P33</f>
        <v>46</v>
      </c>
      <c r="F33" s="26" t="n">
        <f aca="false">END!Q33</f>
        <v>8</v>
      </c>
      <c r="G33" s="26" t="n">
        <f aca="false">IF(SUM(D33:F33)=0,"A",SUM(D33:F33))</f>
        <v>55</v>
      </c>
    </row>
    <row r="34" customFormat="false" ht="13.8" hidden="false" customHeight="false" outlineLevel="0" collapsed="false">
      <c r="A34" s="25" t="s">
        <v>8</v>
      </c>
      <c r="B34" s="25" t="s">
        <v>73</v>
      </c>
      <c r="C34" s="25" t="s">
        <v>74</v>
      </c>
      <c r="D34" s="26" t="str">
        <f aca="false">MID!Q34</f>
        <v>A</v>
      </c>
      <c r="E34" s="26" t="n">
        <f aca="false">IA!P34</f>
        <v>46</v>
      </c>
      <c r="F34" s="26" t="n">
        <f aca="false">END!Q34</f>
        <v>0</v>
      </c>
      <c r="G34" s="26" t="n">
        <f aca="false">IF(SUM(D34:F34)=0,"A",SUM(D34:F34))</f>
        <v>46</v>
      </c>
    </row>
    <row r="35" customFormat="false" ht="13.8" hidden="false" customHeight="false" outlineLevel="0" collapsed="false">
      <c r="A35" s="25" t="s">
        <v>8</v>
      </c>
      <c r="B35" s="25" t="s">
        <v>75</v>
      </c>
      <c r="C35" s="25" t="s">
        <v>76</v>
      </c>
      <c r="D35" s="26" t="n">
        <f aca="false">MID!Q35</f>
        <v>6</v>
      </c>
      <c r="E35" s="26" t="n">
        <f aca="false">IA!P35</f>
        <v>44</v>
      </c>
      <c r="F35" s="26" t="n">
        <f aca="false">END!Q35</f>
        <v>14</v>
      </c>
      <c r="G35" s="26" t="n">
        <f aca="false">IF(SUM(D35:F35)=0,"A",SUM(D35:F35))</f>
        <v>64</v>
      </c>
    </row>
    <row r="36" customFormat="false" ht="13.8" hidden="false" customHeight="false" outlineLevel="0" collapsed="false">
      <c r="A36" s="25" t="s">
        <v>8</v>
      </c>
      <c r="B36" s="25" t="s">
        <v>77</v>
      </c>
      <c r="C36" s="25" t="s">
        <v>78</v>
      </c>
      <c r="D36" s="26" t="n">
        <f aca="false">MID!Q36</f>
        <v>5</v>
      </c>
      <c r="E36" s="26" t="n">
        <f aca="false">IA!P36</f>
        <v>46</v>
      </c>
      <c r="F36" s="26" t="n">
        <f aca="false">END!Q36</f>
        <v>15</v>
      </c>
      <c r="G36" s="26" t="n">
        <f aca="false">IF(SUM(D36:F36)=0,"A",SUM(D36:F36))</f>
        <v>66</v>
      </c>
    </row>
    <row r="37" customFormat="false" ht="13.8" hidden="false" customHeight="false" outlineLevel="0" collapsed="false">
      <c r="A37" s="25" t="s">
        <v>8</v>
      </c>
      <c r="B37" s="25" t="s">
        <v>79</v>
      </c>
      <c r="C37" s="25" t="s">
        <v>80</v>
      </c>
      <c r="D37" s="26" t="n">
        <f aca="false">MID!Q37</f>
        <v>7</v>
      </c>
      <c r="E37" s="26" t="n">
        <f aca="false">IA!P37</f>
        <v>36</v>
      </c>
      <c r="F37" s="26" t="n">
        <f aca="false">END!Q37</f>
        <v>8</v>
      </c>
      <c r="G37" s="26" t="n">
        <f aca="false">IF(SUM(D37:F37)=0,"A",SUM(D37:F37))</f>
        <v>51</v>
      </c>
    </row>
    <row r="38" customFormat="false" ht="13.8" hidden="false" customHeight="false" outlineLevel="0" collapsed="false">
      <c r="A38" s="25" t="s">
        <v>8</v>
      </c>
      <c r="B38" s="25" t="s">
        <v>81</v>
      </c>
      <c r="C38" s="25" t="s">
        <v>82</v>
      </c>
      <c r="D38" s="26" t="n">
        <f aca="false">MID!Q38</f>
        <v>6</v>
      </c>
      <c r="E38" s="26" t="n">
        <f aca="false">IA!P38</f>
        <v>0</v>
      </c>
      <c r="F38" s="26" t="n">
        <f aca="false">END!Q38</f>
        <v>8</v>
      </c>
      <c r="G38" s="26" t="n">
        <f aca="false">IF(SUM(D38:F38)=0,"A",SUM(D38:F38))</f>
        <v>14</v>
      </c>
    </row>
    <row r="39" customFormat="false" ht="13.8" hidden="false" customHeight="false" outlineLevel="0" collapsed="false">
      <c r="A39" s="25" t="s">
        <v>8</v>
      </c>
      <c r="B39" s="25" t="s">
        <v>83</v>
      </c>
      <c r="C39" s="25" t="s">
        <v>84</v>
      </c>
      <c r="D39" s="26" t="n">
        <f aca="false">MID!Q39</f>
        <v>12</v>
      </c>
      <c r="E39" s="26" t="n">
        <f aca="false">IA!P39</f>
        <v>46</v>
      </c>
      <c r="F39" s="26" t="n">
        <f aca="false">END!Q39</f>
        <v>21</v>
      </c>
      <c r="G39" s="26" t="n">
        <f aca="false">IF(SUM(D39:F39)=0,"A",SUM(D39:F39))</f>
        <v>79</v>
      </c>
    </row>
    <row r="40" customFormat="false" ht="13.8" hidden="false" customHeight="false" outlineLevel="0" collapsed="false">
      <c r="A40" s="25" t="s">
        <v>8</v>
      </c>
      <c r="B40" s="25" t="s">
        <v>85</v>
      </c>
      <c r="C40" s="25" t="s">
        <v>86</v>
      </c>
      <c r="D40" s="26" t="n">
        <f aca="false">MID!Q40</f>
        <v>12</v>
      </c>
      <c r="E40" s="26" t="n">
        <f aca="false">IA!P40</f>
        <v>45</v>
      </c>
      <c r="F40" s="26" t="n">
        <f aca="false">END!Q40</f>
        <v>22</v>
      </c>
      <c r="G40" s="26" t="n">
        <f aca="false">IF(SUM(D40:F40)=0,"A",SUM(D40:F40))</f>
        <v>79</v>
      </c>
    </row>
    <row r="41" customFormat="false" ht="13.8" hidden="false" customHeight="false" outlineLevel="0" collapsed="false">
      <c r="A41" s="25" t="s">
        <v>8</v>
      </c>
      <c r="B41" s="25" t="s">
        <v>87</v>
      </c>
      <c r="C41" s="25" t="s">
        <v>88</v>
      </c>
      <c r="D41" s="26" t="n">
        <f aca="false">MID!Q41</f>
        <v>8</v>
      </c>
      <c r="E41" s="26" t="n">
        <f aca="false">IA!P41</f>
        <v>46</v>
      </c>
      <c r="F41" s="26" t="n">
        <f aca="false">END!Q41</f>
        <v>16</v>
      </c>
      <c r="G41" s="26" t="n">
        <f aca="false">IF(SUM(D41:F41)=0,"A",SUM(D41:F41))</f>
        <v>70</v>
      </c>
    </row>
    <row r="42" customFormat="false" ht="13.8" hidden="false" customHeight="false" outlineLevel="0" collapsed="false">
      <c r="A42" s="25" t="s">
        <v>8</v>
      </c>
      <c r="B42" s="25" t="s">
        <v>89</v>
      </c>
      <c r="C42" s="25" t="s">
        <v>90</v>
      </c>
      <c r="D42" s="26" t="str">
        <f aca="false">MID!Q42</f>
        <v>A</v>
      </c>
      <c r="E42" s="26" t="n">
        <f aca="false">IA!P42</f>
        <v>46</v>
      </c>
      <c r="F42" s="26" t="n">
        <f aca="false">END!Q42</f>
        <v>0</v>
      </c>
      <c r="G42" s="26" t="n">
        <f aca="false">IF(SUM(D42:F42)=0,"A",SUM(D42:F42))</f>
        <v>46</v>
      </c>
    </row>
    <row r="43" customFormat="false" ht="13.8" hidden="false" customHeight="false" outlineLevel="0" collapsed="false">
      <c r="A43" s="25" t="s">
        <v>8</v>
      </c>
      <c r="B43" s="25" t="s">
        <v>91</v>
      </c>
      <c r="C43" s="25" t="s">
        <v>92</v>
      </c>
      <c r="D43" s="26" t="n">
        <f aca="false">MID!Q43</f>
        <v>11</v>
      </c>
      <c r="E43" s="26" t="n">
        <f aca="false">IA!P43</f>
        <v>46</v>
      </c>
      <c r="F43" s="26" t="n">
        <f aca="false">END!Q43</f>
        <v>22</v>
      </c>
      <c r="G43" s="26" t="n">
        <f aca="false">IF(SUM(D43:F43)=0,"A",SUM(D43:F43))</f>
        <v>79</v>
      </c>
    </row>
    <row r="44" customFormat="false" ht="13.8" hidden="false" customHeight="false" outlineLevel="0" collapsed="false">
      <c r="A44" s="25" t="s">
        <v>8</v>
      </c>
      <c r="B44" s="25" t="s">
        <v>93</v>
      </c>
      <c r="C44" s="25" t="s">
        <v>94</v>
      </c>
      <c r="D44" s="26" t="n">
        <f aca="false">MID!Q44</f>
        <v>12</v>
      </c>
      <c r="E44" s="26" t="n">
        <f aca="false">IA!P44</f>
        <v>46</v>
      </c>
      <c r="F44" s="26" t="n">
        <f aca="false">END!Q44</f>
        <v>20</v>
      </c>
      <c r="G44" s="26" t="n">
        <f aca="false">IF(SUM(D44:F44)=0,"A",SUM(D44:F44))</f>
        <v>78</v>
      </c>
    </row>
    <row r="45" customFormat="false" ht="13.8" hidden="false" customHeight="false" outlineLevel="0" collapsed="false">
      <c r="A45" s="25" t="s">
        <v>8</v>
      </c>
      <c r="B45" s="25" t="s">
        <v>95</v>
      </c>
      <c r="C45" s="25" t="s">
        <v>96</v>
      </c>
      <c r="D45" s="26" t="n">
        <f aca="false">MID!Q45</f>
        <v>13</v>
      </c>
      <c r="E45" s="26" t="n">
        <f aca="false">IA!P45</f>
        <v>46</v>
      </c>
      <c r="F45" s="26" t="n">
        <f aca="false">END!Q45</f>
        <v>23</v>
      </c>
      <c r="G45" s="26" t="n">
        <f aca="false">IF(SUM(D45:F45)=0,"A",SUM(D45:F45))</f>
        <v>82</v>
      </c>
    </row>
    <row r="46" customFormat="false" ht="13.8" hidden="false" customHeight="false" outlineLevel="0" collapsed="false">
      <c r="A46" s="25" t="s">
        <v>8</v>
      </c>
      <c r="B46" s="25" t="s">
        <v>97</v>
      </c>
      <c r="C46" s="25" t="s">
        <v>98</v>
      </c>
      <c r="D46" s="26" t="n">
        <f aca="false">MID!Q46</f>
        <v>14</v>
      </c>
      <c r="E46" s="26" t="n">
        <f aca="false">IA!P46</f>
        <v>46</v>
      </c>
      <c r="F46" s="26" t="n">
        <f aca="false">END!Q46</f>
        <v>23</v>
      </c>
      <c r="G46" s="26" t="n">
        <f aca="false">IF(SUM(D46:F46)=0,"A",SUM(D46:F46))</f>
        <v>83</v>
      </c>
    </row>
    <row r="47" customFormat="false" ht="13.8" hidden="false" customHeight="false" outlineLevel="0" collapsed="false">
      <c r="A47" s="25" t="s">
        <v>99</v>
      </c>
      <c r="B47" s="25" t="s">
        <v>100</v>
      </c>
      <c r="C47" s="25" t="s">
        <v>101</v>
      </c>
      <c r="D47" s="26" t="str">
        <f aca="false">MID!Q47</f>
        <v>A</v>
      </c>
      <c r="E47" s="26" t="n">
        <f aca="false">IA!P47</f>
        <v>44</v>
      </c>
      <c r="F47" s="26" t="n">
        <f aca="false">END!Q47</f>
        <v>0</v>
      </c>
      <c r="G47" s="26" t="n">
        <f aca="false">IF(SUM(D47:F47)=0,"A",SUM(D47:F47))</f>
        <v>44</v>
      </c>
    </row>
    <row r="48" customFormat="false" ht="13.8" hidden="false" customHeight="false" outlineLevel="0" collapsed="false">
      <c r="A48" s="25" t="s">
        <v>99</v>
      </c>
      <c r="B48" s="25" t="s">
        <v>102</v>
      </c>
      <c r="C48" s="25" t="s">
        <v>103</v>
      </c>
      <c r="D48" s="26" t="n">
        <f aca="false">MID!Q48</f>
        <v>13</v>
      </c>
      <c r="E48" s="26" t="n">
        <f aca="false">IA!P48</f>
        <v>46</v>
      </c>
      <c r="F48" s="26" t="n">
        <f aca="false">END!Q48</f>
        <v>18</v>
      </c>
      <c r="G48" s="26" t="n">
        <f aca="false">IF(SUM(D48:F48)=0,"A",SUM(D48:F48))</f>
        <v>77</v>
      </c>
    </row>
    <row r="49" customFormat="false" ht="13.8" hidden="false" customHeight="false" outlineLevel="0" collapsed="false">
      <c r="A49" s="25" t="s">
        <v>99</v>
      </c>
      <c r="B49" s="25" t="s">
        <v>104</v>
      </c>
      <c r="C49" s="25" t="s">
        <v>105</v>
      </c>
      <c r="D49" s="26" t="n">
        <f aca="false">MID!Q49</f>
        <v>14</v>
      </c>
      <c r="E49" s="26" t="n">
        <f aca="false">IA!P49</f>
        <v>35</v>
      </c>
      <c r="F49" s="26" t="n">
        <f aca="false">END!Q49</f>
        <v>22</v>
      </c>
      <c r="G49" s="26" t="n">
        <f aca="false">IF(SUM(D49:F49)=0,"A",SUM(D49:F49))</f>
        <v>71</v>
      </c>
    </row>
    <row r="50" customFormat="false" ht="13.8" hidden="false" customHeight="false" outlineLevel="0" collapsed="false">
      <c r="A50" s="25" t="s">
        <v>99</v>
      </c>
      <c r="B50" s="25" t="s">
        <v>106</v>
      </c>
      <c r="C50" s="25" t="s">
        <v>107</v>
      </c>
      <c r="D50" s="26" t="n">
        <f aca="false">MID!Q50</f>
        <v>8</v>
      </c>
      <c r="E50" s="26" t="n">
        <f aca="false">IA!P50</f>
        <v>47</v>
      </c>
      <c r="F50" s="26" t="n">
        <f aca="false">END!Q50</f>
        <v>15</v>
      </c>
      <c r="G50" s="26" t="n">
        <f aca="false">IF(SUM(D50:F50)=0,"A",SUM(D50:F50))</f>
        <v>70</v>
      </c>
    </row>
    <row r="51" customFormat="false" ht="13.8" hidden="false" customHeight="false" outlineLevel="0" collapsed="false">
      <c r="A51" s="25" t="s">
        <v>99</v>
      </c>
      <c r="B51" s="25" t="s">
        <v>108</v>
      </c>
      <c r="C51" s="25" t="s">
        <v>109</v>
      </c>
      <c r="D51" s="26" t="n">
        <f aca="false">MID!Q51</f>
        <v>6</v>
      </c>
      <c r="E51" s="26" t="n">
        <f aca="false">IA!P51</f>
        <v>0</v>
      </c>
      <c r="F51" s="26" t="n">
        <f aca="false">END!Q51</f>
        <v>14</v>
      </c>
      <c r="G51" s="26" t="n">
        <f aca="false">IF(SUM(D51:F51)=0,"A",SUM(D51:F51))</f>
        <v>20</v>
      </c>
    </row>
    <row r="52" customFormat="false" ht="13.8" hidden="false" customHeight="false" outlineLevel="0" collapsed="false">
      <c r="A52" s="25" t="s">
        <v>99</v>
      </c>
      <c r="B52" s="25" t="s">
        <v>110</v>
      </c>
      <c r="C52" s="25" t="s">
        <v>111</v>
      </c>
      <c r="D52" s="26" t="n">
        <f aca="false">MID!Q52</f>
        <v>9</v>
      </c>
      <c r="E52" s="26" t="n">
        <f aca="false">IA!P52</f>
        <v>46</v>
      </c>
      <c r="F52" s="26" t="n">
        <f aca="false">END!Q52</f>
        <v>22</v>
      </c>
      <c r="G52" s="26" t="n">
        <f aca="false">IF(SUM(D52:F52)=0,"A",SUM(D52:F52))</f>
        <v>77</v>
      </c>
    </row>
    <row r="53" customFormat="false" ht="13.8" hidden="false" customHeight="false" outlineLevel="0" collapsed="false">
      <c r="A53" s="25" t="s">
        <v>99</v>
      </c>
      <c r="B53" s="25" t="s">
        <v>112</v>
      </c>
      <c r="C53" s="25" t="s">
        <v>113</v>
      </c>
      <c r="D53" s="26" t="str">
        <f aca="false">MID!Q53</f>
        <v>A</v>
      </c>
      <c r="E53" s="26" t="n">
        <f aca="false">IA!P53</f>
        <v>46</v>
      </c>
      <c r="F53" s="26" t="n">
        <f aca="false">END!Q53</f>
        <v>8</v>
      </c>
      <c r="G53" s="26" t="n">
        <f aca="false">IF(SUM(D53:F53)=0,"A",SUM(D53:F53))</f>
        <v>54</v>
      </c>
    </row>
    <row r="54" customFormat="false" ht="13.8" hidden="false" customHeight="false" outlineLevel="0" collapsed="false">
      <c r="A54" s="25" t="s">
        <v>99</v>
      </c>
      <c r="B54" s="25" t="s">
        <v>114</v>
      </c>
      <c r="C54" s="25" t="s">
        <v>115</v>
      </c>
      <c r="D54" s="26" t="n">
        <f aca="false">MID!Q54</f>
        <v>4</v>
      </c>
      <c r="E54" s="26" t="n">
        <f aca="false">IA!P54</f>
        <v>0</v>
      </c>
      <c r="F54" s="26" t="n">
        <f aca="false">END!Q54</f>
        <v>19</v>
      </c>
      <c r="G54" s="26" t="n">
        <f aca="false">IF(SUM(D54:F54)=0,"A",SUM(D54:F54))</f>
        <v>23</v>
      </c>
    </row>
    <row r="55" customFormat="false" ht="13.8" hidden="false" customHeight="false" outlineLevel="0" collapsed="false">
      <c r="A55" s="25" t="s">
        <v>99</v>
      </c>
      <c r="B55" s="25" t="s">
        <v>116</v>
      </c>
      <c r="C55" s="25" t="s">
        <v>117</v>
      </c>
      <c r="D55" s="26" t="n">
        <f aca="false">MID!Q55</f>
        <v>13</v>
      </c>
      <c r="E55" s="26" t="n">
        <f aca="false">IA!P55</f>
        <v>46</v>
      </c>
      <c r="F55" s="26" t="n">
        <f aca="false">END!Q55</f>
        <v>24</v>
      </c>
      <c r="G55" s="26" t="n">
        <f aca="false">IF(SUM(D55:F55)=0,"A",SUM(D55:F55))</f>
        <v>83</v>
      </c>
    </row>
    <row r="56" customFormat="false" ht="13.8" hidden="false" customHeight="false" outlineLevel="0" collapsed="false">
      <c r="A56" s="25" t="s">
        <v>99</v>
      </c>
      <c r="B56" s="25" t="s">
        <v>118</v>
      </c>
      <c r="C56" s="25" t="s">
        <v>119</v>
      </c>
      <c r="D56" s="26" t="n">
        <f aca="false">MID!Q56</f>
        <v>12</v>
      </c>
      <c r="E56" s="26" t="n">
        <f aca="false">IA!P56</f>
        <v>46</v>
      </c>
      <c r="F56" s="26" t="n">
        <f aca="false">END!Q56</f>
        <v>20</v>
      </c>
      <c r="G56" s="26" t="n">
        <f aca="false">IF(SUM(D56:F56)=0,"A",SUM(D56:F56))</f>
        <v>78</v>
      </c>
    </row>
    <row r="57" customFormat="false" ht="13.8" hidden="false" customHeight="false" outlineLevel="0" collapsed="false">
      <c r="A57" s="25" t="s">
        <v>99</v>
      </c>
      <c r="B57" s="25" t="s">
        <v>120</v>
      </c>
      <c r="C57" s="25" t="s">
        <v>121</v>
      </c>
      <c r="D57" s="26" t="n">
        <f aca="false">MID!Q57</f>
        <v>3</v>
      </c>
      <c r="E57" s="26" t="n">
        <f aca="false">IA!P57</f>
        <v>45</v>
      </c>
      <c r="F57" s="26" t="n">
        <f aca="false">END!Q57</f>
        <v>18</v>
      </c>
      <c r="G57" s="26" t="n">
        <f aca="false">IF(SUM(D57:F57)=0,"A",SUM(D57:F57))</f>
        <v>66</v>
      </c>
    </row>
    <row r="58" customFormat="false" ht="13.8" hidden="false" customHeight="false" outlineLevel="0" collapsed="false">
      <c r="A58" s="25" t="s">
        <v>99</v>
      </c>
      <c r="B58" s="25" t="s">
        <v>122</v>
      </c>
      <c r="C58" s="25" t="s">
        <v>123</v>
      </c>
      <c r="D58" s="26" t="n">
        <f aca="false">MID!Q58</f>
        <v>8</v>
      </c>
      <c r="E58" s="26" t="n">
        <f aca="false">IA!P58</f>
        <v>46</v>
      </c>
      <c r="F58" s="26" t="n">
        <f aca="false">END!Q58</f>
        <v>23</v>
      </c>
      <c r="G58" s="26" t="n">
        <f aca="false">IF(SUM(D58:F58)=0,"A",SUM(D58:F58))</f>
        <v>77</v>
      </c>
    </row>
    <row r="59" customFormat="false" ht="13.8" hidden="false" customHeight="false" outlineLevel="0" collapsed="false">
      <c r="A59" s="25" t="s">
        <v>99</v>
      </c>
      <c r="B59" s="25" t="s">
        <v>124</v>
      </c>
      <c r="C59" s="25" t="s">
        <v>125</v>
      </c>
      <c r="D59" s="26" t="n">
        <f aca="false">MID!Q59</f>
        <v>10</v>
      </c>
      <c r="E59" s="26" t="n">
        <f aca="false">IA!P59</f>
        <v>45</v>
      </c>
      <c r="F59" s="26" t="n">
        <f aca="false">END!Q59</f>
        <v>24</v>
      </c>
      <c r="G59" s="26" t="n">
        <f aca="false">IF(SUM(D59:F59)=0,"A",SUM(D59:F59))</f>
        <v>79</v>
      </c>
    </row>
    <row r="60" customFormat="false" ht="13.8" hidden="false" customHeight="false" outlineLevel="0" collapsed="false">
      <c r="A60" s="25" t="s">
        <v>99</v>
      </c>
      <c r="B60" s="25" t="s">
        <v>126</v>
      </c>
      <c r="C60" s="25" t="s">
        <v>127</v>
      </c>
      <c r="D60" s="26" t="n">
        <f aca="false">MID!Q60</f>
        <v>7</v>
      </c>
      <c r="E60" s="26" t="n">
        <f aca="false">IA!P60</f>
        <v>46</v>
      </c>
      <c r="F60" s="26" t="n">
        <f aca="false">END!Q60</f>
        <v>17</v>
      </c>
      <c r="G60" s="26" t="n">
        <f aca="false">IF(SUM(D60:F60)=0,"A",SUM(D60:F60))</f>
        <v>70</v>
      </c>
    </row>
    <row r="61" customFormat="false" ht="13.8" hidden="false" customHeight="false" outlineLevel="0" collapsed="false">
      <c r="A61" s="25" t="s">
        <v>99</v>
      </c>
      <c r="B61" s="25" t="s">
        <v>128</v>
      </c>
      <c r="C61" s="25" t="s">
        <v>129</v>
      </c>
      <c r="D61" s="26" t="n">
        <f aca="false">MID!Q61</f>
        <v>4</v>
      </c>
      <c r="E61" s="26" t="n">
        <f aca="false">IA!P61</f>
        <v>45</v>
      </c>
      <c r="F61" s="26" t="n">
        <f aca="false">END!Q61</f>
        <v>9</v>
      </c>
      <c r="G61" s="26" t="n">
        <f aca="false">IF(SUM(D61:F61)=0,"A",SUM(D61:F61))</f>
        <v>58</v>
      </c>
    </row>
    <row r="62" customFormat="false" ht="13.8" hidden="false" customHeight="false" outlineLevel="0" collapsed="false">
      <c r="A62" s="25" t="s">
        <v>99</v>
      </c>
      <c r="B62" s="25" t="s">
        <v>130</v>
      </c>
      <c r="C62" s="25" t="s">
        <v>131</v>
      </c>
      <c r="D62" s="26" t="n">
        <f aca="false">MID!Q62</f>
        <v>14</v>
      </c>
      <c r="E62" s="26" t="n">
        <f aca="false">IA!P62</f>
        <v>46</v>
      </c>
      <c r="F62" s="26" t="n">
        <f aca="false">END!Q62</f>
        <v>24</v>
      </c>
      <c r="G62" s="26" t="n">
        <f aca="false">IF(SUM(D62:F62)=0,"A",SUM(D62:F62))</f>
        <v>84</v>
      </c>
    </row>
    <row r="63" customFormat="false" ht="13.8" hidden="false" customHeight="false" outlineLevel="0" collapsed="false">
      <c r="A63" s="25" t="s">
        <v>99</v>
      </c>
      <c r="B63" s="25" t="s">
        <v>132</v>
      </c>
      <c r="C63" s="25" t="s">
        <v>133</v>
      </c>
      <c r="D63" s="26" t="n">
        <f aca="false">MID!Q63</f>
        <v>9</v>
      </c>
      <c r="E63" s="26" t="n">
        <f aca="false">IA!P63</f>
        <v>46</v>
      </c>
      <c r="F63" s="26" t="n">
        <f aca="false">END!Q63</f>
        <v>19</v>
      </c>
      <c r="G63" s="26" t="n">
        <f aca="false">IF(SUM(D63:F63)=0,"A",SUM(D63:F63))</f>
        <v>74</v>
      </c>
    </row>
    <row r="64" customFormat="false" ht="13.8" hidden="false" customHeight="false" outlineLevel="0" collapsed="false">
      <c r="A64" s="25" t="s">
        <v>99</v>
      </c>
      <c r="B64" s="25" t="s">
        <v>134</v>
      </c>
      <c r="C64" s="25" t="s">
        <v>135</v>
      </c>
      <c r="D64" s="26" t="n">
        <f aca="false">MID!Q64</f>
        <v>4</v>
      </c>
      <c r="E64" s="26" t="n">
        <f aca="false">IA!P64</f>
        <v>45</v>
      </c>
      <c r="F64" s="26" t="n">
        <f aca="false">END!Q64</f>
        <v>7</v>
      </c>
      <c r="G64" s="26" t="n">
        <f aca="false">IF(SUM(D64:F64)=0,"A",SUM(D64:F64))</f>
        <v>56</v>
      </c>
    </row>
    <row r="65" customFormat="false" ht="13.8" hidden="false" customHeight="false" outlineLevel="0" collapsed="false">
      <c r="A65" s="25" t="s">
        <v>99</v>
      </c>
      <c r="B65" s="25" t="s">
        <v>136</v>
      </c>
      <c r="C65" s="25" t="s">
        <v>137</v>
      </c>
      <c r="D65" s="26" t="n">
        <f aca="false">MID!Q65</f>
        <v>16</v>
      </c>
      <c r="E65" s="26" t="n">
        <f aca="false">IA!P65</f>
        <v>45</v>
      </c>
      <c r="F65" s="26" t="n">
        <f aca="false">END!Q65</f>
        <v>27</v>
      </c>
      <c r="G65" s="26" t="n">
        <f aca="false">IF(SUM(D65:F65)=0,"A",SUM(D65:F65))</f>
        <v>88</v>
      </c>
    </row>
    <row r="66" customFormat="false" ht="13.8" hidden="false" customHeight="false" outlineLevel="0" collapsed="false">
      <c r="A66" s="25" t="s">
        <v>99</v>
      </c>
      <c r="B66" s="25" t="s">
        <v>138</v>
      </c>
      <c r="C66" s="25" t="s">
        <v>139</v>
      </c>
      <c r="D66" s="26" t="n">
        <f aca="false">MID!Q66</f>
        <v>11</v>
      </c>
      <c r="E66" s="26" t="n">
        <f aca="false">IA!P66</f>
        <v>46</v>
      </c>
      <c r="F66" s="26" t="n">
        <f aca="false">END!Q66</f>
        <v>21</v>
      </c>
      <c r="G66" s="26" t="n">
        <f aca="false">IF(SUM(D66:F66)=0,"A",SUM(D66:F66))</f>
        <v>78</v>
      </c>
    </row>
    <row r="67" customFormat="false" ht="13.8" hidden="false" customHeight="false" outlineLevel="0" collapsed="false">
      <c r="A67" s="25" t="s">
        <v>99</v>
      </c>
      <c r="B67" s="25" t="s">
        <v>140</v>
      </c>
      <c r="C67" s="25" t="s">
        <v>141</v>
      </c>
      <c r="D67" s="26" t="n">
        <f aca="false">MID!Q67</f>
        <v>6</v>
      </c>
      <c r="E67" s="26" t="n">
        <f aca="false">IA!P67</f>
        <v>46</v>
      </c>
      <c r="F67" s="26" t="n">
        <f aca="false">END!Q67</f>
        <v>15</v>
      </c>
      <c r="G67" s="26" t="n">
        <f aca="false">IF(SUM(D67:F67)=0,"A",SUM(D67:F67))</f>
        <v>67</v>
      </c>
    </row>
    <row r="68" customFormat="false" ht="13.8" hidden="false" customHeight="false" outlineLevel="0" collapsed="false">
      <c r="A68" s="25" t="s">
        <v>99</v>
      </c>
      <c r="B68" s="25" t="s">
        <v>142</v>
      </c>
      <c r="C68" s="25" t="s">
        <v>143</v>
      </c>
      <c r="D68" s="26" t="n">
        <f aca="false">MID!Q68</f>
        <v>8</v>
      </c>
      <c r="E68" s="26" t="n">
        <f aca="false">IA!P68</f>
        <v>45</v>
      </c>
      <c r="F68" s="26" t="n">
        <f aca="false">END!Q68</f>
        <v>23</v>
      </c>
      <c r="G68" s="26" t="n">
        <f aca="false">IF(SUM(D68:F68)=0,"A",SUM(D68:F68))</f>
        <v>76</v>
      </c>
    </row>
    <row r="69" customFormat="false" ht="13.8" hidden="false" customHeight="false" outlineLevel="0" collapsed="false">
      <c r="A69" s="25" t="s">
        <v>99</v>
      </c>
      <c r="B69" s="25" t="s">
        <v>144</v>
      </c>
      <c r="C69" s="25" t="s">
        <v>145</v>
      </c>
      <c r="D69" s="26" t="n">
        <f aca="false">MID!Q69</f>
        <v>13</v>
      </c>
      <c r="E69" s="26" t="n">
        <f aca="false">IA!P69</f>
        <v>46</v>
      </c>
      <c r="F69" s="26" t="n">
        <f aca="false">END!Q69</f>
        <v>14</v>
      </c>
      <c r="G69" s="26" t="n">
        <f aca="false">IF(SUM(D69:F69)=0,"A",SUM(D69:F69))</f>
        <v>73</v>
      </c>
    </row>
    <row r="70" customFormat="false" ht="13.8" hidden="false" customHeight="false" outlineLevel="0" collapsed="false">
      <c r="A70" s="25" t="s">
        <v>99</v>
      </c>
      <c r="B70" s="25" t="s">
        <v>146</v>
      </c>
      <c r="C70" s="25" t="s">
        <v>147</v>
      </c>
      <c r="D70" s="26" t="n">
        <f aca="false">MID!Q70</f>
        <v>11</v>
      </c>
      <c r="E70" s="26" t="n">
        <f aca="false">IA!P70</f>
        <v>46</v>
      </c>
      <c r="F70" s="26" t="n">
        <f aca="false">END!Q70</f>
        <v>25</v>
      </c>
      <c r="G70" s="26" t="n">
        <f aca="false">IF(SUM(D70:F70)=0,"A",SUM(D70:F70))</f>
        <v>82</v>
      </c>
    </row>
    <row r="71" customFormat="false" ht="13.8" hidden="false" customHeight="false" outlineLevel="0" collapsed="false">
      <c r="A71" s="25" t="s">
        <v>99</v>
      </c>
      <c r="B71" s="25" t="s">
        <v>148</v>
      </c>
      <c r="C71" s="25" t="s">
        <v>149</v>
      </c>
      <c r="D71" s="26" t="n">
        <f aca="false">MID!Q71</f>
        <v>14</v>
      </c>
      <c r="E71" s="26" t="n">
        <f aca="false">IA!P71</f>
        <v>45</v>
      </c>
      <c r="F71" s="26" t="n">
        <f aca="false">END!Q71</f>
        <v>26</v>
      </c>
      <c r="G71" s="26" t="n">
        <f aca="false">IF(SUM(D71:F71)=0,"A",SUM(D71:F71))</f>
        <v>85</v>
      </c>
    </row>
    <row r="72" customFormat="false" ht="13.8" hidden="false" customHeight="false" outlineLevel="0" collapsed="false">
      <c r="A72" s="25" t="s">
        <v>99</v>
      </c>
      <c r="B72" s="25" t="s">
        <v>150</v>
      </c>
      <c r="C72" s="25" t="s">
        <v>151</v>
      </c>
      <c r="D72" s="26" t="n">
        <f aca="false">MID!Q72</f>
        <v>14</v>
      </c>
      <c r="E72" s="26" t="n">
        <f aca="false">IA!P72</f>
        <v>46</v>
      </c>
      <c r="F72" s="26" t="n">
        <f aca="false">END!Q72</f>
        <v>23</v>
      </c>
      <c r="G72" s="26" t="n">
        <f aca="false">IF(SUM(D72:F72)=0,"A",SUM(D72:F72))</f>
        <v>83</v>
      </c>
    </row>
    <row r="73" customFormat="false" ht="13.8" hidden="false" customHeight="false" outlineLevel="0" collapsed="false">
      <c r="A73" s="25" t="s">
        <v>99</v>
      </c>
      <c r="B73" s="25" t="s">
        <v>152</v>
      </c>
      <c r="C73" s="25" t="s">
        <v>153</v>
      </c>
      <c r="D73" s="26" t="n">
        <f aca="false">MID!Q73</f>
        <v>14</v>
      </c>
      <c r="E73" s="26" t="n">
        <f aca="false">IA!P73</f>
        <v>45</v>
      </c>
      <c r="F73" s="26" t="n">
        <f aca="false">END!Q73</f>
        <v>23</v>
      </c>
      <c r="G73" s="26" t="n">
        <f aca="false">IF(SUM(D73:F73)=0,"A",SUM(D73:F73))</f>
        <v>82</v>
      </c>
    </row>
    <row r="74" customFormat="false" ht="13.8" hidden="false" customHeight="false" outlineLevel="0" collapsed="false">
      <c r="A74" s="25" t="s">
        <v>99</v>
      </c>
      <c r="B74" s="25" t="s">
        <v>154</v>
      </c>
      <c r="C74" s="25" t="s">
        <v>155</v>
      </c>
      <c r="D74" s="26" t="n">
        <f aca="false">MID!Q74</f>
        <v>10</v>
      </c>
      <c r="E74" s="26" t="n">
        <f aca="false">IA!P74</f>
        <v>46</v>
      </c>
      <c r="F74" s="26" t="n">
        <f aca="false">END!Q74</f>
        <v>20</v>
      </c>
      <c r="G74" s="26" t="n">
        <f aca="false">IF(SUM(D74:F74)=0,"A",SUM(D74:F74))</f>
        <v>76</v>
      </c>
    </row>
    <row r="75" customFormat="false" ht="13.8" hidden="false" customHeight="false" outlineLevel="0" collapsed="false">
      <c r="A75" s="25" t="s">
        <v>99</v>
      </c>
      <c r="B75" s="25" t="s">
        <v>156</v>
      </c>
      <c r="C75" s="25" t="s">
        <v>157</v>
      </c>
      <c r="D75" s="26" t="n">
        <f aca="false">MID!Q75</f>
        <v>12</v>
      </c>
      <c r="E75" s="26" t="n">
        <f aca="false">IA!P75</f>
        <v>46</v>
      </c>
      <c r="F75" s="26" t="n">
        <f aca="false">END!Q75</f>
        <v>26</v>
      </c>
      <c r="G75" s="26" t="n">
        <f aca="false">IF(SUM(D75:F75)=0,"A",SUM(D75:F75))</f>
        <v>84</v>
      </c>
    </row>
    <row r="76" customFormat="false" ht="13.8" hidden="false" customHeight="false" outlineLevel="0" collapsed="false">
      <c r="A76" s="25" t="s">
        <v>99</v>
      </c>
      <c r="B76" s="25" t="s">
        <v>158</v>
      </c>
      <c r="C76" s="25" t="s">
        <v>159</v>
      </c>
      <c r="D76" s="26" t="n">
        <f aca="false">MID!Q76</f>
        <v>12</v>
      </c>
      <c r="E76" s="26" t="n">
        <f aca="false">IA!P76</f>
        <v>46</v>
      </c>
      <c r="F76" s="26" t="n">
        <f aca="false">END!Q76</f>
        <v>16</v>
      </c>
      <c r="G76" s="26" t="n">
        <f aca="false">IF(SUM(D76:F76)=0,"A",SUM(D76:F76))</f>
        <v>74</v>
      </c>
    </row>
    <row r="77" customFormat="false" ht="13.8" hidden="false" customHeight="false" outlineLevel="0" collapsed="false">
      <c r="A77" s="25" t="s">
        <v>99</v>
      </c>
      <c r="B77" s="25" t="s">
        <v>160</v>
      </c>
      <c r="C77" s="25" t="s">
        <v>161</v>
      </c>
      <c r="D77" s="26" t="n">
        <f aca="false">MID!Q77</f>
        <v>14</v>
      </c>
      <c r="E77" s="26" t="n">
        <f aca="false">IA!P77</f>
        <v>46</v>
      </c>
      <c r="F77" s="26" t="n">
        <f aca="false">END!Q77</f>
        <v>16</v>
      </c>
      <c r="G77" s="26" t="n">
        <f aca="false">IF(SUM(D77:F77)=0,"A",SUM(D77:F77))</f>
        <v>76</v>
      </c>
    </row>
    <row r="78" customFormat="false" ht="13.8" hidden="false" customHeight="false" outlineLevel="0" collapsed="false">
      <c r="A78" s="25" t="s">
        <v>99</v>
      </c>
      <c r="B78" s="25" t="s">
        <v>162</v>
      </c>
      <c r="C78" s="25" t="s">
        <v>163</v>
      </c>
      <c r="D78" s="26" t="n">
        <f aca="false">MID!Q78</f>
        <v>1</v>
      </c>
      <c r="E78" s="26" t="n">
        <f aca="false">IA!P78</f>
        <v>46</v>
      </c>
      <c r="F78" s="26" t="n">
        <f aca="false">END!Q78</f>
        <v>14</v>
      </c>
      <c r="G78" s="26" t="n">
        <f aca="false">IF(SUM(D78:F78)=0,"A",SUM(D78:F78))</f>
        <v>61</v>
      </c>
    </row>
    <row r="79" customFormat="false" ht="13.8" hidden="false" customHeight="false" outlineLevel="0" collapsed="false">
      <c r="A79" s="25" t="s">
        <v>99</v>
      </c>
      <c r="B79" s="25" t="s">
        <v>164</v>
      </c>
      <c r="C79" s="25" t="s">
        <v>165</v>
      </c>
      <c r="D79" s="26" t="n">
        <f aca="false">MID!Q79</f>
        <v>11</v>
      </c>
      <c r="E79" s="26" t="n">
        <f aca="false">IA!P79</f>
        <v>46</v>
      </c>
      <c r="F79" s="26" t="n">
        <f aca="false">END!Q79</f>
        <v>23</v>
      </c>
      <c r="G79" s="26" t="n">
        <f aca="false">IF(SUM(D79:F79)=0,"A",SUM(D79:F79))</f>
        <v>80</v>
      </c>
    </row>
    <row r="80" customFormat="false" ht="13.8" hidden="false" customHeight="false" outlineLevel="0" collapsed="false">
      <c r="A80" s="25" t="s">
        <v>99</v>
      </c>
      <c r="B80" s="25" t="s">
        <v>166</v>
      </c>
      <c r="C80" s="25" t="s">
        <v>167</v>
      </c>
      <c r="D80" s="26" t="str">
        <f aca="false">MID!Q80</f>
        <v>A</v>
      </c>
      <c r="E80" s="26" t="n">
        <f aca="false">IA!P80</f>
        <v>44</v>
      </c>
      <c r="F80" s="26" t="n">
        <f aca="false">END!Q80</f>
        <v>3</v>
      </c>
      <c r="G80" s="26" t="n">
        <f aca="false">IF(SUM(D80:F80)=0,"A",SUM(D80:F80))</f>
        <v>47</v>
      </c>
    </row>
    <row r="81" customFormat="false" ht="13.8" hidden="false" customHeight="false" outlineLevel="0" collapsed="false">
      <c r="A81" s="25" t="s">
        <v>99</v>
      </c>
      <c r="B81" s="25" t="s">
        <v>168</v>
      </c>
      <c r="C81" s="25" t="s">
        <v>169</v>
      </c>
      <c r="D81" s="26" t="n">
        <f aca="false">MID!Q81</f>
        <v>10</v>
      </c>
      <c r="E81" s="26" t="n">
        <f aca="false">IA!P81</f>
        <v>45</v>
      </c>
      <c r="F81" s="26" t="n">
        <f aca="false">END!Q81</f>
        <v>17</v>
      </c>
      <c r="G81" s="26" t="n">
        <f aca="false">IF(SUM(D81:F81)=0,"A",SUM(D81:F81))</f>
        <v>72</v>
      </c>
    </row>
    <row r="82" customFormat="false" ht="13.8" hidden="false" customHeight="false" outlineLevel="0" collapsed="false">
      <c r="A82" s="25" t="s">
        <v>99</v>
      </c>
      <c r="B82" s="25" t="s">
        <v>170</v>
      </c>
      <c r="C82" s="25" t="s">
        <v>171</v>
      </c>
      <c r="D82" s="26" t="n">
        <f aca="false">MID!Q82</f>
        <v>11</v>
      </c>
      <c r="E82" s="26" t="n">
        <f aca="false">IA!P82</f>
        <v>46</v>
      </c>
      <c r="F82" s="26" t="n">
        <f aca="false">END!Q82</f>
        <v>24</v>
      </c>
      <c r="G82" s="26" t="n">
        <f aca="false">IF(SUM(D82:F82)=0,"A",SUM(D82:F82))</f>
        <v>81</v>
      </c>
    </row>
    <row r="83" customFormat="false" ht="13.8" hidden="false" customHeight="false" outlineLevel="0" collapsed="false">
      <c r="A83" s="25" t="s">
        <v>99</v>
      </c>
      <c r="B83" s="25" t="s">
        <v>172</v>
      </c>
      <c r="C83" s="25" t="s">
        <v>173</v>
      </c>
      <c r="D83" s="26" t="n">
        <f aca="false">MID!Q83</f>
        <v>13</v>
      </c>
      <c r="E83" s="26" t="n">
        <f aca="false">IA!P83</f>
        <v>46</v>
      </c>
      <c r="F83" s="26" t="n">
        <f aca="false">END!Q83</f>
        <v>22</v>
      </c>
      <c r="G83" s="26" t="n">
        <f aca="false">IF(SUM(D83:F83)=0,"A",SUM(D83:F83))</f>
        <v>81</v>
      </c>
    </row>
    <row r="84" customFormat="false" ht="13.8" hidden="false" customHeight="false" outlineLevel="0" collapsed="false">
      <c r="A84" s="25" t="s">
        <v>99</v>
      </c>
      <c r="B84" s="25" t="s">
        <v>174</v>
      </c>
      <c r="C84" s="25" t="s">
        <v>175</v>
      </c>
      <c r="D84" s="26" t="n">
        <f aca="false">MID!Q84</f>
        <v>8</v>
      </c>
      <c r="E84" s="26" t="n">
        <f aca="false">IA!P84</f>
        <v>45</v>
      </c>
      <c r="F84" s="26" t="n">
        <f aca="false">END!Q84</f>
        <v>17</v>
      </c>
      <c r="G84" s="26" t="n">
        <f aca="false">IF(SUM(D84:F84)=0,"A",SUM(D84:F84))</f>
        <v>70</v>
      </c>
    </row>
    <row r="85" customFormat="false" ht="13.8" hidden="false" customHeight="false" outlineLevel="0" collapsed="false">
      <c r="A85" s="25" t="s">
        <v>99</v>
      </c>
      <c r="B85" s="25" t="s">
        <v>176</v>
      </c>
      <c r="C85" s="25" t="s">
        <v>177</v>
      </c>
      <c r="D85" s="26" t="n">
        <f aca="false">MID!Q85</f>
        <v>11</v>
      </c>
      <c r="E85" s="26" t="n">
        <f aca="false">IA!P85</f>
        <v>46</v>
      </c>
      <c r="F85" s="26" t="n">
        <f aca="false">END!Q85</f>
        <v>20</v>
      </c>
      <c r="G85" s="26" t="n">
        <f aca="false">IF(SUM(D85:F85)=0,"A",SUM(D85:F85))</f>
        <v>77</v>
      </c>
    </row>
    <row r="86" customFormat="false" ht="13.8" hidden="false" customHeight="false" outlineLevel="0" collapsed="false">
      <c r="A86" s="25" t="s">
        <v>99</v>
      </c>
      <c r="B86" s="25" t="s">
        <v>178</v>
      </c>
      <c r="C86" s="25" t="s">
        <v>179</v>
      </c>
      <c r="D86" s="26" t="n">
        <f aca="false">MID!Q86</f>
        <v>10</v>
      </c>
      <c r="E86" s="26" t="n">
        <f aca="false">IA!P86</f>
        <v>46</v>
      </c>
      <c r="F86" s="26" t="n">
        <f aca="false">END!Q86</f>
        <v>17</v>
      </c>
      <c r="G86" s="26" t="n">
        <f aca="false">IF(SUM(D86:F86)=0,"A",SUM(D86:F86))</f>
        <v>73</v>
      </c>
    </row>
    <row r="87" customFormat="false" ht="13.8" hidden="false" customHeight="false" outlineLevel="0" collapsed="false">
      <c r="A87" s="25" t="s">
        <v>99</v>
      </c>
      <c r="B87" s="25" t="s">
        <v>180</v>
      </c>
      <c r="C87" s="25" t="s">
        <v>181</v>
      </c>
      <c r="D87" s="26" t="n">
        <f aca="false">MID!Q87</f>
        <v>12</v>
      </c>
      <c r="E87" s="26" t="n">
        <f aca="false">IA!P87</f>
        <v>46</v>
      </c>
      <c r="F87" s="26" t="n">
        <f aca="false">END!Q87</f>
        <v>22</v>
      </c>
      <c r="G87" s="26" t="n">
        <f aca="false">IF(SUM(D87:F87)=0,"A",SUM(D87:F87))</f>
        <v>80</v>
      </c>
    </row>
    <row r="88" customFormat="false" ht="13.8" hidden="false" customHeight="false" outlineLevel="0" collapsed="false">
      <c r="A88" s="25" t="s">
        <v>99</v>
      </c>
      <c r="B88" s="25" t="s">
        <v>182</v>
      </c>
      <c r="C88" s="25" t="s">
        <v>183</v>
      </c>
      <c r="D88" s="26" t="n">
        <f aca="false">MID!Q88</f>
        <v>13</v>
      </c>
      <c r="E88" s="26" t="n">
        <f aca="false">IA!P88</f>
        <v>46</v>
      </c>
      <c r="F88" s="26" t="n">
        <f aca="false">END!Q88</f>
        <v>22</v>
      </c>
      <c r="G88" s="26" t="n">
        <f aca="false">IF(SUM(D88:F88)=0,"A",SUM(D88:F88))</f>
        <v>81</v>
      </c>
    </row>
    <row r="89" customFormat="false" ht="13.8" hidden="false" customHeight="false" outlineLevel="0" collapsed="false">
      <c r="A89" s="25" t="s">
        <v>99</v>
      </c>
      <c r="B89" s="25" t="s">
        <v>184</v>
      </c>
      <c r="C89" s="25" t="s">
        <v>185</v>
      </c>
      <c r="D89" s="26" t="n">
        <f aca="false">MID!Q89</f>
        <v>8</v>
      </c>
      <c r="E89" s="26" t="n">
        <f aca="false">IA!P89</f>
        <v>48</v>
      </c>
      <c r="F89" s="26" t="n">
        <f aca="false">END!Q89</f>
        <v>14</v>
      </c>
      <c r="G89" s="26" t="n">
        <f aca="false">IF(SUM(D89:F89)=0,"A",SUM(D89:F89))</f>
        <v>70</v>
      </c>
    </row>
    <row r="90" customFormat="false" ht="13.8" hidden="false" customHeight="false" outlineLevel="0" collapsed="false">
      <c r="A90" s="25" t="s">
        <v>99</v>
      </c>
      <c r="B90" s="25" t="s">
        <v>186</v>
      </c>
      <c r="C90" s="25" t="s">
        <v>187</v>
      </c>
      <c r="D90" s="26" t="n">
        <f aca="false">MID!Q90</f>
        <v>8</v>
      </c>
      <c r="E90" s="26" t="n">
        <f aca="false">IA!P90</f>
        <v>45</v>
      </c>
      <c r="F90" s="26" t="n">
        <f aca="false">END!Q90</f>
        <v>17</v>
      </c>
      <c r="G90" s="26" t="n">
        <f aca="false">IF(SUM(D90:F90)=0,"A",SUM(D90:F90))</f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2024-11-28T13:29:48Z</dcterms:created>
  <dc:creator>Prateek  Gautam</dc:creator>
  <dc:description/>
  <dc:language>en-US</dc:language>
  <cp:lastModifiedBy/>
  <cp:lastPrinted>2024-12-04T16:06:07Z</cp:lastPrinted>
  <dcterms:modified xsi:type="dcterms:W3CDTF">2024-12-21T20:38:41Z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