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810"/>
  <workbookPr/>
  <mc:AlternateContent xmlns:mc="http://schemas.openxmlformats.org/markup-compatibility/2006">
    <mc:Choice Requires="x15">
      <x15ac:absPath xmlns:x15ac="http://schemas.microsoft.com/office/spreadsheetml/2010/11/ac" url="/Users/yapatel/Desktop/ExerciseFiles/"/>
    </mc:Choice>
  </mc:AlternateContent>
  <bookViews>
    <workbookView xWindow="0" yWindow="460" windowWidth="31080" windowHeight="18560"/>
  </bookViews>
  <sheets>
    <sheet name="Data (2)" sheetId="14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4" l="1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2" i="14"/>
  <c r="I19" i="14"/>
  <c r="C21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2" i="14"/>
</calcChain>
</file>

<file path=xl/sharedStrings.xml><?xml version="1.0" encoding="utf-8"?>
<sst xmlns="http://schemas.openxmlformats.org/spreadsheetml/2006/main" count="25" uniqueCount="25">
  <si>
    <t>New York, NY</t>
  </si>
  <si>
    <t>Los Angeles, CA </t>
  </si>
  <si>
    <t>Chicago, IL</t>
  </si>
  <si>
    <t>Atlanta, GA</t>
  </si>
  <si>
    <t>Denver, CO</t>
  </si>
  <si>
    <t>Portland, OR </t>
  </si>
  <si>
    <t>Pittsburgh, PA</t>
  </si>
  <si>
    <t>Baltimore, MD </t>
  </si>
  <si>
    <t>Columbus, OH </t>
  </si>
  <si>
    <t>Boston, MA </t>
  </si>
  <si>
    <t>Orlando, FL</t>
  </si>
  <si>
    <t>Dallas, TX</t>
  </si>
  <si>
    <t>Miami, FL</t>
  </si>
  <si>
    <t>Albany, NY</t>
  </si>
  <si>
    <t>Hartford, CT </t>
  </si>
  <si>
    <t>Store Nbr</t>
  </si>
  <si>
    <t>Store Name</t>
  </si>
  <si>
    <t>Year</t>
  </si>
  <si>
    <t>Customers Entered</t>
  </si>
  <si>
    <t>Customers Purchased</t>
  </si>
  <si>
    <t>Cust Pct</t>
  </si>
  <si>
    <t>Total Cust</t>
  </si>
  <si>
    <t>WearOne Avg</t>
  </si>
  <si>
    <t>WearOne Median</t>
  </si>
  <si>
    <t>Conversion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</si>
</sst>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165" fontId="0" fillId="0" borderId="0" xfId="1" applyNumberFormat="1" applyFont="1"/>
    <xf numFmtId="1" fontId="0" fillId="0" borderId="0" xfId="0" applyNumberForma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Percentage by Store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Conversion Percentage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(2)'!$B$2:$B$16</c:f>
              <c:strCache>
                <c:ptCount val="15"/>
                <c:pt idx="0">
                  <c:v>Miami, FL</c:v>
                </c:pt>
                <c:pt idx="1">
                  <c:v>Denver, CO</c:v>
                </c:pt>
                <c:pt idx="2">
                  <c:v>Los Angeles, CA </c:v>
                </c:pt>
                <c:pt idx="3">
                  <c:v>Baltimore, MD </c:v>
                </c:pt>
                <c:pt idx="4">
                  <c:v>Columbus, OH </c:v>
                </c:pt>
                <c:pt idx="5">
                  <c:v>Boston, MA </c:v>
                </c:pt>
                <c:pt idx="6">
                  <c:v>Atlanta, GA</c:v>
                </c:pt>
                <c:pt idx="7">
                  <c:v>Chicago, IL</c:v>
                </c:pt>
                <c:pt idx="8">
                  <c:v>Pittsburgh, PA</c:v>
                </c:pt>
                <c:pt idx="9">
                  <c:v>New York, NY</c:v>
                </c:pt>
                <c:pt idx="10">
                  <c:v>Orlando, FL</c:v>
                </c:pt>
                <c:pt idx="11">
                  <c:v>Dallas, TX</c:v>
                </c:pt>
                <c:pt idx="12">
                  <c:v>Portland, OR </c:v>
                </c:pt>
                <c:pt idx="13">
                  <c:v>Hartford, CT </c:v>
                </c:pt>
                <c:pt idx="14">
                  <c:v>Albany, NY</c:v>
                </c:pt>
              </c:strCache>
            </c:strRef>
          </c:cat>
          <c:val>
            <c:numRef>
              <c:f>'Data (2)'!$F$2:$F$16</c:f>
              <c:numCache>
                <c:formatCode>0.0%</c:formatCode>
                <c:ptCount val="15"/>
                <c:pt idx="0">
                  <c:v>0.100399532853894</c:v>
                </c:pt>
                <c:pt idx="1">
                  <c:v>0.111002520130309</c:v>
                </c:pt>
                <c:pt idx="2">
                  <c:v>0.113500112688754</c:v>
                </c:pt>
                <c:pt idx="3">
                  <c:v>0.131999508267257</c:v>
                </c:pt>
                <c:pt idx="4">
                  <c:v>0.131999508267257</c:v>
                </c:pt>
                <c:pt idx="5">
                  <c:v>0.134996004671461</c:v>
                </c:pt>
                <c:pt idx="6">
                  <c:v>0.135201917757699</c:v>
                </c:pt>
                <c:pt idx="7">
                  <c:v>0.141099125125494</c:v>
                </c:pt>
                <c:pt idx="8">
                  <c:v>0.166899361625528</c:v>
                </c:pt>
                <c:pt idx="9">
                  <c:v>0.265500219861275</c:v>
                </c:pt>
                <c:pt idx="10">
                  <c:v>0.286200749892433</c:v>
                </c:pt>
                <c:pt idx="11">
                  <c:v>0.295193312434692</c:v>
                </c:pt>
                <c:pt idx="12">
                  <c:v>0.3011863052431</c:v>
                </c:pt>
                <c:pt idx="13">
                  <c:v>0.335095375663327</c:v>
                </c:pt>
                <c:pt idx="14">
                  <c:v>0.359203085622964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90492896"/>
        <c:axId val="-1392090944"/>
      </c:barChart>
      <c:catAx>
        <c:axId val="-139049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2090944"/>
        <c:crosses val="autoZero"/>
        <c:auto val="1"/>
        <c:lblAlgn val="ctr"/>
        <c:lblOffset val="100"/>
        <c:noMultiLvlLbl val="0"/>
      </c:catAx>
      <c:valAx>
        <c:axId val="-139209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049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120650</xdr:rowOff>
    </xdr:from>
    <xdr:to>
      <xdr:col>7</xdr:col>
      <xdr:colOff>342900</xdr:colOff>
      <xdr:row>45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0.05016</cdr:x>
      <cdr:y>0.51166</cdr:y>
    </cdr:from>
    <cdr:to>
      <cdr:x>0.96117</cdr:x>
      <cdr:y>0.51166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393700" y="2089150"/>
          <a:ext cx="7150100" cy="0"/>
        </a:xfrm>
        <a:prstGeom xmlns:a="http://schemas.openxmlformats.org/drawingml/2006/main" prst="line">
          <a:avLst/>
        </a:prstGeom>
        <a:ln xmlns:a="http://schemas.openxmlformats.org/drawingml/2006/main" w="317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0.17961</cdr:x>
      <cdr:y>0.3577</cdr:y>
    </cdr:from>
    <cdr:to>
      <cdr:x>0.4011</cdr:x>
      <cdr:y>0.42963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xmlns:lc="http://schemas.openxmlformats.org/drawingml/2006/lockedCanvas" id="{FEE25279-5BD2-4698-9D66-D1C5A79506CF}"/>
            </a:ext>
          </a:extLst>
        </cdr:cNvPr>
        <cdr:cNvSpPr txBox="1"/>
      </cdr:nvSpPr>
      <cdr:spPr>
        <a:xfrm xmlns:a="http://schemas.openxmlformats.org/drawingml/2006/main">
          <a:off x="1409700" y="1460500"/>
          <a:ext cx="1738369" cy="293712"/>
        </a:xfrm>
        <a:prstGeom xmlns:a="http://schemas.openxmlformats.org/drawingml/2006/main" prst="rect">
          <a:avLst/>
        </a:prstGeom>
        <a:ln xmlns:a="http://schemas.openxmlformats.org/drawingml/2006/main" w="38100">
          <a:solidFill>
            <a:sysClr val="windowText" lastClr="000000"/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>
              <a:solidFill>
                <a:sysClr val="windowText" lastClr="000000"/>
              </a:solidFill>
            </a:rPr>
            <a:t>Company Average: 17.6%</a:t>
          </a:r>
        </a:p>
      </cdr:txBody>
    </cdr:sp>
  </cdr:relSizeAnchor>
  <cdr:relSizeAnchor xmlns:cdr="http://schemas.openxmlformats.org/drawingml/2006/chartDrawing">
    <cdr:from>
      <cdr:x>0.31804</cdr:x>
      <cdr:y>0.42963</cdr:y>
    </cdr:from>
    <cdr:to>
      <cdr:x>0.34931</cdr:x>
      <cdr:y>0.505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xmlns="" xmlns:lc="http://schemas.openxmlformats.org/drawingml/2006/lockedCanvas" id="{B50CEAC8-DC1A-4AE3-A552-6B9658FFE586}"/>
            </a:ext>
          </a:extLst>
        </cdr:cNvPr>
        <cdr:cNvCxnSpPr/>
      </cdr:nvCxnSpPr>
      <cdr:spPr>
        <a:xfrm xmlns:a="http://schemas.openxmlformats.org/drawingml/2006/main">
          <a:off x="2496181" y="1754212"/>
          <a:ext cx="245390" cy="307717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ysClr val="windowText" lastClr="0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L31" sqref="L31"/>
    </sheetView>
  </sheetViews>
  <sheetFormatPr baseColWidth="10" defaultColWidth="8.83203125" defaultRowHeight="15" x14ac:dyDescent="0.2"/>
  <cols>
    <col min="1" max="1" width="9.5" customWidth="1"/>
    <col min="2" max="2" width="16.6640625" bestFit="1" customWidth="1"/>
    <col min="4" max="4" width="18.1640625" customWidth="1"/>
    <col min="5" max="5" width="20.33203125" customWidth="1"/>
    <col min="6" max="6" width="16.1640625" customWidth="1"/>
  </cols>
  <sheetData>
    <row r="1" spans="1:9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24</v>
      </c>
      <c r="I1" t="s">
        <v>20</v>
      </c>
    </row>
    <row r="2" spans="1:9" x14ac:dyDescent="0.2">
      <c r="A2">
        <v>1</v>
      </c>
      <c r="B2" t="s">
        <v>12</v>
      </c>
      <c r="C2">
        <v>2016</v>
      </c>
      <c r="D2">
        <v>325380</v>
      </c>
      <c r="E2" s="3">
        <v>32668</v>
      </c>
      <c r="F2" s="2">
        <f>E2/D2</f>
        <v>0.10039953285389391</v>
      </c>
      <c r="I2" s="1">
        <f>D2/$I$19</f>
        <v>0.1</v>
      </c>
    </row>
    <row r="3" spans="1:9" x14ac:dyDescent="0.2">
      <c r="A3">
        <v>2</v>
      </c>
      <c r="B3" t="s">
        <v>4</v>
      </c>
      <c r="C3">
        <v>2016</v>
      </c>
      <c r="D3">
        <v>162690</v>
      </c>
      <c r="E3" s="3">
        <v>18059</v>
      </c>
      <c r="F3" s="2">
        <f t="shared" ref="F3:F16" si="0">E3/D3</f>
        <v>0.11100252013030917</v>
      </c>
      <c r="I3" s="1">
        <f t="shared" ref="I3:I16" si="1">D3/$I$19</f>
        <v>0.05</v>
      </c>
    </row>
    <row r="4" spans="1:9" x14ac:dyDescent="0.2">
      <c r="A4">
        <v>3</v>
      </c>
      <c r="B4" t="s">
        <v>1</v>
      </c>
      <c r="C4">
        <v>2016</v>
      </c>
      <c r="D4">
        <v>488070</v>
      </c>
      <c r="E4" s="3">
        <v>55396</v>
      </c>
      <c r="F4" s="2">
        <f t="shared" si="0"/>
        <v>0.11350011268875367</v>
      </c>
      <c r="I4" s="1">
        <f t="shared" si="1"/>
        <v>0.15</v>
      </c>
    </row>
    <row r="5" spans="1:9" x14ac:dyDescent="0.2">
      <c r="A5">
        <v>4</v>
      </c>
      <c r="B5" t="s">
        <v>7</v>
      </c>
      <c r="C5">
        <v>2016</v>
      </c>
      <c r="D5">
        <v>130152</v>
      </c>
      <c r="E5" s="3">
        <v>17180</v>
      </c>
      <c r="F5" s="2">
        <f t="shared" si="0"/>
        <v>0.13199950826725673</v>
      </c>
      <c r="I5" s="1">
        <f t="shared" si="1"/>
        <v>0.04</v>
      </c>
    </row>
    <row r="6" spans="1:9" x14ac:dyDescent="0.2">
      <c r="A6">
        <v>5</v>
      </c>
      <c r="B6" t="s">
        <v>8</v>
      </c>
      <c r="C6">
        <v>2016</v>
      </c>
      <c r="D6">
        <v>162690</v>
      </c>
      <c r="E6" s="3">
        <v>21475</v>
      </c>
      <c r="F6" s="2">
        <f t="shared" si="0"/>
        <v>0.13199950826725673</v>
      </c>
      <c r="I6" s="1">
        <f t="shared" si="1"/>
        <v>0.05</v>
      </c>
    </row>
    <row r="7" spans="1:9" x14ac:dyDescent="0.2">
      <c r="A7">
        <v>6</v>
      </c>
      <c r="B7" t="s">
        <v>9</v>
      </c>
      <c r="C7">
        <v>2016</v>
      </c>
      <c r="D7">
        <v>65076</v>
      </c>
      <c r="E7" s="3">
        <v>8785</v>
      </c>
      <c r="F7" s="2">
        <f t="shared" si="0"/>
        <v>0.13499600467146106</v>
      </c>
      <c r="I7" s="1">
        <f t="shared" si="1"/>
        <v>0.02</v>
      </c>
    </row>
    <row r="8" spans="1:9" x14ac:dyDescent="0.2">
      <c r="A8">
        <v>7</v>
      </c>
      <c r="B8" t="s">
        <v>3</v>
      </c>
      <c r="C8">
        <v>2016</v>
      </c>
      <c r="D8">
        <v>162690</v>
      </c>
      <c r="E8" s="3">
        <v>21996</v>
      </c>
      <c r="F8" s="2">
        <f t="shared" si="0"/>
        <v>0.13520191775769869</v>
      </c>
      <c r="I8" s="1">
        <f t="shared" si="1"/>
        <v>0.05</v>
      </c>
    </row>
    <row r="9" spans="1:9" x14ac:dyDescent="0.2">
      <c r="A9">
        <v>8</v>
      </c>
      <c r="B9" t="s">
        <v>2</v>
      </c>
      <c r="C9">
        <v>2016</v>
      </c>
      <c r="D9">
        <v>390456</v>
      </c>
      <c r="E9" s="3">
        <v>55093</v>
      </c>
      <c r="F9" s="2">
        <f t="shared" si="0"/>
        <v>0.1410991251254943</v>
      </c>
      <c r="I9" s="1">
        <f t="shared" si="1"/>
        <v>0.12</v>
      </c>
    </row>
    <row r="10" spans="1:9" x14ac:dyDescent="0.2">
      <c r="A10">
        <v>9</v>
      </c>
      <c r="B10" t="s">
        <v>6</v>
      </c>
      <c r="C10">
        <v>2016</v>
      </c>
      <c r="D10">
        <v>455532.00000000006</v>
      </c>
      <c r="E10" s="3">
        <v>76028</v>
      </c>
      <c r="F10" s="2">
        <f t="shared" si="0"/>
        <v>0.16689936162552793</v>
      </c>
      <c r="I10" s="1">
        <f t="shared" si="1"/>
        <v>0.14000000000000001</v>
      </c>
    </row>
    <row r="11" spans="1:9" x14ac:dyDescent="0.2">
      <c r="A11">
        <v>10</v>
      </c>
      <c r="B11" t="s">
        <v>0</v>
      </c>
      <c r="C11">
        <v>2016</v>
      </c>
      <c r="D11">
        <v>422994</v>
      </c>
      <c r="E11" s="3">
        <v>112305</v>
      </c>
      <c r="F11" s="2">
        <f t="shared" si="0"/>
        <v>0.26550021986127464</v>
      </c>
      <c r="I11" s="1">
        <f t="shared" si="1"/>
        <v>0.13</v>
      </c>
    </row>
    <row r="12" spans="1:9" x14ac:dyDescent="0.2">
      <c r="A12">
        <v>11</v>
      </c>
      <c r="B12" t="s">
        <v>10</v>
      </c>
      <c r="C12">
        <v>2016</v>
      </c>
      <c r="D12">
        <v>162690</v>
      </c>
      <c r="E12" s="3">
        <v>46562</v>
      </c>
      <c r="F12" s="2">
        <f t="shared" si="0"/>
        <v>0.28620074989243344</v>
      </c>
      <c r="I12" s="1">
        <f t="shared" si="1"/>
        <v>0.05</v>
      </c>
    </row>
    <row r="13" spans="1:9" x14ac:dyDescent="0.2">
      <c r="A13">
        <v>12</v>
      </c>
      <c r="B13" t="s">
        <v>11</v>
      </c>
      <c r="C13">
        <v>2016</v>
      </c>
      <c r="D13">
        <v>65076</v>
      </c>
      <c r="E13" s="3">
        <v>19210</v>
      </c>
      <c r="F13" s="2">
        <f t="shared" si="0"/>
        <v>0.29519331243469177</v>
      </c>
      <c r="I13" s="1">
        <f t="shared" si="1"/>
        <v>0.02</v>
      </c>
    </row>
    <row r="14" spans="1:9" x14ac:dyDescent="0.2">
      <c r="A14">
        <v>13</v>
      </c>
      <c r="B14" t="s">
        <v>5</v>
      </c>
      <c r="C14">
        <v>2016</v>
      </c>
      <c r="D14">
        <v>32538</v>
      </c>
      <c r="E14" s="3">
        <v>9800</v>
      </c>
      <c r="F14" s="2">
        <f t="shared" si="0"/>
        <v>0.30118630524310036</v>
      </c>
      <c r="I14" s="1">
        <f t="shared" si="1"/>
        <v>0.01</v>
      </c>
    </row>
    <row r="15" spans="1:9" x14ac:dyDescent="0.2">
      <c r="A15">
        <v>14</v>
      </c>
      <c r="B15" t="s">
        <v>14</v>
      </c>
      <c r="C15">
        <v>2016</v>
      </c>
      <c r="D15">
        <v>97614</v>
      </c>
      <c r="E15" s="3">
        <v>32710</v>
      </c>
      <c r="F15" s="2">
        <f t="shared" si="0"/>
        <v>0.33509537566332698</v>
      </c>
      <c r="I15" s="1">
        <f t="shared" si="1"/>
        <v>0.03</v>
      </c>
    </row>
    <row r="16" spans="1:9" x14ac:dyDescent="0.2">
      <c r="A16">
        <v>15</v>
      </c>
      <c r="B16" t="s">
        <v>13</v>
      </c>
      <c r="C16">
        <v>2016</v>
      </c>
      <c r="D16">
        <v>130152</v>
      </c>
      <c r="E16" s="3">
        <v>46751</v>
      </c>
      <c r="F16" s="2">
        <f t="shared" si="0"/>
        <v>0.35920308562296394</v>
      </c>
      <c r="I16" s="1">
        <f t="shared" si="1"/>
        <v>0.04</v>
      </c>
    </row>
    <row r="18" spans="2:9" x14ac:dyDescent="0.2">
      <c r="I18" t="s">
        <v>21</v>
      </c>
    </row>
    <row r="19" spans="2:9" x14ac:dyDescent="0.2">
      <c r="I19">
        <f>SUM(D2:D16)</f>
        <v>3253800</v>
      </c>
    </row>
    <row r="21" spans="2:9" x14ac:dyDescent="0.2">
      <c r="B21" t="s">
        <v>22</v>
      </c>
      <c r="C21" s="2">
        <f>SUM(E2:E16)/SUM(D2:D16)</f>
        <v>0.17641465363574896</v>
      </c>
    </row>
    <row r="22" spans="2:9" x14ac:dyDescent="0.2">
      <c r="B22" t="s">
        <v>23</v>
      </c>
      <c r="C22" s="4">
        <f>MEDIAN(F2:F16)</f>
        <v>0.1410991251254943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McGlue</dc:creator>
  <cp:lastModifiedBy>Microsoft Office User</cp:lastModifiedBy>
  <dcterms:created xsi:type="dcterms:W3CDTF">2017-07-11T14:37:53Z</dcterms:created>
  <dcterms:modified xsi:type="dcterms:W3CDTF">2017-11-07T22:18:09Z</dcterms:modified>
</cp:coreProperties>
</file>