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28810"/>
  <workbookPr/>
  <mc:AlternateContent xmlns:mc="http://schemas.openxmlformats.org/markup-compatibility/2006">
    <mc:Choice Requires="x15">
      <x15ac:absPath xmlns:x15ac="http://schemas.microsoft.com/office/spreadsheetml/2010/11/ac" url="/Users/yapatel/Downloads/"/>
    </mc:Choice>
  </mc:AlternateContent>
  <bookViews>
    <workbookView xWindow="0" yWindow="460" windowWidth="30060" windowHeight="17040" activeTab="1"/>
  </bookViews>
  <sheets>
    <sheet name="Store 1 Data" sheetId="1" r:id="rId1"/>
    <sheet name="Figure 1" sheetId="6" r:id="rId2"/>
    <sheet name="Figure 2" sheetId="7" r:id="rId3"/>
  </sheets>
  <calcPr calcId="171027" concurrentCalc="0"/>
  <extLst>
    <ext xmlns:x14="http://schemas.microsoft.com/office/spreadsheetml/2009/9/main" uri="{79F54976-1DA5-4618-B147-4CDE4B953A38}">
      <x14:workbookPr defaultImageDpi="32767"/>
    </ext>
    <ext xmlns:mx="http://schemas.microsoft.com/office/mac/excel/2008/main" uri="{7523E5D3-25F3-A5E0-1632-64F254C22452}">
      <mx:ArchID Flags="2"/>
    </ext>
    <ext uri="{140A7094-0E35-4892-8432-C4D2E57EDEB5}">
      <x15:workbookPr chartTrackingRefBase="1"/>
    </ext>
  </extLst>
</workbook>
</file>

<file path=xl/calcChain.xml><?xml version="1.0" encoding="utf-8"?>
<calcChain xmlns="http://schemas.openxmlformats.org/spreadsheetml/2006/main">
  <c r="Q10" i="1" l="1"/>
  <c r="P10" i="1"/>
  <c r="O10" i="1"/>
  <c r="N10" i="1"/>
  <c r="O11" i="1"/>
  <c r="Q11" i="1"/>
  <c r="P11" i="1"/>
  <c r="M10" i="1"/>
  <c r="N11" i="1"/>
  <c r="E10" i="1"/>
  <c r="F10" i="1"/>
  <c r="G10" i="1"/>
  <c r="H10" i="1"/>
  <c r="I10" i="1"/>
  <c r="J10" i="1"/>
  <c r="K10" i="1"/>
  <c r="L10" i="1"/>
  <c r="D10" i="1"/>
  <c r="C10" i="1"/>
  <c r="B10" i="1"/>
  <c r="D11" i="1"/>
  <c r="C11" i="1"/>
  <c r="E11" i="1"/>
  <c r="M11" i="1"/>
  <c r="L11" i="1"/>
  <c r="K11" i="1"/>
  <c r="J11" i="1"/>
  <c r="I11" i="1"/>
  <c r="H11" i="1"/>
  <c r="G11" i="1"/>
  <c r="F11" i="1"/>
</calcChain>
</file>

<file path=xl/sharedStrings.xml><?xml version="1.0" encoding="utf-8"?>
<sst xmlns="http://schemas.openxmlformats.org/spreadsheetml/2006/main" count="15" uniqueCount="15">
  <si>
    <t>Pants</t>
  </si>
  <si>
    <t>Socks</t>
  </si>
  <si>
    <t>Short-Sleeved Shirts</t>
  </si>
  <si>
    <t>Long-Sleeved Shirts</t>
  </si>
  <si>
    <t>Sweaters</t>
  </si>
  <si>
    <t>Underwear</t>
  </si>
  <si>
    <t>Jeans</t>
  </si>
  <si>
    <t>Total Revenues</t>
  </si>
  <si>
    <t>Month over Month</t>
  </si>
  <si>
    <t>Manager's argument:</t>
  </si>
  <si>
    <t xml:space="preserve">"Starting with the month of December 2016, our growth rate has grown 10x over" </t>
  </si>
  <si>
    <t xml:space="preserve">Cherry-picked? </t>
  </si>
  <si>
    <t>Yes</t>
  </si>
  <si>
    <t>How?</t>
  </si>
  <si>
    <t xml:space="preserve">This statement is misleading for a few reasons. First, when you look at the graph of growth rate, the manager took one of the lowest points on the chart and made it the starting point. Second, the growth rate of a growth rate isn't a main metric  to measure. It would be much more effective to just look at the trend of the growth rate over the entire time period, or even more simple, just analyze the revenue on its own. </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</si>
</sst>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2" formatCode="_(&quot;$&quot;* #,##0_);_(&quot;$&quot;* \(#,##0\);_(&quot;$&quot;* &quot;-&quot;_);_(@_)"/>
    <numFmt numFmtId="44" formatCode="_(&quot;$&quot;* #,##0.00_);_(&quot;$&quot;* \(#,##0.00\);_(&quot;$&quot;* &quot;-&quot;??_);_(@_)"/>
  </numFmts>
  <fonts count="4" x14ac:knownFonts="1">
    <font>
      <sz val="11"/>
      <color theme="1"/>
      <name val="Calibri"/>
      <family val="2"/>
      <scheme val="minor"/>
    </font>
    <font>
      <sz val="11"/>
      <color theme="1"/>
      <name val="Calibri"/>
      <family val="2"/>
      <scheme val="minor"/>
    </font>
    <font>
      <sz val="10"/>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3">
    <xf numFmtId="0" fontId="0" fillId="0" borderId="0"/>
    <xf numFmtId="9" fontId="1" fillId="0" borderId="0" applyFont="0" applyFill="0" applyBorder="0" applyAlignment="0" applyProtection="0"/>
    <xf numFmtId="44" fontId="1" fillId="0" borderId="0" applyFont="0" applyFill="0" applyBorder="0" applyAlignment="0" applyProtection="0"/>
  </cellStyleXfs>
  <cellXfs count="13">
    <xf numFmtId="0" fontId="0" fillId="0" borderId="0" xfId="0"/>
    <xf numFmtId="10" fontId="0" fillId="0" borderId="0" xfId="1" applyNumberFormat="1" applyFont="1"/>
    <xf numFmtId="0" fontId="2" fillId="0" borderId="0" xfId="0" applyFont="1"/>
    <xf numFmtId="17" fontId="2" fillId="0" borderId="0" xfId="0" applyNumberFormat="1" applyFont="1" applyAlignment="1"/>
    <xf numFmtId="0" fontId="2" fillId="0" borderId="0" xfId="0" applyFont="1" applyAlignment="1"/>
    <xf numFmtId="0" fontId="0" fillId="0" borderId="0" xfId="0" applyFont="1"/>
    <xf numFmtId="0" fontId="0" fillId="0" borderId="0" xfId="0" applyFont="1" applyAlignment="1">
      <alignment horizontal="right"/>
    </xf>
    <xf numFmtId="17" fontId="0" fillId="0" borderId="0" xfId="0" applyNumberFormat="1" applyFont="1"/>
    <xf numFmtId="42" fontId="0" fillId="0" borderId="0" xfId="0" applyNumberFormat="1" applyFont="1"/>
    <xf numFmtId="44" fontId="0" fillId="0" borderId="0" xfId="2" applyFont="1"/>
    <xf numFmtId="17" fontId="3" fillId="0" borderId="0" xfId="0" applyNumberFormat="1" applyFont="1"/>
    <xf numFmtId="0" fontId="3" fillId="0" borderId="0" xfId="0" applyFont="1"/>
    <xf numFmtId="0" fontId="0" fillId="0" borderId="0" xfId="0" applyNumberFormat="1" applyFont="1" applyAlignment="1">
      <alignment wrapText="1"/>
    </xf>
  </cellXfs>
  <cellStyles count="3">
    <cellStyle name="Currency" xfId="2" builtinId="4"/>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harts/_rels/chart1.xml.rels><?xml version="1.0" encoding="UTF-8" standalone="yes"?>
<Relationships xmlns="http://schemas.openxmlformats.org/package/2006/relationships"><Relationship Id="rId1" Type="http://schemas.microsoft.com/office/2011/relationships/chartStyle" Target="style1.xml"/><Relationship Id="rId2" Type="http://schemas.microsoft.com/office/2011/relationships/chartColorStyle" Target="colors1.xml"/></Relationships>
</file>

<file path=xl/charts/_rels/chart2.xml.rels><?xml version="1.0" encoding="UTF-8" standalone="yes"?>
<Relationships xmlns="http://schemas.openxmlformats.org/package/2006/relationships"><Relationship Id="rId1" Type="http://schemas.microsoft.com/office/2011/relationships/chartStyle" Target="style2.xml"/><Relationship Id="rId2" Type="http://schemas.microsoft.com/office/2011/relationships/chartColorStyle" Target="colors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'Store 1 Data'!$A$10</c:f>
              <c:strCache>
                <c:ptCount val="1"/>
                <c:pt idx="0">
                  <c:v>Total Revenues</c:v>
                </c:pt>
              </c:strCache>
            </c:strRef>
          </c:tx>
          <c:spPr>
            <a:ln w="28575" cap="rnd">
              <a:solidFill>
                <a:schemeClr val="accent1"/>
              </a:solidFill>
              <a:round/>
            </a:ln>
            <a:effectLst/>
          </c:spPr>
          <c:marker>
            <c:symbol val="none"/>
          </c:marker>
          <c:val>
            <c:numRef>
              <c:f>'Store 1 Data'!$B$10:$Q$10</c:f>
              <c:numCache>
                <c:formatCode>_("$"* #,##0_);_("$"* \(#,##0\);_("$"* "-"_);_(@_)</c:formatCode>
                <c:ptCount val="16"/>
                <c:pt idx="0">
                  <c:v>218855.0</c:v>
                </c:pt>
                <c:pt idx="1">
                  <c:v>225925.0</c:v>
                </c:pt>
                <c:pt idx="2">
                  <c:v>234930.0</c:v>
                </c:pt>
                <c:pt idx="3">
                  <c:v>243275.0</c:v>
                </c:pt>
                <c:pt idx="4">
                  <c:v>252506.0</c:v>
                </c:pt>
                <c:pt idx="5">
                  <c:v>258670.0</c:v>
                </c:pt>
                <c:pt idx="6">
                  <c:v>265563.0</c:v>
                </c:pt>
                <c:pt idx="7">
                  <c:v>271965.0</c:v>
                </c:pt>
                <c:pt idx="8">
                  <c:v>278988.0</c:v>
                </c:pt>
                <c:pt idx="9">
                  <c:v>284959.0</c:v>
                </c:pt>
                <c:pt idx="10">
                  <c:v>282425.0</c:v>
                </c:pt>
                <c:pt idx="11">
                  <c:v>283204.0</c:v>
                </c:pt>
                <c:pt idx="12">
                  <c:v>288122.0</c:v>
                </c:pt>
                <c:pt idx="13">
                  <c:v>295095.0</c:v>
                </c:pt>
                <c:pt idx="14">
                  <c:v>304349.0</c:v>
                </c:pt>
                <c:pt idx="15">
                  <c:v>313379.0</c:v>
                </c:pt>
              </c:numCache>
            </c:numRef>
          </c:val>
          <c:smooth val="0"/>
          <c:extLst xmlns:c16r2="http://schemas.microsoft.com/office/drawing/2015/06/chart">
            <c:ext xmlns:c16="http://schemas.microsoft.com/office/drawing/2014/chart" uri="{C3380CC4-5D6E-409C-BE32-E72D297353CC}">
              <c16:uniqueId val="{00000000-5678-4ED8-8029-C0670C1400D7}"/>
            </c:ext>
          </c:extLst>
        </c:ser>
        <c:dLbls>
          <c:showLegendKey val="0"/>
          <c:showVal val="0"/>
          <c:showCatName val="0"/>
          <c:showSerName val="0"/>
          <c:showPercent val="0"/>
          <c:showBubbleSize val="0"/>
        </c:dLbls>
        <c:smooth val="0"/>
        <c:axId val="-1470412560"/>
        <c:axId val="-1470370656"/>
      </c:lineChart>
      <c:catAx>
        <c:axId val="-1470412560"/>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0370656"/>
        <c:crosses val="autoZero"/>
        <c:auto val="1"/>
        <c:lblAlgn val="ctr"/>
        <c:lblOffset val="100"/>
        <c:noMultiLvlLbl val="0"/>
      </c:catAx>
      <c:valAx>
        <c:axId val="-1470370656"/>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041256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 over Month</a:t>
            </a:r>
            <a:r>
              <a:rPr lang="en-US" baseline="0"/>
              <a:t> Revenue Growth Rate</a:t>
            </a:r>
          </a:p>
          <a:p>
            <a:pPr>
              <a:defRPr/>
            </a:pPr>
            <a:r>
              <a:rPr lang="en-US" baseline="0"/>
              <a:t>Store 1</a:t>
            </a:r>
          </a:p>
          <a:p>
            <a:pPr>
              <a:defRPr/>
            </a:pPr>
            <a:r>
              <a:rPr lang="en-US" baseline="0"/>
              <a:t>Jan 2016-April 2017</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8"/>
          <c:order val="8"/>
          <c:tx>
            <c:strRef>
              <c:f>'Store 1 Data'!$A$11</c:f>
              <c:strCache>
                <c:ptCount val="1"/>
                <c:pt idx="0">
                  <c:v>Month over Month</c:v>
                </c:pt>
              </c:strCache>
            </c:strRef>
          </c:tx>
          <c:spPr>
            <a:ln w="28575" cap="rnd">
              <a:solidFill>
                <a:srgbClr val="92D050"/>
              </a:solidFill>
              <a:round/>
            </a:ln>
            <a:effectLst/>
          </c:spPr>
          <c:marker>
            <c:symbol val="none"/>
          </c:marker>
          <c:cat>
            <c:numRef>
              <c:f>'Store 1 Data'!$B$2:$Q$2</c:f>
              <c:numCache>
                <c:formatCode>mmm\-yy</c:formatCode>
                <c:ptCount val="16"/>
                <c:pt idx="0">
                  <c:v>42384.0</c:v>
                </c:pt>
                <c:pt idx="1">
                  <c:v>42401.0</c:v>
                </c:pt>
                <c:pt idx="2">
                  <c:v>42430.0</c:v>
                </c:pt>
                <c:pt idx="3">
                  <c:v>42461.0</c:v>
                </c:pt>
                <c:pt idx="4">
                  <c:v>42491.0</c:v>
                </c:pt>
                <c:pt idx="5">
                  <c:v>42522.0</c:v>
                </c:pt>
                <c:pt idx="6">
                  <c:v>42552.0</c:v>
                </c:pt>
                <c:pt idx="7">
                  <c:v>42583.0</c:v>
                </c:pt>
                <c:pt idx="8">
                  <c:v>42614.0</c:v>
                </c:pt>
                <c:pt idx="9">
                  <c:v>42644.0</c:v>
                </c:pt>
                <c:pt idx="10">
                  <c:v>42675.0</c:v>
                </c:pt>
                <c:pt idx="11">
                  <c:v>42705.0</c:v>
                </c:pt>
                <c:pt idx="12">
                  <c:v>42736.0</c:v>
                </c:pt>
                <c:pt idx="13">
                  <c:v>42767.0</c:v>
                </c:pt>
                <c:pt idx="14">
                  <c:v>42795.0</c:v>
                </c:pt>
                <c:pt idx="15">
                  <c:v>42826.0</c:v>
                </c:pt>
              </c:numCache>
            </c:numRef>
          </c:cat>
          <c:val>
            <c:numRef>
              <c:f>'Store 1 Data'!$B$11:$Q$11</c:f>
              <c:numCache>
                <c:formatCode>0.00%</c:formatCode>
                <c:ptCount val="16"/>
                <c:pt idx="1">
                  <c:v>0.0323044938429554</c:v>
                </c:pt>
                <c:pt idx="2">
                  <c:v>0.0398583600752462</c:v>
                </c:pt>
                <c:pt idx="3">
                  <c:v>0.0355212190865364</c:v>
                </c:pt>
                <c:pt idx="4">
                  <c:v>0.0379447127736101</c:v>
                </c:pt>
                <c:pt idx="5">
                  <c:v>0.0244113011175972</c:v>
                </c:pt>
                <c:pt idx="6">
                  <c:v>0.0266478524761279</c:v>
                </c:pt>
                <c:pt idx="7">
                  <c:v>0.0241072739801855</c:v>
                </c:pt>
                <c:pt idx="8">
                  <c:v>0.0258231757762947</c:v>
                </c:pt>
                <c:pt idx="9">
                  <c:v>0.0214023542231207</c:v>
                </c:pt>
                <c:pt idx="10">
                  <c:v>-0.00889250734316165</c:v>
                </c:pt>
                <c:pt idx="11">
                  <c:v>0.00275825440382402</c:v>
                </c:pt>
                <c:pt idx="12">
                  <c:v>0.0173655739325716</c:v>
                </c:pt>
                <c:pt idx="13">
                  <c:v>0.0242015535085832</c:v>
                </c:pt>
                <c:pt idx="14">
                  <c:v>0.0313593927379318</c:v>
                </c:pt>
                <c:pt idx="15">
                  <c:v>0.0296698855590128</c:v>
                </c:pt>
              </c:numCache>
            </c:numRef>
          </c:val>
          <c:smooth val="0"/>
          <c:extLst xmlns:c16r2="http://schemas.microsoft.com/office/drawing/2015/06/chart">
            <c:ext xmlns:c16="http://schemas.microsoft.com/office/drawing/2014/chart" uri="{C3380CC4-5D6E-409C-BE32-E72D297353CC}">
              <c16:uniqueId val="{00000000-3132-4244-80CD-1CC471B96B3B}"/>
            </c:ext>
          </c:extLst>
        </c:ser>
        <c:dLbls>
          <c:showLegendKey val="0"/>
          <c:showVal val="0"/>
          <c:showCatName val="0"/>
          <c:showSerName val="0"/>
          <c:showPercent val="0"/>
          <c:showBubbleSize val="0"/>
        </c:dLbls>
        <c:smooth val="0"/>
        <c:axId val="-1385740640"/>
        <c:axId val="-1385738864"/>
        <c:extLst xmlns:c16r2="http://schemas.microsoft.com/office/drawing/2015/06/chart">
          <c:ext xmlns:c15="http://schemas.microsoft.com/office/drawing/2012/chart" uri="{02D57815-91ED-43cb-92C2-25804820EDAC}">
            <c15:filteredLineSeries>
              <c15:ser>
                <c:idx val="0"/>
                <c:order val="0"/>
                <c:tx>
                  <c:strRef>
                    <c:extLst xmlns:c16r2="http://schemas.microsoft.com/office/drawing/2015/06/chart">
                      <c:ext uri="{02D57815-91ED-43cb-92C2-25804820EDAC}">
                        <c15:formulaRef>
                          <c15:sqref>'Store 1 Data'!$A$3</c15:sqref>
                        </c15:formulaRef>
                      </c:ext>
                    </c:extLst>
                    <c:strCache>
                      <c:ptCount val="1"/>
                      <c:pt idx="0">
                        <c:v>Short-Sleeved Shirts</c:v>
                      </c:pt>
                    </c:strCache>
                  </c:strRef>
                </c:tx>
                <c:spPr>
                  <a:ln w="28575" cap="rnd">
                    <a:solidFill>
                      <a:schemeClr val="accent1"/>
                    </a:solidFill>
                    <a:round/>
                  </a:ln>
                  <a:effectLst/>
                </c:spPr>
                <c:marker>
                  <c:symbol val="none"/>
                </c:marker>
                <c:cat>
                  <c:numRef>
                    <c:extLst xmlns:c16r2="http://schemas.microsoft.com/office/drawing/2015/06/chart">
                      <c:ext uri="{02D57815-91ED-43cb-92C2-25804820EDAC}">
                        <c15:formulaRef>
                          <c15:sqref>'Store 1 Data'!$B$2:$Q$2</c15:sqref>
                        </c15:formulaRef>
                      </c:ext>
                    </c:extLst>
                    <c:numCache>
                      <c:formatCode>mmm\-yy</c:formatCode>
                      <c:ptCount val="16"/>
                      <c:pt idx="0">
                        <c:v>42384.0</c:v>
                      </c:pt>
                      <c:pt idx="1">
                        <c:v>42401.0</c:v>
                      </c:pt>
                      <c:pt idx="2">
                        <c:v>42430.0</c:v>
                      </c:pt>
                      <c:pt idx="3">
                        <c:v>42461.0</c:v>
                      </c:pt>
                      <c:pt idx="4">
                        <c:v>42491.0</c:v>
                      </c:pt>
                      <c:pt idx="5">
                        <c:v>42522.0</c:v>
                      </c:pt>
                      <c:pt idx="6">
                        <c:v>42552.0</c:v>
                      </c:pt>
                      <c:pt idx="7">
                        <c:v>42583.0</c:v>
                      </c:pt>
                      <c:pt idx="8">
                        <c:v>42614.0</c:v>
                      </c:pt>
                      <c:pt idx="9">
                        <c:v>42644.0</c:v>
                      </c:pt>
                      <c:pt idx="10">
                        <c:v>42675.0</c:v>
                      </c:pt>
                      <c:pt idx="11">
                        <c:v>42705.0</c:v>
                      </c:pt>
                      <c:pt idx="12">
                        <c:v>42736.0</c:v>
                      </c:pt>
                      <c:pt idx="13">
                        <c:v>42767.0</c:v>
                      </c:pt>
                      <c:pt idx="14">
                        <c:v>42795.0</c:v>
                      </c:pt>
                      <c:pt idx="15">
                        <c:v>42826.0</c:v>
                      </c:pt>
                    </c:numCache>
                  </c:numRef>
                </c:cat>
                <c:val>
                  <c:numRef>
                    <c:extLst xmlns:c16r2="http://schemas.microsoft.com/office/drawing/2015/06/chart">
                      <c:ext uri="{02D57815-91ED-43cb-92C2-25804820EDAC}">
                        <c15:formulaRef>
                          <c15:sqref>'Store 1 Data'!$B$3:$Q$3</c15:sqref>
                        </c15:formulaRef>
                      </c:ext>
                    </c:extLst>
                    <c:numCache>
                      <c:formatCode>_("$"* #,##0_);_("$"* \(#,##0\);_("$"* "-"_);_(@_)</c:formatCode>
                      <c:ptCount val="16"/>
                      <c:pt idx="0">
                        <c:v>36625.0</c:v>
                      </c:pt>
                      <c:pt idx="1">
                        <c:v>41450.0</c:v>
                      </c:pt>
                      <c:pt idx="2">
                        <c:v>44655.0</c:v>
                      </c:pt>
                      <c:pt idx="3">
                        <c:v>46890.0</c:v>
                      </c:pt>
                      <c:pt idx="4">
                        <c:v>54880.0</c:v>
                      </c:pt>
                      <c:pt idx="5">
                        <c:v>58750.0</c:v>
                      </c:pt>
                      <c:pt idx="6">
                        <c:v>65653.0</c:v>
                      </c:pt>
                      <c:pt idx="7">
                        <c:v>66545.0</c:v>
                      </c:pt>
                      <c:pt idx="8">
                        <c:v>67985.0</c:v>
                      </c:pt>
                      <c:pt idx="9">
                        <c:v>62569.0</c:v>
                      </c:pt>
                      <c:pt idx="10">
                        <c:v>54870.0</c:v>
                      </c:pt>
                      <c:pt idx="11">
                        <c:v>51239.0</c:v>
                      </c:pt>
                      <c:pt idx="12">
                        <c:v>47650.0</c:v>
                      </c:pt>
                      <c:pt idx="13">
                        <c:v>48600.0</c:v>
                      </c:pt>
                      <c:pt idx="14">
                        <c:v>53422.0</c:v>
                      </c:pt>
                      <c:pt idx="15">
                        <c:v>57564.0</c:v>
                      </c:pt>
                    </c:numCache>
                  </c:numRef>
                </c:val>
                <c:smooth val="0"/>
                <c:extLst xmlns:c16r2="http://schemas.microsoft.com/office/drawing/2015/06/chart">
                  <c:ext xmlns:c16="http://schemas.microsoft.com/office/drawing/2014/chart" uri="{C3380CC4-5D6E-409C-BE32-E72D297353CC}">
                    <c16:uniqueId val="{00000001-3132-4244-80CD-1CC471B96B3B}"/>
                  </c:ext>
                </c:extLst>
              </c15:ser>
            </c15:filteredLineSeries>
            <c15:filteredLineSeries>
              <c15:ser>
                <c:idx val="1"/>
                <c:order val="1"/>
                <c:tx>
                  <c:strRef>
                    <c:extLst xmlns:c16r2="http://schemas.microsoft.com/office/drawing/2015/06/chart" xmlns:c15="http://schemas.microsoft.com/office/drawing/2012/chart">
                      <c:ext xmlns:c15="http://schemas.microsoft.com/office/drawing/2012/chart" uri="{02D57815-91ED-43cb-92C2-25804820EDAC}">
                        <c15:formulaRef>
                          <c15:sqref>'Store 1 Data'!$A$4</c15:sqref>
                        </c15:formulaRef>
                      </c:ext>
                    </c:extLst>
                    <c:strCache>
                      <c:ptCount val="1"/>
                      <c:pt idx="0">
                        <c:v>Long-Sleeved Shirts</c:v>
                      </c:pt>
                    </c:strCache>
                  </c:strRef>
                </c:tx>
                <c:spPr>
                  <a:ln w="28575" cap="rnd">
                    <a:solidFill>
                      <a:schemeClr val="accent2"/>
                    </a:solidFill>
                    <a:round/>
                  </a:ln>
                  <a:effectLst/>
                </c:spPr>
                <c:marker>
                  <c:symbol val="none"/>
                </c:marker>
                <c:cat>
                  <c:numRef>
                    <c:extLst xmlns:c16r2="http://schemas.microsoft.com/office/drawing/2015/06/chart" xmlns:c15="http://schemas.microsoft.com/office/drawing/2012/chart">
                      <c:ext xmlns:c15="http://schemas.microsoft.com/office/drawing/2012/chart" uri="{02D57815-91ED-43cb-92C2-25804820EDAC}">
                        <c15:formulaRef>
                          <c15:sqref>'Store 1 Data'!$B$2:$Q$2</c15:sqref>
                        </c15:formulaRef>
                      </c:ext>
                    </c:extLst>
                    <c:numCache>
                      <c:formatCode>mmm\-yy</c:formatCode>
                      <c:ptCount val="16"/>
                      <c:pt idx="0">
                        <c:v>42384.0</c:v>
                      </c:pt>
                      <c:pt idx="1">
                        <c:v>42401.0</c:v>
                      </c:pt>
                      <c:pt idx="2">
                        <c:v>42430.0</c:v>
                      </c:pt>
                      <c:pt idx="3">
                        <c:v>42461.0</c:v>
                      </c:pt>
                      <c:pt idx="4">
                        <c:v>42491.0</c:v>
                      </c:pt>
                      <c:pt idx="5">
                        <c:v>42522.0</c:v>
                      </c:pt>
                      <c:pt idx="6">
                        <c:v>42552.0</c:v>
                      </c:pt>
                      <c:pt idx="7">
                        <c:v>42583.0</c:v>
                      </c:pt>
                      <c:pt idx="8">
                        <c:v>42614.0</c:v>
                      </c:pt>
                      <c:pt idx="9">
                        <c:v>42644.0</c:v>
                      </c:pt>
                      <c:pt idx="10">
                        <c:v>42675.0</c:v>
                      </c:pt>
                      <c:pt idx="11">
                        <c:v>42705.0</c:v>
                      </c:pt>
                      <c:pt idx="12">
                        <c:v>42736.0</c:v>
                      </c:pt>
                      <c:pt idx="13">
                        <c:v>42767.0</c:v>
                      </c:pt>
                      <c:pt idx="14">
                        <c:v>42795.0</c:v>
                      </c:pt>
                      <c:pt idx="15">
                        <c:v>42826.0</c:v>
                      </c:pt>
                    </c:numCache>
                  </c:numRef>
                </c:cat>
                <c:val>
                  <c:numRef>
                    <c:extLst xmlns:c16r2="http://schemas.microsoft.com/office/drawing/2015/06/chart" xmlns:c15="http://schemas.microsoft.com/office/drawing/2012/chart">
                      <c:ext xmlns:c15="http://schemas.microsoft.com/office/drawing/2012/chart" uri="{02D57815-91ED-43cb-92C2-25804820EDAC}">
                        <c15:formulaRef>
                          <c15:sqref>'Store 1 Data'!$B$4:$Q$4</c15:sqref>
                        </c15:formulaRef>
                      </c:ext>
                    </c:extLst>
                    <c:numCache>
                      <c:formatCode>_("$"* #,##0_);_("$"* \(#,##0\);_("$"* "-"_);_(@_)</c:formatCode>
                      <c:ptCount val="16"/>
                      <c:pt idx="0">
                        <c:v>28955.0</c:v>
                      </c:pt>
                      <c:pt idx="1">
                        <c:v>29785.0</c:v>
                      </c:pt>
                      <c:pt idx="2">
                        <c:v>28765.0</c:v>
                      </c:pt>
                      <c:pt idx="3">
                        <c:v>21560.0</c:v>
                      </c:pt>
                      <c:pt idx="4">
                        <c:v>24650.0</c:v>
                      </c:pt>
                      <c:pt idx="5">
                        <c:v>24525.0</c:v>
                      </c:pt>
                      <c:pt idx="6">
                        <c:v>26000.0</c:v>
                      </c:pt>
                      <c:pt idx="7">
                        <c:v>27540.0</c:v>
                      </c:pt>
                      <c:pt idx="8">
                        <c:v>32120.0</c:v>
                      </c:pt>
                      <c:pt idx="9">
                        <c:v>35780.0</c:v>
                      </c:pt>
                      <c:pt idx="10">
                        <c:v>38890.0</c:v>
                      </c:pt>
                      <c:pt idx="11">
                        <c:v>42342.0</c:v>
                      </c:pt>
                      <c:pt idx="12">
                        <c:v>45755.0</c:v>
                      </c:pt>
                      <c:pt idx="13">
                        <c:v>46545.0</c:v>
                      </c:pt>
                      <c:pt idx="14">
                        <c:v>48766.0</c:v>
                      </c:pt>
                      <c:pt idx="15">
                        <c:v>50783.0</c:v>
                      </c:pt>
                    </c:numCache>
                  </c:numRef>
                </c:val>
                <c:smooth val="0"/>
                <c:extLst xmlns:c16r2="http://schemas.microsoft.com/office/drawing/2015/06/chart" xmlns:c15="http://schemas.microsoft.com/office/drawing/2012/chart">
                  <c:ext xmlns:c16="http://schemas.microsoft.com/office/drawing/2014/chart" uri="{C3380CC4-5D6E-409C-BE32-E72D297353CC}">
                    <c16:uniqueId val="{00000002-3132-4244-80CD-1CC471B96B3B}"/>
                  </c:ext>
                </c:extLst>
              </c15:ser>
            </c15:filteredLineSeries>
            <c15:filteredLineSeries>
              <c15:ser>
                <c:idx val="2"/>
                <c:order val="2"/>
                <c:tx>
                  <c:strRef>
                    <c:extLst xmlns:c16r2="http://schemas.microsoft.com/office/drawing/2015/06/chart" xmlns:c15="http://schemas.microsoft.com/office/drawing/2012/chart">
                      <c:ext xmlns:c15="http://schemas.microsoft.com/office/drawing/2012/chart" uri="{02D57815-91ED-43cb-92C2-25804820EDAC}">
                        <c15:formulaRef>
                          <c15:sqref>'Store 1 Data'!$A$5</c15:sqref>
                        </c15:formulaRef>
                      </c:ext>
                    </c:extLst>
                    <c:strCache>
                      <c:ptCount val="1"/>
                      <c:pt idx="0">
                        <c:v>Sweaters</c:v>
                      </c:pt>
                    </c:strCache>
                  </c:strRef>
                </c:tx>
                <c:spPr>
                  <a:ln w="28575" cap="rnd">
                    <a:solidFill>
                      <a:schemeClr val="accent3"/>
                    </a:solidFill>
                    <a:round/>
                  </a:ln>
                  <a:effectLst/>
                </c:spPr>
                <c:marker>
                  <c:symbol val="none"/>
                </c:marker>
                <c:cat>
                  <c:numRef>
                    <c:extLst xmlns:c16r2="http://schemas.microsoft.com/office/drawing/2015/06/chart" xmlns:c15="http://schemas.microsoft.com/office/drawing/2012/chart">
                      <c:ext xmlns:c15="http://schemas.microsoft.com/office/drawing/2012/chart" uri="{02D57815-91ED-43cb-92C2-25804820EDAC}">
                        <c15:formulaRef>
                          <c15:sqref>'Store 1 Data'!$B$2:$Q$2</c15:sqref>
                        </c15:formulaRef>
                      </c:ext>
                    </c:extLst>
                    <c:numCache>
                      <c:formatCode>mmm\-yy</c:formatCode>
                      <c:ptCount val="16"/>
                      <c:pt idx="0">
                        <c:v>42384.0</c:v>
                      </c:pt>
                      <c:pt idx="1">
                        <c:v>42401.0</c:v>
                      </c:pt>
                      <c:pt idx="2">
                        <c:v>42430.0</c:v>
                      </c:pt>
                      <c:pt idx="3">
                        <c:v>42461.0</c:v>
                      </c:pt>
                      <c:pt idx="4">
                        <c:v>42491.0</c:v>
                      </c:pt>
                      <c:pt idx="5">
                        <c:v>42522.0</c:v>
                      </c:pt>
                      <c:pt idx="6">
                        <c:v>42552.0</c:v>
                      </c:pt>
                      <c:pt idx="7">
                        <c:v>42583.0</c:v>
                      </c:pt>
                      <c:pt idx="8">
                        <c:v>42614.0</c:v>
                      </c:pt>
                      <c:pt idx="9">
                        <c:v>42644.0</c:v>
                      </c:pt>
                      <c:pt idx="10">
                        <c:v>42675.0</c:v>
                      </c:pt>
                      <c:pt idx="11">
                        <c:v>42705.0</c:v>
                      </c:pt>
                      <c:pt idx="12">
                        <c:v>42736.0</c:v>
                      </c:pt>
                      <c:pt idx="13">
                        <c:v>42767.0</c:v>
                      </c:pt>
                      <c:pt idx="14">
                        <c:v>42795.0</c:v>
                      </c:pt>
                      <c:pt idx="15">
                        <c:v>42826.0</c:v>
                      </c:pt>
                    </c:numCache>
                  </c:numRef>
                </c:cat>
                <c:val>
                  <c:numRef>
                    <c:extLst xmlns:c16r2="http://schemas.microsoft.com/office/drawing/2015/06/chart" xmlns:c15="http://schemas.microsoft.com/office/drawing/2012/chart">
                      <c:ext xmlns:c15="http://schemas.microsoft.com/office/drawing/2012/chart" uri="{02D57815-91ED-43cb-92C2-25804820EDAC}">
                        <c15:formulaRef>
                          <c15:sqref>'Store 1 Data'!$B$5:$Q$5</c15:sqref>
                        </c15:formulaRef>
                      </c:ext>
                    </c:extLst>
                    <c:numCache>
                      <c:formatCode>_("$"* #,##0_);_("$"* \(#,##0\);_("$"* "-"_);_(@_)</c:formatCode>
                      <c:ptCount val="16"/>
                      <c:pt idx="0">
                        <c:v>52990.0</c:v>
                      </c:pt>
                      <c:pt idx="1">
                        <c:v>54500.0</c:v>
                      </c:pt>
                      <c:pt idx="2">
                        <c:v>55875.0</c:v>
                      </c:pt>
                      <c:pt idx="3">
                        <c:v>52900.0</c:v>
                      </c:pt>
                      <c:pt idx="4">
                        <c:v>49876.0</c:v>
                      </c:pt>
                      <c:pt idx="5">
                        <c:v>45345.0</c:v>
                      </c:pt>
                      <c:pt idx="6">
                        <c:v>45500.0</c:v>
                      </c:pt>
                      <c:pt idx="7">
                        <c:v>46432.0</c:v>
                      </c:pt>
                      <c:pt idx="8">
                        <c:v>47800.0</c:v>
                      </c:pt>
                      <c:pt idx="9">
                        <c:v>49875.0</c:v>
                      </c:pt>
                      <c:pt idx="10">
                        <c:v>55690.0</c:v>
                      </c:pt>
                      <c:pt idx="11">
                        <c:v>57699.0</c:v>
                      </c:pt>
                      <c:pt idx="12">
                        <c:v>58950.0</c:v>
                      </c:pt>
                      <c:pt idx="13">
                        <c:v>61200.0</c:v>
                      </c:pt>
                      <c:pt idx="14">
                        <c:v>59880.0</c:v>
                      </c:pt>
                      <c:pt idx="15">
                        <c:v>57432.0</c:v>
                      </c:pt>
                    </c:numCache>
                  </c:numRef>
                </c:val>
                <c:smooth val="0"/>
                <c:extLst xmlns:c16r2="http://schemas.microsoft.com/office/drawing/2015/06/chart" xmlns:c15="http://schemas.microsoft.com/office/drawing/2012/chart">
                  <c:ext xmlns:c16="http://schemas.microsoft.com/office/drawing/2014/chart" uri="{C3380CC4-5D6E-409C-BE32-E72D297353CC}">
                    <c16:uniqueId val="{00000003-3132-4244-80CD-1CC471B96B3B}"/>
                  </c:ext>
                </c:extLst>
              </c15:ser>
            </c15:filteredLineSeries>
            <c15:filteredLineSeries>
              <c15:ser>
                <c:idx val="3"/>
                <c:order val="3"/>
                <c:tx>
                  <c:strRef>
                    <c:extLst xmlns:c16r2="http://schemas.microsoft.com/office/drawing/2015/06/chart" xmlns:c15="http://schemas.microsoft.com/office/drawing/2012/chart">
                      <c:ext xmlns:c15="http://schemas.microsoft.com/office/drawing/2012/chart" uri="{02D57815-91ED-43cb-92C2-25804820EDAC}">
                        <c15:formulaRef>
                          <c15:sqref>'Store 1 Data'!$A$6</c15:sqref>
                        </c15:formulaRef>
                      </c:ext>
                    </c:extLst>
                    <c:strCache>
                      <c:ptCount val="1"/>
                      <c:pt idx="0">
                        <c:v>Underwear</c:v>
                      </c:pt>
                    </c:strCache>
                  </c:strRef>
                </c:tx>
                <c:spPr>
                  <a:ln w="28575" cap="rnd">
                    <a:solidFill>
                      <a:schemeClr val="accent4"/>
                    </a:solidFill>
                    <a:round/>
                  </a:ln>
                  <a:effectLst/>
                </c:spPr>
                <c:marker>
                  <c:symbol val="none"/>
                </c:marker>
                <c:cat>
                  <c:numRef>
                    <c:extLst xmlns:c16r2="http://schemas.microsoft.com/office/drawing/2015/06/chart" xmlns:c15="http://schemas.microsoft.com/office/drawing/2012/chart">
                      <c:ext xmlns:c15="http://schemas.microsoft.com/office/drawing/2012/chart" uri="{02D57815-91ED-43cb-92C2-25804820EDAC}">
                        <c15:formulaRef>
                          <c15:sqref>'Store 1 Data'!$B$2:$Q$2</c15:sqref>
                        </c15:formulaRef>
                      </c:ext>
                    </c:extLst>
                    <c:numCache>
                      <c:formatCode>mmm\-yy</c:formatCode>
                      <c:ptCount val="16"/>
                      <c:pt idx="0">
                        <c:v>42384.0</c:v>
                      </c:pt>
                      <c:pt idx="1">
                        <c:v>42401.0</c:v>
                      </c:pt>
                      <c:pt idx="2">
                        <c:v>42430.0</c:v>
                      </c:pt>
                      <c:pt idx="3">
                        <c:v>42461.0</c:v>
                      </c:pt>
                      <c:pt idx="4">
                        <c:v>42491.0</c:v>
                      </c:pt>
                      <c:pt idx="5">
                        <c:v>42522.0</c:v>
                      </c:pt>
                      <c:pt idx="6">
                        <c:v>42552.0</c:v>
                      </c:pt>
                      <c:pt idx="7">
                        <c:v>42583.0</c:v>
                      </c:pt>
                      <c:pt idx="8">
                        <c:v>42614.0</c:v>
                      </c:pt>
                      <c:pt idx="9">
                        <c:v>42644.0</c:v>
                      </c:pt>
                      <c:pt idx="10">
                        <c:v>42675.0</c:v>
                      </c:pt>
                      <c:pt idx="11">
                        <c:v>42705.0</c:v>
                      </c:pt>
                      <c:pt idx="12">
                        <c:v>42736.0</c:v>
                      </c:pt>
                      <c:pt idx="13">
                        <c:v>42767.0</c:v>
                      </c:pt>
                      <c:pt idx="14">
                        <c:v>42795.0</c:v>
                      </c:pt>
                      <c:pt idx="15">
                        <c:v>42826.0</c:v>
                      </c:pt>
                    </c:numCache>
                  </c:numRef>
                </c:cat>
                <c:val>
                  <c:numRef>
                    <c:extLst xmlns:c16r2="http://schemas.microsoft.com/office/drawing/2015/06/chart" xmlns:c15="http://schemas.microsoft.com/office/drawing/2012/chart">
                      <c:ext xmlns:c15="http://schemas.microsoft.com/office/drawing/2012/chart" uri="{02D57815-91ED-43cb-92C2-25804820EDAC}">
                        <c15:formulaRef>
                          <c15:sqref>'Store 1 Data'!$B$6:$Q$6</c15:sqref>
                        </c15:formulaRef>
                      </c:ext>
                    </c:extLst>
                    <c:numCache>
                      <c:formatCode>_("$"* #,##0_);_("$"* \(#,##0\);_("$"* "-"_);_(@_)</c:formatCode>
                      <c:ptCount val="16"/>
                      <c:pt idx="0">
                        <c:v>21875.0</c:v>
                      </c:pt>
                      <c:pt idx="1">
                        <c:v>19500.0</c:v>
                      </c:pt>
                      <c:pt idx="2">
                        <c:v>17550.0</c:v>
                      </c:pt>
                      <c:pt idx="3">
                        <c:v>25985.0</c:v>
                      </c:pt>
                      <c:pt idx="4">
                        <c:v>25500.0</c:v>
                      </c:pt>
                      <c:pt idx="5">
                        <c:v>25150.0</c:v>
                      </c:pt>
                      <c:pt idx="6">
                        <c:v>24500.0</c:v>
                      </c:pt>
                      <c:pt idx="7">
                        <c:v>27100.0</c:v>
                      </c:pt>
                      <c:pt idx="8">
                        <c:v>24890.0</c:v>
                      </c:pt>
                      <c:pt idx="9">
                        <c:v>27765.0</c:v>
                      </c:pt>
                      <c:pt idx="10">
                        <c:v>22890.0</c:v>
                      </c:pt>
                      <c:pt idx="11">
                        <c:v>23565.0</c:v>
                      </c:pt>
                      <c:pt idx="12">
                        <c:v>22230.0</c:v>
                      </c:pt>
                      <c:pt idx="13">
                        <c:v>21345.0</c:v>
                      </c:pt>
                      <c:pt idx="14">
                        <c:v>23450.0</c:v>
                      </c:pt>
                      <c:pt idx="15">
                        <c:v>24521.0</c:v>
                      </c:pt>
                    </c:numCache>
                  </c:numRef>
                </c:val>
                <c:smooth val="0"/>
                <c:extLst xmlns:c16r2="http://schemas.microsoft.com/office/drawing/2015/06/chart" xmlns:c15="http://schemas.microsoft.com/office/drawing/2012/chart">
                  <c:ext xmlns:c16="http://schemas.microsoft.com/office/drawing/2014/chart" uri="{C3380CC4-5D6E-409C-BE32-E72D297353CC}">
                    <c16:uniqueId val="{00000004-3132-4244-80CD-1CC471B96B3B}"/>
                  </c:ext>
                </c:extLst>
              </c15:ser>
            </c15:filteredLineSeries>
            <c15:filteredLineSeries>
              <c15:ser>
                <c:idx val="4"/>
                <c:order val="4"/>
                <c:tx>
                  <c:strRef>
                    <c:extLst xmlns:c16r2="http://schemas.microsoft.com/office/drawing/2015/06/chart" xmlns:c15="http://schemas.microsoft.com/office/drawing/2012/chart">
                      <c:ext xmlns:c15="http://schemas.microsoft.com/office/drawing/2012/chart" uri="{02D57815-91ED-43cb-92C2-25804820EDAC}">
                        <c15:formulaRef>
                          <c15:sqref>'Store 1 Data'!$A$7</c15:sqref>
                        </c15:formulaRef>
                      </c:ext>
                    </c:extLst>
                    <c:strCache>
                      <c:ptCount val="1"/>
                      <c:pt idx="0">
                        <c:v>Socks</c:v>
                      </c:pt>
                    </c:strCache>
                  </c:strRef>
                </c:tx>
                <c:spPr>
                  <a:ln w="28575" cap="rnd">
                    <a:solidFill>
                      <a:schemeClr val="accent5"/>
                    </a:solidFill>
                    <a:round/>
                  </a:ln>
                  <a:effectLst/>
                </c:spPr>
                <c:marker>
                  <c:symbol val="none"/>
                </c:marker>
                <c:cat>
                  <c:numRef>
                    <c:extLst xmlns:c16r2="http://schemas.microsoft.com/office/drawing/2015/06/chart" xmlns:c15="http://schemas.microsoft.com/office/drawing/2012/chart">
                      <c:ext xmlns:c15="http://schemas.microsoft.com/office/drawing/2012/chart" uri="{02D57815-91ED-43cb-92C2-25804820EDAC}">
                        <c15:formulaRef>
                          <c15:sqref>'Store 1 Data'!$B$2:$Q$2</c15:sqref>
                        </c15:formulaRef>
                      </c:ext>
                    </c:extLst>
                    <c:numCache>
                      <c:formatCode>mmm\-yy</c:formatCode>
                      <c:ptCount val="16"/>
                      <c:pt idx="0">
                        <c:v>42384.0</c:v>
                      </c:pt>
                      <c:pt idx="1">
                        <c:v>42401.0</c:v>
                      </c:pt>
                      <c:pt idx="2">
                        <c:v>42430.0</c:v>
                      </c:pt>
                      <c:pt idx="3">
                        <c:v>42461.0</c:v>
                      </c:pt>
                      <c:pt idx="4">
                        <c:v>42491.0</c:v>
                      </c:pt>
                      <c:pt idx="5">
                        <c:v>42522.0</c:v>
                      </c:pt>
                      <c:pt idx="6">
                        <c:v>42552.0</c:v>
                      </c:pt>
                      <c:pt idx="7">
                        <c:v>42583.0</c:v>
                      </c:pt>
                      <c:pt idx="8">
                        <c:v>42614.0</c:v>
                      </c:pt>
                      <c:pt idx="9">
                        <c:v>42644.0</c:v>
                      </c:pt>
                      <c:pt idx="10">
                        <c:v>42675.0</c:v>
                      </c:pt>
                      <c:pt idx="11">
                        <c:v>42705.0</c:v>
                      </c:pt>
                      <c:pt idx="12">
                        <c:v>42736.0</c:v>
                      </c:pt>
                      <c:pt idx="13">
                        <c:v>42767.0</c:v>
                      </c:pt>
                      <c:pt idx="14">
                        <c:v>42795.0</c:v>
                      </c:pt>
                      <c:pt idx="15">
                        <c:v>42826.0</c:v>
                      </c:pt>
                    </c:numCache>
                  </c:numRef>
                </c:cat>
                <c:val>
                  <c:numRef>
                    <c:extLst xmlns:c16r2="http://schemas.microsoft.com/office/drawing/2015/06/chart" xmlns:c15="http://schemas.microsoft.com/office/drawing/2012/chart">
                      <c:ext xmlns:c15="http://schemas.microsoft.com/office/drawing/2012/chart" uri="{02D57815-91ED-43cb-92C2-25804820EDAC}">
                        <c15:formulaRef>
                          <c15:sqref>'Store 1 Data'!$B$7:$Q$7</c15:sqref>
                        </c15:formulaRef>
                      </c:ext>
                    </c:extLst>
                    <c:numCache>
                      <c:formatCode>_("$"* #,##0_);_("$"* \(#,##0\);_("$"* "-"_);_(@_)</c:formatCode>
                      <c:ptCount val="16"/>
                      <c:pt idx="0">
                        <c:v>9000.0</c:v>
                      </c:pt>
                      <c:pt idx="1">
                        <c:v>8350.0</c:v>
                      </c:pt>
                      <c:pt idx="2">
                        <c:v>10765.0</c:v>
                      </c:pt>
                      <c:pt idx="3">
                        <c:v>12450.0</c:v>
                      </c:pt>
                      <c:pt idx="4">
                        <c:v>10500.0</c:v>
                      </c:pt>
                      <c:pt idx="5">
                        <c:v>13450.0</c:v>
                      </c:pt>
                      <c:pt idx="6">
                        <c:v>12345.0</c:v>
                      </c:pt>
                      <c:pt idx="7">
                        <c:v>11690.0</c:v>
                      </c:pt>
                      <c:pt idx="8">
                        <c:v>10290.0</c:v>
                      </c:pt>
                      <c:pt idx="9">
                        <c:v>9650.0</c:v>
                      </c:pt>
                      <c:pt idx="10">
                        <c:v>8645.0</c:v>
                      </c:pt>
                      <c:pt idx="11">
                        <c:v>8800.0</c:v>
                      </c:pt>
                      <c:pt idx="12">
                        <c:v>11030.0</c:v>
                      </c:pt>
                      <c:pt idx="13">
                        <c:v>12850.0</c:v>
                      </c:pt>
                      <c:pt idx="14">
                        <c:v>12343.0</c:v>
                      </c:pt>
                      <c:pt idx="15">
                        <c:v>12890.0</c:v>
                      </c:pt>
                    </c:numCache>
                  </c:numRef>
                </c:val>
                <c:smooth val="0"/>
                <c:extLst xmlns:c16r2="http://schemas.microsoft.com/office/drawing/2015/06/chart" xmlns:c15="http://schemas.microsoft.com/office/drawing/2012/chart">
                  <c:ext xmlns:c16="http://schemas.microsoft.com/office/drawing/2014/chart" uri="{C3380CC4-5D6E-409C-BE32-E72D297353CC}">
                    <c16:uniqueId val="{00000005-3132-4244-80CD-1CC471B96B3B}"/>
                  </c:ext>
                </c:extLst>
              </c15:ser>
            </c15:filteredLineSeries>
            <c15:filteredLineSeries>
              <c15:ser>
                <c:idx val="5"/>
                <c:order val="5"/>
                <c:tx>
                  <c:strRef>
                    <c:extLst xmlns:c16r2="http://schemas.microsoft.com/office/drawing/2015/06/chart" xmlns:c15="http://schemas.microsoft.com/office/drawing/2012/chart">
                      <c:ext xmlns:c15="http://schemas.microsoft.com/office/drawing/2012/chart" uri="{02D57815-91ED-43cb-92C2-25804820EDAC}">
                        <c15:formulaRef>
                          <c15:sqref>'Store 1 Data'!$A$8</c15:sqref>
                        </c15:formulaRef>
                      </c:ext>
                    </c:extLst>
                    <c:strCache>
                      <c:ptCount val="1"/>
                      <c:pt idx="0">
                        <c:v>Pants</c:v>
                      </c:pt>
                    </c:strCache>
                  </c:strRef>
                </c:tx>
                <c:spPr>
                  <a:ln w="28575" cap="rnd">
                    <a:solidFill>
                      <a:schemeClr val="accent6"/>
                    </a:solidFill>
                    <a:round/>
                  </a:ln>
                  <a:effectLst/>
                </c:spPr>
                <c:marker>
                  <c:symbol val="none"/>
                </c:marker>
                <c:cat>
                  <c:numRef>
                    <c:extLst xmlns:c16r2="http://schemas.microsoft.com/office/drawing/2015/06/chart" xmlns:c15="http://schemas.microsoft.com/office/drawing/2012/chart">
                      <c:ext xmlns:c15="http://schemas.microsoft.com/office/drawing/2012/chart" uri="{02D57815-91ED-43cb-92C2-25804820EDAC}">
                        <c15:formulaRef>
                          <c15:sqref>'Store 1 Data'!$B$2:$Q$2</c15:sqref>
                        </c15:formulaRef>
                      </c:ext>
                    </c:extLst>
                    <c:numCache>
                      <c:formatCode>mmm\-yy</c:formatCode>
                      <c:ptCount val="16"/>
                      <c:pt idx="0">
                        <c:v>42384.0</c:v>
                      </c:pt>
                      <c:pt idx="1">
                        <c:v>42401.0</c:v>
                      </c:pt>
                      <c:pt idx="2">
                        <c:v>42430.0</c:v>
                      </c:pt>
                      <c:pt idx="3">
                        <c:v>42461.0</c:v>
                      </c:pt>
                      <c:pt idx="4">
                        <c:v>42491.0</c:v>
                      </c:pt>
                      <c:pt idx="5">
                        <c:v>42522.0</c:v>
                      </c:pt>
                      <c:pt idx="6">
                        <c:v>42552.0</c:v>
                      </c:pt>
                      <c:pt idx="7">
                        <c:v>42583.0</c:v>
                      </c:pt>
                      <c:pt idx="8">
                        <c:v>42614.0</c:v>
                      </c:pt>
                      <c:pt idx="9">
                        <c:v>42644.0</c:v>
                      </c:pt>
                      <c:pt idx="10">
                        <c:v>42675.0</c:v>
                      </c:pt>
                      <c:pt idx="11">
                        <c:v>42705.0</c:v>
                      </c:pt>
                      <c:pt idx="12">
                        <c:v>42736.0</c:v>
                      </c:pt>
                      <c:pt idx="13">
                        <c:v>42767.0</c:v>
                      </c:pt>
                      <c:pt idx="14">
                        <c:v>42795.0</c:v>
                      </c:pt>
                      <c:pt idx="15">
                        <c:v>42826.0</c:v>
                      </c:pt>
                    </c:numCache>
                  </c:numRef>
                </c:cat>
                <c:val>
                  <c:numRef>
                    <c:extLst xmlns:c16r2="http://schemas.microsoft.com/office/drawing/2015/06/chart" xmlns:c15="http://schemas.microsoft.com/office/drawing/2012/chart">
                      <c:ext xmlns:c15="http://schemas.microsoft.com/office/drawing/2012/chart" uri="{02D57815-91ED-43cb-92C2-25804820EDAC}">
                        <c15:formulaRef>
                          <c15:sqref>'Store 1 Data'!$B$8:$Q$8</c15:sqref>
                        </c15:formulaRef>
                      </c:ext>
                    </c:extLst>
                    <c:numCache>
                      <c:formatCode>_("$"* #,##0_);_("$"* \(#,##0\);_("$"* "-"_);_(@_)</c:formatCode>
                      <c:ptCount val="16"/>
                      <c:pt idx="0">
                        <c:v>44450.0</c:v>
                      </c:pt>
                      <c:pt idx="1">
                        <c:v>44990.0</c:v>
                      </c:pt>
                      <c:pt idx="2">
                        <c:v>45360.0</c:v>
                      </c:pt>
                      <c:pt idx="3">
                        <c:v>48600.0</c:v>
                      </c:pt>
                      <c:pt idx="4">
                        <c:v>49975.0</c:v>
                      </c:pt>
                      <c:pt idx="5">
                        <c:v>52000.0</c:v>
                      </c:pt>
                      <c:pt idx="6">
                        <c:v>52345.0</c:v>
                      </c:pt>
                      <c:pt idx="7">
                        <c:v>52333.0</c:v>
                      </c:pt>
                      <c:pt idx="8">
                        <c:v>53343.0</c:v>
                      </c:pt>
                      <c:pt idx="9">
                        <c:v>55780.0</c:v>
                      </c:pt>
                      <c:pt idx="10">
                        <c:v>56780.0</c:v>
                      </c:pt>
                      <c:pt idx="11">
                        <c:v>57689.0</c:v>
                      </c:pt>
                      <c:pt idx="12">
                        <c:v>58975.0</c:v>
                      </c:pt>
                      <c:pt idx="13">
                        <c:v>59655.0</c:v>
                      </c:pt>
                      <c:pt idx="14">
                        <c:v>59767.0</c:v>
                      </c:pt>
                      <c:pt idx="15">
                        <c:v>62089.0</c:v>
                      </c:pt>
                    </c:numCache>
                  </c:numRef>
                </c:val>
                <c:smooth val="0"/>
                <c:extLst xmlns:c16r2="http://schemas.microsoft.com/office/drawing/2015/06/chart" xmlns:c15="http://schemas.microsoft.com/office/drawing/2012/chart">
                  <c:ext xmlns:c16="http://schemas.microsoft.com/office/drawing/2014/chart" uri="{C3380CC4-5D6E-409C-BE32-E72D297353CC}">
                    <c16:uniqueId val="{00000006-3132-4244-80CD-1CC471B96B3B}"/>
                  </c:ext>
                </c:extLst>
              </c15:ser>
            </c15:filteredLineSeries>
            <c15:filteredLineSeries>
              <c15:ser>
                <c:idx val="6"/>
                <c:order val="6"/>
                <c:tx>
                  <c:strRef>
                    <c:extLst xmlns:c16r2="http://schemas.microsoft.com/office/drawing/2015/06/chart" xmlns:c15="http://schemas.microsoft.com/office/drawing/2012/chart">
                      <c:ext xmlns:c15="http://schemas.microsoft.com/office/drawing/2012/chart" uri="{02D57815-91ED-43cb-92C2-25804820EDAC}">
                        <c15:formulaRef>
                          <c15:sqref>'Store 1 Data'!$A$9</c15:sqref>
                        </c15:formulaRef>
                      </c:ext>
                    </c:extLst>
                    <c:strCache>
                      <c:ptCount val="1"/>
                      <c:pt idx="0">
                        <c:v>Jeans</c:v>
                      </c:pt>
                    </c:strCache>
                  </c:strRef>
                </c:tx>
                <c:spPr>
                  <a:ln w="28575" cap="rnd">
                    <a:solidFill>
                      <a:schemeClr val="accent1">
                        <a:lumMod val="60000"/>
                      </a:schemeClr>
                    </a:solidFill>
                    <a:round/>
                  </a:ln>
                  <a:effectLst/>
                </c:spPr>
                <c:marker>
                  <c:symbol val="none"/>
                </c:marker>
                <c:cat>
                  <c:numRef>
                    <c:extLst xmlns:c16r2="http://schemas.microsoft.com/office/drawing/2015/06/chart" xmlns:c15="http://schemas.microsoft.com/office/drawing/2012/chart">
                      <c:ext xmlns:c15="http://schemas.microsoft.com/office/drawing/2012/chart" uri="{02D57815-91ED-43cb-92C2-25804820EDAC}">
                        <c15:formulaRef>
                          <c15:sqref>'Store 1 Data'!$B$2:$Q$2</c15:sqref>
                        </c15:formulaRef>
                      </c:ext>
                    </c:extLst>
                    <c:numCache>
                      <c:formatCode>mmm\-yy</c:formatCode>
                      <c:ptCount val="16"/>
                      <c:pt idx="0">
                        <c:v>42384.0</c:v>
                      </c:pt>
                      <c:pt idx="1">
                        <c:v>42401.0</c:v>
                      </c:pt>
                      <c:pt idx="2">
                        <c:v>42430.0</c:v>
                      </c:pt>
                      <c:pt idx="3">
                        <c:v>42461.0</c:v>
                      </c:pt>
                      <c:pt idx="4">
                        <c:v>42491.0</c:v>
                      </c:pt>
                      <c:pt idx="5">
                        <c:v>42522.0</c:v>
                      </c:pt>
                      <c:pt idx="6">
                        <c:v>42552.0</c:v>
                      </c:pt>
                      <c:pt idx="7">
                        <c:v>42583.0</c:v>
                      </c:pt>
                      <c:pt idx="8">
                        <c:v>42614.0</c:v>
                      </c:pt>
                      <c:pt idx="9">
                        <c:v>42644.0</c:v>
                      </c:pt>
                      <c:pt idx="10">
                        <c:v>42675.0</c:v>
                      </c:pt>
                      <c:pt idx="11">
                        <c:v>42705.0</c:v>
                      </c:pt>
                      <c:pt idx="12">
                        <c:v>42736.0</c:v>
                      </c:pt>
                      <c:pt idx="13">
                        <c:v>42767.0</c:v>
                      </c:pt>
                      <c:pt idx="14">
                        <c:v>42795.0</c:v>
                      </c:pt>
                      <c:pt idx="15">
                        <c:v>42826.0</c:v>
                      </c:pt>
                    </c:numCache>
                  </c:numRef>
                </c:cat>
                <c:val>
                  <c:numRef>
                    <c:extLst xmlns:c16r2="http://schemas.microsoft.com/office/drawing/2015/06/chart" xmlns:c15="http://schemas.microsoft.com/office/drawing/2012/chart">
                      <c:ext xmlns:c15="http://schemas.microsoft.com/office/drawing/2012/chart" uri="{02D57815-91ED-43cb-92C2-25804820EDAC}">
                        <c15:formulaRef>
                          <c15:sqref>'Store 1 Data'!$B$9:$Q$9</c15:sqref>
                        </c15:formulaRef>
                      </c:ext>
                    </c:extLst>
                    <c:numCache>
                      <c:formatCode>_("$"* #,##0_);_("$"* \(#,##0\);_("$"* "-"_);_(@_)</c:formatCode>
                      <c:ptCount val="16"/>
                      <c:pt idx="0">
                        <c:v>24960.0</c:v>
                      </c:pt>
                      <c:pt idx="1">
                        <c:v>27350.0</c:v>
                      </c:pt>
                      <c:pt idx="2">
                        <c:v>31960.0</c:v>
                      </c:pt>
                      <c:pt idx="3">
                        <c:v>34890.0</c:v>
                      </c:pt>
                      <c:pt idx="4">
                        <c:v>37125.0</c:v>
                      </c:pt>
                      <c:pt idx="5">
                        <c:v>39450.0</c:v>
                      </c:pt>
                      <c:pt idx="6">
                        <c:v>39220.0</c:v>
                      </c:pt>
                      <c:pt idx="7">
                        <c:v>40325.0</c:v>
                      </c:pt>
                      <c:pt idx="8">
                        <c:v>42560.0</c:v>
                      </c:pt>
                      <c:pt idx="9">
                        <c:v>43540.0</c:v>
                      </c:pt>
                      <c:pt idx="10">
                        <c:v>44660.0</c:v>
                      </c:pt>
                      <c:pt idx="11">
                        <c:v>41870.0</c:v>
                      </c:pt>
                      <c:pt idx="12">
                        <c:v>43532.0</c:v>
                      </c:pt>
                      <c:pt idx="13">
                        <c:v>44900.0</c:v>
                      </c:pt>
                      <c:pt idx="14">
                        <c:v>46721.0</c:v>
                      </c:pt>
                      <c:pt idx="15">
                        <c:v>48100.0</c:v>
                      </c:pt>
                    </c:numCache>
                  </c:numRef>
                </c:val>
                <c:smooth val="0"/>
                <c:extLst xmlns:c16r2="http://schemas.microsoft.com/office/drawing/2015/06/chart" xmlns:c15="http://schemas.microsoft.com/office/drawing/2012/chart">
                  <c:ext xmlns:c16="http://schemas.microsoft.com/office/drawing/2014/chart" uri="{C3380CC4-5D6E-409C-BE32-E72D297353CC}">
                    <c16:uniqueId val="{00000007-3132-4244-80CD-1CC471B96B3B}"/>
                  </c:ext>
                </c:extLst>
              </c15:ser>
            </c15:filteredLineSeries>
            <c15:filteredLineSeries>
              <c15:ser>
                <c:idx val="7"/>
                <c:order val="7"/>
                <c:tx>
                  <c:strRef>
                    <c:extLst xmlns:c16r2="http://schemas.microsoft.com/office/drawing/2015/06/chart" xmlns:c15="http://schemas.microsoft.com/office/drawing/2012/chart">
                      <c:ext xmlns:c15="http://schemas.microsoft.com/office/drawing/2012/chart" uri="{02D57815-91ED-43cb-92C2-25804820EDAC}">
                        <c15:formulaRef>
                          <c15:sqref>'Store 1 Data'!$A$10</c15:sqref>
                        </c15:formulaRef>
                      </c:ext>
                    </c:extLst>
                    <c:strCache>
                      <c:ptCount val="1"/>
                      <c:pt idx="0">
                        <c:v>Total Revenues</c:v>
                      </c:pt>
                    </c:strCache>
                  </c:strRef>
                </c:tx>
                <c:spPr>
                  <a:ln w="28575" cap="rnd">
                    <a:solidFill>
                      <a:schemeClr val="accent2">
                        <a:lumMod val="60000"/>
                      </a:schemeClr>
                    </a:solidFill>
                    <a:round/>
                  </a:ln>
                  <a:effectLst/>
                </c:spPr>
                <c:marker>
                  <c:symbol val="none"/>
                </c:marker>
                <c:cat>
                  <c:numRef>
                    <c:extLst xmlns:c16r2="http://schemas.microsoft.com/office/drawing/2015/06/chart" xmlns:c15="http://schemas.microsoft.com/office/drawing/2012/chart">
                      <c:ext xmlns:c15="http://schemas.microsoft.com/office/drawing/2012/chart" uri="{02D57815-91ED-43cb-92C2-25804820EDAC}">
                        <c15:formulaRef>
                          <c15:sqref>'Store 1 Data'!$B$2:$Q$2</c15:sqref>
                        </c15:formulaRef>
                      </c:ext>
                    </c:extLst>
                    <c:numCache>
                      <c:formatCode>mmm\-yy</c:formatCode>
                      <c:ptCount val="16"/>
                      <c:pt idx="0">
                        <c:v>42384.0</c:v>
                      </c:pt>
                      <c:pt idx="1">
                        <c:v>42401.0</c:v>
                      </c:pt>
                      <c:pt idx="2">
                        <c:v>42430.0</c:v>
                      </c:pt>
                      <c:pt idx="3">
                        <c:v>42461.0</c:v>
                      </c:pt>
                      <c:pt idx="4">
                        <c:v>42491.0</c:v>
                      </c:pt>
                      <c:pt idx="5">
                        <c:v>42522.0</c:v>
                      </c:pt>
                      <c:pt idx="6">
                        <c:v>42552.0</c:v>
                      </c:pt>
                      <c:pt idx="7">
                        <c:v>42583.0</c:v>
                      </c:pt>
                      <c:pt idx="8">
                        <c:v>42614.0</c:v>
                      </c:pt>
                      <c:pt idx="9">
                        <c:v>42644.0</c:v>
                      </c:pt>
                      <c:pt idx="10">
                        <c:v>42675.0</c:v>
                      </c:pt>
                      <c:pt idx="11">
                        <c:v>42705.0</c:v>
                      </c:pt>
                      <c:pt idx="12">
                        <c:v>42736.0</c:v>
                      </c:pt>
                      <c:pt idx="13">
                        <c:v>42767.0</c:v>
                      </c:pt>
                      <c:pt idx="14">
                        <c:v>42795.0</c:v>
                      </c:pt>
                      <c:pt idx="15">
                        <c:v>42826.0</c:v>
                      </c:pt>
                    </c:numCache>
                  </c:numRef>
                </c:cat>
                <c:val>
                  <c:numRef>
                    <c:extLst xmlns:c16r2="http://schemas.microsoft.com/office/drawing/2015/06/chart" xmlns:c15="http://schemas.microsoft.com/office/drawing/2012/chart">
                      <c:ext xmlns:c15="http://schemas.microsoft.com/office/drawing/2012/chart" uri="{02D57815-91ED-43cb-92C2-25804820EDAC}">
                        <c15:formulaRef>
                          <c15:sqref>'Store 1 Data'!$B$10:$Q$10</c15:sqref>
                        </c15:formulaRef>
                      </c:ext>
                    </c:extLst>
                    <c:numCache>
                      <c:formatCode>_("$"* #,##0_);_("$"* \(#,##0\);_("$"* "-"_);_(@_)</c:formatCode>
                      <c:ptCount val="16"/>
                      <c:pt idx="0">
                        <c:v>218855.0</c:v>
                      </c:pt>
                      <c:pt idx="1">
                        <c:v>225925.0</c:v>
                      </c:pt>
                      <c:pt idx="2">
                        <c:v>234930.0</c:v>
                      </c:pt>
                      <c:pt idx="3">
                        <c:v>243275.0</c:v>
                      </c:pt>
                      <c:pt idx="4">
                        <c:v>252506.0</c:v>
                      </c:pt>
                      <c:pt idx="5">
                        <c:v>258670.0</c:v>
                      </c:pt>
                      <c:pt idx="6">
                        <c:v>265563.0</c:v>
                      </c:pt>
                      <c:pt idx="7">
                        <c:v>271965.0</c:v>
                      </c:pt>
                      <c:pt idx="8">
                        <c:v>278988.0</c:v>
                      </c:pt>
                      <c:pt idx="9">
                        <c:v>284959.0</c:v>
                      </c:pt>
                      <c:pt idx="10">
                        <c:v>282425.0</c:v>
                      </c:pt>
                      <c:pt idx="11">
                        <c:v>283204.0</c:v>
                      </c:pt>
                      <c:pt idx="12">
                        <c:v>288122.0</c:v>
                      </c:pt>
                      <c:pt idx="13">
                        <c:v>295095.0</c:v>
                      </c:pt>
                      <c:pt idx="14">
                        <c:v>304349.0</c:v>
                      </c:pt>
                      <c:pt idx="15">
                        <c:v>313379.0</c:v>
                      </c:pt>
                    </c:numCache>
                  </c:numRef>
                </c:val>
                <c:smooth val="0"/>
                <c:extLst xmlns:c16r2="http://schemas.microsoft.com/office/drawing/2015/06/chart" xmlns:c15="http://schemas.microsoft.com/office/drawing/2012/chart">
                  <c:ext xmlns:c16="http://schemas.microsoft.com/office/drawing/2014/chart" uri="{C3380CC4-5D6E-409C-BE32-E72D297353CC}">
                    <c16:uniqueId val="{00000008-3132-4244-80CD-1CC471B96B3B}"/>
                  </c:ext>
                </c:extLst>
              </c15:ser>
            </c15:filteredLineSeries>
          </c:ext>
        </c:extLst>
      </c:lineChart>
      <c:dateAx>
        <c:axId val="-1385740640"/>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5738864"/>
        <c:crosses val="autoZero"/>
        <c:auto val="1"/>
        <c:lblOffset val="100"/>
        <c:baseTimeUnit val="days"/>
      </c:dateAx>
      <c:valAx>
        <c:axId val="-138573886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574064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11</xdr:col>
      <xdr:colOff>338137</xdr:colOff>
      <xdr:row>17</xdr:row>
      <xdr:rowOff>85725</xdr:rowOff>
    </xdr:from>
    <xdr:to>
      <xdr:col>16</xdr:col>
      <xdr:colOff>747712</xdr:colOff>
      <xdr:row>31</xdr:row>
      <xdr:rowOff>161925</xdr:rowOff>
    </xdr:to>
    <xdr:graphicFrame macro="">
      <xdr:nvGraphicFramePr>
        <xdr:cNvPr id="5" name="Chart 4">
          <a:extLst>
            <a:ext uri="{FF2B5EF4-FFF2-40B4-BE49-F238E27FC236}">
              <a16:creationId xmlns:a16="http://schemas.microsoft.com/office/drawing/2014/main" xmlns="" id="{1768EA72-6796-49CF-95F7-5F9C864F97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10</xdr:col>
      <xdr:colOff>280916</xdr:colOff>
      <xdr:row>23</xdr:row>
      <xdr:rowOff>181718</xdr:rowOff>
    </xdr:to>
    <xdr:pic>
      <xdr:nvPicPr>
        <xdr:cNvPr id="3" name="Picture 2">
          <a:extLst>
            <a:ext uri="{FF2B5EF4-FFF2-40B4-BE49-F238E27FC236}">
              <a16:creationId xmlns:a16="http://schemas.microsoft.com/office/drawing/2014/main" xmlns="" id="{B37F69C8-5830-4931-9451-04A371C91DD7}"/>
            </a:ext>
          </a:extLst>
        </xdr:cNvPr>
        <xdr:cNvPicPr>
          <a:picLocks noChangeAspect="1"/>
        </xdr:cNvPicPr>
      </xdr:nvPicPr>
      <xdr:blipFill>
        <a:blip xmlns:r="http://schemas.openxmlformats.org/officeDocument/2006/relationships" r:embed="rId1"/>
        <a:stretch>
          <a:fillRect/>
        </a:stretch>
      </xdr:blipFill>
      <xdr:spPr>
        <a:xfrm>
          <a:off x="609600" y="381000"/>
          <a:ext cx="5767316" cy="418221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1</xdr:row>
      <xdr:rowOff>0</xdr:rowOff>
    </xdr:from>
    <xdr:to>
      <xdr:col>10</xdr:col>
      <xdr:colOff>333375</xdr:colOff>
      <xdr:row>20</xdr:row>
      <xdr:rowOff>19050</xdr:rowOff>
    </xdr:to>
    <xdr:graphicFrame macro="">
      <xdr:nvGraphicFramePr>
        <xdr:cNvPr id="11" name="Chart 10">
          <a:extLst>
            <a:ext uri="{FF2B5EF4-FFF2-40B4-BE49-F238E27FC236}">
              <a16:creationId xmlns:a16="http://schemas.microsoft.com/office/drawing/2014/main" xmlns="" id="{0DA3916F-3B43-4867-8809-294734A4DE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409576</xdr:colOff>
      <xdr:row>12</xdr:row>
      <xdr:rowOff>171449</xdr:rowOff>
    </xdr:from>
    <xdr:to>
      <xdr:col>8</xdr:col>
      <xdr:colOff>142876</xdr:colOff>
      <xdr:row>14</xdr:row>
      <xdr:rowOff>104774</xdr:rowOff>
    </xdr:to>
    <xdr:sp macro="" textlink="">
      <xdr:nvSpPr>
        <xdr:cNvPr id="12" name="Oval 11">
          <a:extLst>
            <a:ext uri="{FF2B5EF4-FFF2-40B4-BE49-F238E27FC236}">
              <a16:creationId xmlns:a16="http://schemas.microsoft.com/office/drawing/2014/main" xmlns="" id="{36CEA88E-C626-4D48-AA51-895E5C903E13}"/>
            </a:ext>
          </a:extLst>
        </xdr:cNvPr>
        <xdr:cNvSpPr/>
      </xdr:nvSpPr>
      <xdr:spPr>
        <a:xfrm>
          <a:off x="4676776" y="2457449"/>
          <a:ext cx="342900" cy="314325"/>
        </a:xfrm>
        <a:prstGeom prst="ellipse">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2"/>
  <sheetViews>
    <sheetView workbookViewId="0">
      <selection activeCell="A10" sqref="A10:Q10"/>
    </sheetView>
  </sheetViews>
  <sheetFormatPr baseColWidth="10" defaultColWidth="8.83203125" defaultRowHeight="15" x14ac:dyDescent="0.2"/>
  <cols>
    <col min="1" max="1" width="19.33203125" style="2" bestFit="1" customWidth="1"/>
    <col min="2" max="2" width="12.5" style="2" customWidth="1"/>
    <col min="3" max="3" width="9.83203125" style="2" customWidth="1"/>
    <col min="4" max="12" width="10" style="2" bestFit="1" customWidth="1"/>
    <col min="13" max="13" width="14.6640625" style="2" bestFit="1" customWidth="1"/>
    <col min="14" max="17" width="12.5" bestFit="1" customWidth="1"/>
  </cols>
  <sheetData>
    <row r="1" spans="1:18" x14ac:dyDescent="0.2">
      <c r="A1" s="5"/>
      <c r="B1" s="5"/>
      <c r="C1" s="5"/>
      <c r="D1" s="5"/>
      <c r="E1" s="5"/>
      <c r="F1" s="5"/>
      <c r="G1" s="5"/>
      <c r="H1" s="5"/>
      <c r="I1" s="5"/>
      <c r="J1" s="5"/>
      <c r="K1" s="5"/>
      <c r="L1" s="5"/>
      <c r="M1" s="5"/>
    </row>
    <row r="2" spans="1:18" x14ac:dyDescent="0.2">
      <c r="A2" s="6"/>
      <c r="B2" s="10">
        <v>42384</v>
      </c>
      <c r="C2" s="10">
        <v>42401</v>
      </c>
      <c r="D2" s="10">
        <v>42430</v>
      </c>
      <c r="E2" s="10">
        <v>42461</v>
      </c>
      <c r="F2" s="10">
        <v>42491</v>
      </c>
      <c r="G2" s="10">
        <v>42522</v>
      </c>
      <c r="H2" s="10">
        <v>42552</v>
      </c>
      <c r="I2" s="10">
        <v>42583</v>
      </c>
      <c r="J2" s="10">
        <v>42614</v>
      </c>
      <c r="K2" s="10">
        <v>42644</v>
      </c>
      <c r="L2" s="10">
        <v>42675</v>
      </c>
      <c r="M2" s="10">
        <v>42705</v>
      </c>
      <c r="N2" s="10">
        <v>42736</v>
      </c>
      <c r="O2" s="10">
        <v>42767</v>
      </c>
      <c r="P2" s="10">
        <v>42795</v>
      </c>
      <c r="Q2" s="10">
        <v>42826</v>
      </c>
    </row>
    <row r="3" spans="1:18" x14ac:dyDescent="0.2">
      <c r="A3" s="5" t="s">
        <v>2</v>
      </c>
      <c r="B3" s="8">
        <v>36625</v>
      </c>
      <c r="C3" s="8">
        <v>41450</v>
      </c>
      <c r="D3" s="8">
        <v>44655</v>
      </c>
      <c r="E3" s="8">
        <v>46890</v>
      </c>
      <c r="F3" s="8">
        <v>54880</v>
      </c>
      <c r="G3" s="8">
        <v>58750</v>
      </c>
      <c r="H3" s="8">
        <v>65653</v>
      </c>
      <c r="I3" s="8">
        <v>66545</v>
      </c>
      <c r="J3" s="8">
        <v>67985</v>
      </c>
      <c r="K3" s="8">
        <v>62569</v>
      </c>
      <c r="L3" s="8">
        <v>54870</v>
      </c>
      <c r="M3" s="8">
        <v>51239</v>
      </c>
      <c r="N3" s="8">
        <v>47650</v>
      </c>
      <c r="O3" s="8">
        <v>48600</v>
      </c>
      <c r="P3" s="8">
        <v>53422</v>
      </c>
      <c r="Q3" s="8">
        <v>57564</v>
      </c>
    </row>
    <row r="4" spans="1:18" x14ac:dyDescent="0.2">
      <c r="A4" s="5" t="s">
        <v>3</v>
      </c>
      <c r="B4" s="8">
        <v>28955</v>
      </c>
      <c r="C4" s="8">
        <v>29785</v>
      </c>
      <c r="D4" s="8">
        <v>28765</v>
      </c>
      <c r="E4" s="8">
        <v>21560</v>
      </c>
      <c r="F4" s="8">
        <v>24650</v>
      </c>
      <c r="G4" s="8">
        <v>24525</v>
      </c>
      <c r="H4" s="8">
        <v>26000</v>
      </c>
      <c r="I4" s="8">
        <v>27540</v>
      </c>
      <c r="J4" s="8">
        <v>32120</v>
      </c>
      <c r="K4" s="8">
        <v>35780</v>
      </c>
      <c r="L4" s="8">
        <v>38890</v>
      </c>
      <c r="M4" s="8">
        <v>42342</v>
      </c>
      <c r="N4" s="8">
        <v>45755</v>
      </c>
      <c r="O4" s="8">
        <v>46545</v>
      </c>
      <c r="P4" s="8">
        <v>48766</v>
      </c>
      <c r="Q4" s="8">
        <v>50783</v>
      </c>
    </row>
    <row r="5" spans="1:18" x14ac:dyDescent="0.2">
      <c r="A5" s="5" t="s">
        <v>4</v>
      </c>
      <c r="B5" s="8">
        <v>52990</v>
      </c>
      <c r="C5" s="8">
        <v>54500</v>
      </c>
      <c r="D5" s="8">
        <v>55875</v>
      </c>
      <c r="E5" s="8">
        <v>52900</v>
      </c>
      <c r="F5" s="8">
        <v>49876</v>
      </c>
      <c r="G5" s="8">
        <v>45345</v>
      </c>
      <c r="H5" s="8">
        <v>45500</v>
      </c>
      <c r="I5" s="8">
        <v>46432</v>
      </c>
      <c r="J5" s="8">
        <v>47800</v>
      </c>
      <c r="K5" s="8">
        <v>49875</v>
      </c>
      <c r="L5" s="8">
        <v>55690</v>
      </c>
      <c r="M5" s="8">
        <v>57699</v>
      </c>
      <c r="N5" s="8">
        <v>58950</v>
      </c>
      <c r="O5" s="8">
        <v>61200</v>
      </c>
      <c r="P5" s="8">
        <v>59880</v>
      </c>
      <c r="Q5" s="8">
        <v>57432</v>
      </c>
    </row>
    <row r="6" spans="1:18" x14ac:dyDescent="0.2">
      <c r="A6" s="5" t="s">
        <v>5</v>
      </c>
      <c r="B6" s="8">
        <v>21875</v>
      </c>
      <c r="C6" s="8">
        <v>19500</v>
      </c>
      <c r="D6" s="8">
        <v>17550</v>
      </c>
      <c r="E6" s="8">
        <v>25985</v>
      </c>
      <c r="F6" s="8">
        <v>25500</v>
      </c>
      <c r="G6" s="8">
        <v>25150</v>
      </c>
      <c r="H6" s="8">
        <v>24500</v>
      </c>
      <c r="I6" s="8">
        <v>27100</v>
      </c>
      <c r="J6" s="8">
        <v>24890</v>
      </c>
      <c r="K6" s="8">
        <v>27765</v>
      </c>
      <c r="L6" s="8">
        <v>22890</v>
      </c>
      <c r="M6" s="8">
        <v>23565</v>
      </c>
      <c r="N6" s="8">
        <v>22230</v>
      </c>
      <c r="O6" s="8">
        <v>21345</v>
      </c>
      <c r="P6" s="8">
        <v>23450</v>
      </c>
      <c r="Q6" s="8">
        <v>24521</v>
      </c>
    </row>
    <row r="7" spans="1:18" x14ac:dyDescent="0.2">
      <c r="A7" s="5" t="s">
        <v>1</v>
      </c>
      <c r="B7" s="8">
        <v>9000</v>
      </c>
      <c r="C7" s="8">
        <v>8350</v>
      </c>
      <c r="D7" s="8">
        <v>10765</v>
      </c>
      <c r="E7" s="8">
        <v>12450</v>
      </c>
      <c r="F7" s="8">
        <v>10500</v>
      </c>
      <c r="G7" s="8">
        <v>13450</v>
      </c>
      <c r="H7" s="8">
        <v>12345</v>
      </c>
      <c r="I7" s="8">
        <v>11690</v>
      </c>
      <c r="J7" s="8">
        <v>10290</v>
      </c>
      <c r="K7" s="8">
        <v>9650</v>
      </c>
      <c r="L7" s="8">
        <v>8645</v>
      </c>
      <c r="M7" s="8">
        <v>8800</v>
      </c>
      <c r="N7" s="8">
        <v>11030</v>
      </c>
      <c r="O7" s="8">
        <v>12850</v>
      </c>
      <c r="P7" s="8">
        <v>12343</v>
      </c>
      <c r="Q7" s="8">
        <v>12890</v>
      </c>
    </row>
    <row r="8" spans="1:18" x14ac:dyDescent="0.2">
      <c r="A8" s="5" t="s">
        <v>0</v>
      </c>
      <c r="B8" s="8">
        <v>44450</v>
      </c>
      <c r="C8" s="8">
        <v>44990</v>
      </c>
      <c r="D8" s="8">
        <v>45360</v>
      </c>
      <c r="E8" s="8">
        <v>48600</v>
      </c>
      <c r="F8" s="8">
        <v>49975</v>
      </c>
      <c r="G8" s="8">
        <v>52000</v>
      </c>
      <c r="H8" s="8">
        <v>52345</v>
      </c>
      <c r="I8" s="8">
        <v>52333</v>
      </c>
      <c r="J8" s="8">
        <v>53343</v>
      </c>
      <c r="K8" s="8">
        <v>55780</v>
      </c>
      <c r="L8" s="8">
        <v>56780</v>
      </c>
      <c r="M8" s="8">
        <v>57689</v>
      </c>
      <c r="N8" s="8">
        <v>58975</v>
      </c>
      <c r="O8" s="8">
        <v>59655</v>
      </c>
      <c r="P8" s="8">
        <v>59767</v>
      </c>
      <c r="Q8" s="8">
        <v>62089</v>
      </c>
    </row>
    <row r="9" spans="1:18" x14ac:dyDescent="0.2">
      <c r="A9" s="5" t="s">
        <v>6</v>
      </c>
      <c r="B9" s="8">
        <v>24960</v>
      </c>
      <c r="C9" s="8">
        <v>27350</v>
      </c>
      <c r="D9" s="8">
        <v>31960</v>
      </c>
      <c r="E9" s="8">
        <v>34890</v>
      </c>
      <c r="F9" s="8">
        <v>37125</v>
      </c>
      <c r="G9" s="8">
        <v>39450</v>
      </c>
      <c r="H9" s="8">
        <v>39220</v>
      </c>
      <c r="I9" s="8">
        <v>40325</v>
      </c>
      <c r="J9" s="8">
        <v>42560</v>
      </c>
      <c r="K9" s="8">
        <v>43540</v>
      </c>
      <c r="L9" s="8">
        <v>44660</v>
      </c>
      <c r="M9" s="8">
        <v>41870</v>
      </c>
      <c r="N9" s="8">
        <v>43532</v>
      </c>
      <c r="O9" s="8">
        <v>44900</v>
      </c>
      <c r="P9" s="8">
        <v>46721</v>
      </c>
      <c r="Q9" s="8">
        <v>48100</v>
      </c>
    </row>
    <row r="10" spans="1:18" x14ac:dyDescent="0.2">
      <c r="A10" s="11" t="s">
        <v>7</v>
      </c>
      <c r="B10" s="8">
        <f>SUM(B3:B9)</f>
        <v>218855</v>
      </c>
      <c r="C10" s="8">
        <f>SUM(C3:C9)</f>
        <v>225925</v>
      </c>
      <c r="D10" s="8">
        <f>SUM(D3:D9)</f>
        <v>234930</v>
      </c>
      <c r="E10" s="8">
        <f t="shared" ref="E10:L10" si="0">SUM(E3:E9)</f>
        <v>243275</v>
      </c>
      <c r="F10" s="8">
        <f t="shared" si="0"/>
        <v>252506</v>
      </c>
      <c r="G10" s="8">
        <f t="shared" si="0"/>
        <v>258670</v>
      </c>
      <c r="H10" s="8">
        <f t="shared" si="0"/>
        <v>265563</v>
      </c>
      <c r="I10" s="8">
        <f t="shared" si="0"/>
        <v>271965</v>
      </c>
      <c r="J10" s="8">
        <f t="shared" si="0"/>
        <v>278988</v>
      </c>
      <c r="K10" s="8">
        <f t="shared" si="0"/>
        <v>284959</v>
      </c>
      <c r="L10" s="8">
        <f t="shared" si="0"/>
        <v>282425</v>
      </c>
      <c r="M10" s="8">
        <f>SUM(M3:M9)</f>
        <v>283204</v>
      </c>
      <c r="N10" s="8">
        <f>SUM(N3:N9)</f>
        <v>288122</v>
      </c>
      <c r="O10" s="8">
        <f t="shared" ref="O10:Q10" si="1">SUM(O3:O9)</f>
        <v>295095</v>
      </c>
      <c r="P10" s="8">
        <f t="shared" si="1"/>
        <v>304349</v>
      </c>
      <c r="Q10" s="8">
        <f t="shared" si="1"/>
        <v>313379</v>
      </c>
    </row>
    <row r="11" spans="1:18" x14ac:dyDescent="0.2">
      <c r="A11" s="11" t="s">
        <v>8</v>
      </c>
      <c r="B11" s="5"/>
      <c r="C11" s="1">
        <f>(C10-B10)/B10</f>
        <v>3.2304493842955383E-2</v>
      </c>
      <c r="D11" s="1">
        <f>(D10-C10)/C10</f>
        <v>3.9858360075246207E-2</v>
      </c>
      <c r="E11" s="1">
        <f t="shared" ref="E11:M11" si="2">(E10-D10)/D10</f>
        <v>3.5521219086536417E-2</v>
      </c>
      <c r="F11" s="1">
        <f t="shared" si="2"/>
        <v>3.7944712773610112E-2</v>
      </c>
      <c r="G11" s="1">
        <f t="shared" si="2"/>
        <v>2.4411301117597206E-2</v>
      </c>
      <c r="H11" s="1">
        <f t="shared" si="2"/>
        <v>2.6647852476127883E-2</v>
      </c>
      <c r="I11" s="1">
        <f t="shared" si="2"/>
        <v>2.4107273980185494E-2</v>
      </c>
      <c r="J11" s="1">
        <f t="shared" si="2"/>
        <v>2.5823175776294744E-2</v>
      </c>
      <c r="K11" s="1">
        <f t="shared" si="2"/>
        <v>2.1402354223120708E-2</v>
      </c>
      <c r="L11" s="1">
        <f t="shared" si="2"/>
        <v>-8.8925073431616476E-3</v>
      </c>
      <c r="M11" s="1">
        <f t="shared" si="2"/>
        <v>2.758254403824024E-3</v>
      </c>
      <c r="N11" s="1">
        <f>(N10-M10)/M10</f>
        <v>1.7365573932571574E-2</v>
      </c>
      <c r="O11" s="1">
        <f>(O10-N10)/N10</f>
        <v>2.4201553508583169E-2</v>
      </c>
      <c r="P11" s="1">
        <f t="shared" ref="P11:Q11" si="3">(P10-O10)/O10</f>
        <v>3.1359392737931854E-2</v>
      </c>
      <c r="Q11" s="1">
        <f t="shared" si="3"/>
        <v>2.9669885559012843E-2</v>
      </c>
      <c r="R11" s="1"/>
    </row>
    <row r="12" spans="1:18" x14ac:dyDescent="0.2">
      <c r="A12" s="5"/>
      <c r="B12" s="5"/>
      <c r="C12" s="5"/>
      <c r="D12" s="5"/>
      <c r="E12" s="5"/>
      <c r="F12" s="5"/>
      <c r="G12" s="5"/>
      <c r="H12" s="5"/>
      <c r="I12" s="5"/>
      <c r="J12" s="5"/>
      <c r="K12" s="5"/>
      <c r="L12" s="5"/>
      <c r="M12" s="5"/>
      <c r="N12" s="1"/>
      <c r="O12" s="1"/>
      <c r="P12" s="1"/>
      <c r="Q12" s="1"/>
    </row>
    <row r="13" spans="1:18" x14ac:dyDescent="0.2">
      <c r="A13" s="5" t="s">
        <v>9</v>
      </c>
      <c r="B13" s="5" t="s">
        <v>10</v>
      </c>
      <c r="C13" s="5"/>
      <c r="D13" s="5"/>
      <c r="E13" s="5"/>
      <c r="F13" s="8"/>
      <c r="G13" s="8"/>
      <c r="H13" s="5"/>
      <c r="I13" s="5"/>
      <c r="J13" s="5"/>
      <c r="K13" s="5"/>
      <c r="L13" s="5"/>
      <c r="M13" s="5"/>
    </row>
    <row r="14" spans="1:18" x14ac:dyDescent="0.2">
      <c r="A14" s="5" t="s">
        <v>11</v>
      </c>
      <c r="B14" s="7" t="s">
        <v>12</v>
      </c>
      <c r="C14" s="7"/>
      <c r="D14" s="7"/>
      <c r="E14" s="7"/>
      <c r="F14" s="8"/>
      <c r="G14" s="8"/>
      <c r="H14" s="5"/>
      <c r="I14" s="5"/>
      <c r="J14" s="5"/>
      <c r="K14" s="5"/>
      <c r="L14" s="5"/>
      <c r="M14" s="5"/>
    </row>
    <row r="15" spans="1:18" ht="107.25" customHeight="1" x14ac:dyDescent="0.2">
      <c r="A15" s="5" t="s">
        <v>13</v>
      </c>
      <c r="B15" s="12" t="s">
        <v>14</v>
      </c>
      <c r="C15" s="12"/>
      <c r="D15" s="12"/>
      <c r="E15" s="12"/>
      <c r="F15" s="12"/>
      <c r="G15" s="12"/>
      <c r="H15" s="5"/>
      <c r="I15" s="5"/>
      <c r="J15" s="5"/>
      <c r="K15" s="5"/>
      <c r="L15" s="5"/>
      <c r="M15" s="5"/>
    </row>
    <row r="16" spans="1:18" x14ac:dyDescent="0.2">
      <c r="A16" s="5"/>
      <c r="B16" s="8"/>
      <c r="C16" s="8"/>
      <c r="D16" s="8"/>
      <c r="E16" s="8"/>
      <c r="F16" s="8"/>
      <c r="G16" s="8"/>
      <c r="H16" s="5"/>
      <c r="I16" s="5"/>
      <c r="J16" s="5"/>
      <c r="K16" s="5"/>
      <c r="L16" s="5"/>
      <c r="M16" s="5"/>
      <c r="N16" s="9"/>
      <c r="O16" s="9"/>
      <c r="P16" s="9"/>
      <c r="Q16" s="9"/>
    </row>
    <row r="17" spans="1:17" x14ac:dyDescent="0.2">
      <c r="A17" s="5"/>
      <c r="B17" s="8"/>
      <c r="C17" s="8"/>
      <c r="D17" s="8"/>
      <c r="E17" s="8"/>
      <c r="F17" s="8"/>
      <c r="G17" s="8"/>
      <c r="H17" s="5"/>
      <c r="I17" s="5"/>
      <c r="J17" s="5"/>
      <c r="K17" s="5"/>
      <c r="L17" s="5"/>
      <c r="M17" s="5"/>
      <c r="N17" s="9"/>
      <c r="O17" s="9"/>
      <c r="P17" s="9"/>
      <c r="Q17" s="9"/>
    </row>
    <row r="18" spans="1:17" x14ac:dyDescent="0.2">
      <c r="A18" s="5"/>
      <c r="B18" s="8"/>
      <c r="C18" s="8"/>
      <c r="D18" s="8"/>
      <c r="E18" s="8"/>
      <c r="F18" s="8"/>
      <c r="G18" s="8"/>
      <c r="H18" s="5"/>
      <c r="I18" s="5"/>
      <c r="J18" s="5"/>
      <c r="K18" s="5"/>
      <c r="L18" s="5"/>
      <c r="M18" s="5"/>
      <c r="N18" s="9"/>
      <c r="O18" s="9"/>
      <c r="P18" s="9"/>
      <c r="Q18" s="9"/>
    </row>
    <row r="19" spans="1:17" x14ac:dyDescent="0.2">
      <c r="A19" s="5"/>
      <c r="B19" s="8"/>
      <c r="C19" s="8"/>
      <c r="D19" s="8"/>
      <c r="E19" s="8"/>
      <c r="F19" s="8"/>
      <c r="G19" s="8"/>
      <c r="H19" s="5"/>
      <c r="I19" s="5"/>
      <c r="J19" s="5"/>
      <c r="K19" s="5"/>
      <c r="L19" s="5"/>
      <c r="M19" s="5"/>
      <c r="N19" s="9"/>
      <c r="O19" s="9"/>
      <c r="P19" s="9"/>
      <c r="Q19" s="9"/>
    </row>
    <row r="20" spans="1:17" x14ac:dyDescent="0.2">
      <c r="A20" s="5"/>
      <c r="B20" s="8"/>
      <c r="C20" s="8"/>
      <c r="D20" s="8"/>
      <c r="E20" s="8"/>
      <c r="F20" s="8"/>
      <c r="G20" s="8"/>
      <c r="H20" s="5"/>
      <c r="I20" s="5"/>
      <c r="J20" s="5"/>
      <c r="K20" s="5"/>
      <c r="L20" s="5"/>
      <c r="M20" s="5"/>
      <c r="N20" s="9"/>
      <c r="O20" s="9"/>
      <c r="P20" s="9"/>
      <c r="Q20" s="9"/>
    </row>
    <row r="21" spans="1:17" x14ac:dyDescent="0.2">
      <c r="A21" s="5"/>
      <c r="B21" s="8"/>
      <c r="C21" s="8"/>
      <c r="D21" s="8"/>
      <c r="E21" s="8"/>
      <c r="F21" s="5"/>
      <c r="G21" s="5"/>
      <c r="H21" s="5"/>
      <c r="I21" s="5"/>
      <c r="J21" s="5"/>
      <c r="K21" s="5"/>
      <c r="L21" s="5"/>
      <c r="M21" s="5"/>
      <c r="N21" s="9"/>
      <c r="O21" s="9"/>
      <c r="P21" s="9"/>
      <c r="Q21" s="9"/>
    </row>
    <row r="22" spans="1:17" x14ac:dyDescent="0.2">
      <c r="A22" s="5"/>
      <c r="B22" s="8"/>
      <c r="C22" s="8"/>
      <c r="D22" s="8"/>
      <c r="E22" s="8"/>
      <c r="F22" s="5"/>
      <c r="G22" s="5"/>
      <c r="H22" s="5"/>
      <c r="I22" s="5"/>
      <c r="J22" s="5"/>
      <c r="K22" s="5"/>
      <c r="L22" s="5"/>
      <c r="M22" s="5"/>
      <c r="N22" s="9"/>
      <c r="O22" s="9"/>
      <c r="P22" s="9"/>
      <c r="Q22" s="9"/>
    </row>
    <row r="23" spans="1:17" x14ac:dyDescent="0.2">
      <c r="A23" s="5"/>
      <c r="B23" s="1"/>
      <c r="C23" s="1"/>
      <c r="D23" s="1"/>
      <c r="E23" s="1"/>
      <c r="F23" s="5"/>
      <c r="G23" s="5"/>
      <c r="H23" s="5"/>
      <c r="I23" s="5"/>
      <c r="J23" s="5"/>
      <c r="K23" s="5"/>
      <c r="L23" s="5"/>
      <c r="M23" s="5"/>
      <c r="N23" s="9"/>
      <c r="O23" s="9"/>
      <c r="P23" s="9"/>
      <c r="Q23" s="9"/>
    </row>
    <row r="24" spans="1:17" x14ac:dyDescent="0.2">
      <c r="A24" s="5"/>
      <c r="B24" s="1"/>
      <c r="C24" s="1"/>
      <c r="D24" s="1"/>
      <c r="E24" s="1"/>
      <c r="F24" s="5"/>
      <c r="G24" s="5"/>
      <c r="H24" s="5"/>
      <c r="I24" s="5"/>
      <c r="J24" s="5"/>
      <c r="K24" s="5"/>
      <c r="L24" s="5"/>
      <c r="M24" s="5"/>
    </row>
    <row r="26" spans="1:17" x14ac:dyDescent="0.2">
      <c r="B26" s="3"/>
      <c r="C26" s="4"/>
      <c r="D26" s="4"/>
    </row>
    <row r="34" spans="2:4" x14ac:dyDescent="0.2">
      <c r="B34" s="3"/>
      <c r="C34" s="4"/>
      <c r="D34" s="4"/>
    </row>
    <row r="42" spans="2:4" x14ac:dyDescent="0.2">
      <c r="B42" s="3"/>
      <c r="C42" s="4"/>
      <c r="D42" s="4"/>
    </row>
  </sheetData>
  <mergeCells count="1">
    <mergeCell ref="B15:G15"/>
  </mergeCells>
  <printOptions gridLines="1"/>
  <pageMargins left="0.25" right="0.25" top="0.75" bottom="0.75" header="0.3" footer="0.3"/>
  <pageSetup orientation="landscape" horizontalDpi="300"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workbookViewId="0">
      <selection activeCell="M11" sqref="M11"/>
    </sheetView>
  </sheetViews>
  <sheetFormatPr baseColWidth="10" defaultColWidth="8.83203125" defaultRowHeight="15" x14ac:dyDescent="0.2"/>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M18" sqref="M18"/>
    </sheetView>
  </sheetViews>
  <sheetFormatPr baseColWidth="10" defaultColWidth="8.83203125" defaultRowHeight="15" x14ac:dyDescent="0.2"/>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Store 1 Data</vt:lpstr>
      <vt:lpstr>Figure 1</vt:lpstr>
      <vt:lpstr>Figure 2</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McGlue</dc:creator>
  <cp:lastModifiedBy>Microsoft Office User</cp:lastModifiedBy>
  <cp:lastPrinted>2017-08-11T21:30:15Z</cp:lastPrinted>
  <dcterms:created xsi:type="dcterms:W3CDTF">2017-07-25T14:39:41Z</dcterms:created>
  <dcterms:modified xsi:type="dcterms:W3CDTF">2017-11-07T22:26:19Z</dcterms:modified>
</cp:coreProperties>
</file>