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Lenovo\Desktop\power bi project\drive-download-20251128T160250Z-1-001\"/>
    </mc:Choice>
  </mc:AlternateContent>
  <xr:revisionPtr revIDLastSave="0" documentId="13_ncr:1_{7FA9ADC3-4060-4C8F-B0AA-F9D87CF188E5}" xr6:coauthVersionLast="47" xr6:coauthVersionMax="47" xr10:uidLastSave="{00000000-0000-0000-0000-000000000000}"/>
  <bookViews>
    <workbookView xWindow="-108" yWindow="-108" windowWidth="23256" windowHeight="12456" activeTab="1" xr2:uid="{F8420BDF-C08E-4FBB-891B-F574F63AC6D0}"/>
  </bookViews>
  <sheets>
    <sheet name="Sheet Design" sheetId="2" r:id="rId1"/>
    <sheet name="Dashborad" sheetId="3" r:id="rId2"/>
    <sheet name="BlinkIT Grocery Data" sheetId="1" r:id="rId3"/>
  </sheets>
  <definedNames>
    <definedName name="Slicer_Item_Type">#N/A</definedName>
    <definedName name="Slicer_Outlet_Location_Type">#N/A</definedName>
    <definedName name="Slicer_Outlet_Siz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 l="1"/>
  <c r="B7" i="2"/>
  <c r="D7" i="2"/>
  <c r="C7" i="2"/>
</calcChain>
</file>

<file path=xl/sharedStrings.xml><?xml version="1.0" encoding="utf-8"?>
<sst xmlns="http://schemas.openxmlformats.org/spreadsheetml/2006/main" count="59747" uniqueCount="1620">
  <si>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</si>
  <si>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</si>
  <si>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</si>
  <si>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</si>
  <si>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</si>
  <si>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</si>
  <si>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</si>
  <si>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</si>
  <si>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</si>
  <si>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</si>
  <si>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</si>
  <si>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</si>
  <si>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</si>
  <si>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</si>
  <si>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</si>
  <si>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</si>
  <si>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</si>
  <si>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</si>
  <si>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</si>
  <si>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</si>
  <si>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</si>
  <si>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</si>
  <si>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</si>
  <si>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</si>
  <si>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</si>
  <si>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</si>
  <si>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</si>
  <si>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</si>
  <si>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</si>
  <si>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</si>
  <si>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</si>
  <si>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</si>
  <si>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</si>
  <si>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</si>
  <si>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</si>
  <si>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</si>
  <si>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</si>
  <si>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</si>
  <si>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</si>
  <si>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</si>
  <si>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</si>
  <si>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</si>
  <si>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</si>
  <si>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</si>
  <si>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</si>
  <si>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</si>
  <si>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</si>
  <si>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</si>
  <si>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</si>
  <si>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</si>
  <si>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</si>
  <si>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</si>
  <si>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</si>
  <si>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</si>
  <si>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</si>
  <si>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</si>
  <si>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</si>
  <si>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</si>
  <si>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</si>
  <si>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</si>
  <si>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</si>
  <si>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</si>
  <si>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</si>
  <si>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</si>
  <si>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</si>
  <si>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</si>
  <si>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</si>
  <si>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</si>
  <si>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</si>
  <si>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</si>
  <si>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</si>
  <si>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</si>
  <si>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</si>
  <si>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</si>
  <si>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</si>
  <si>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</si>
  <si>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</si>
  <si>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</si>
  <si>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</si>
  <si>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</si>
  <si>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</si>
  <si>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</si>
  <si>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</si>
  <si>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</si>
  <si>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</si>
  <si>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</si>
  <si>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</si>
  <si>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</si>
  <si>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</si>
  <si>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</si>
  <si>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</si>
  <si>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</si>
  <si>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</si>
  <si>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</si>
  <si>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</si>
  <si>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</si>
  <si>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</si>
  <si>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</si>
  <si>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</si>
  <si>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</si>
  <si>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</si>
  <si>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</si>
  <si>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</si>
  <si>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</si>
  <si>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</si>
  <si>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</si>
  <si>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</si>
  <si>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</si>
  <si>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</si>
  <si>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</si>
  <si>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</si>
  <si>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</si>
  <si>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</si>
  <si>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</si>
  <si>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</si>
  <si>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</si>
  <si>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</si>
  <si>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</si>
  <si>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</si>
  <si>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</si>
  <si>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</si>
  <si>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</si>
  <si>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</si>
  <si>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</si>
  <si>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</si>
  <si>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</si>
  <si>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</si>
  <si>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</si>
  <si>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</si>
  <si>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</si>
  <si>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</si>
  <si>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</si>
  <si>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</si>
  <si>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</si>
  <si>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</si>
  <si>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</si>
  <si>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</si>
  <si>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</si>
  <si>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</si>
  <si>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</si>
  <si>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</si>
  <si>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</si>
  <si>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</si>
  <si>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</si>
  <si>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</si>
  <si>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</si>
  <si>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</si>
  <si>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</si>
  <si>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</si>
  <si>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</si>
  <si>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</si>
  <si>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</si>
  <si>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</si>
  <si>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</si>
  <si>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</si>
  <si>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</si>
  <si>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</si>
  <si>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</si>
  <si>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</si>
  <si>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</si>
  <si>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</si>
  <si>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</si>
  <si>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</si>
  <si>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</si>
  <si>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</si>
  <si>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</si>
  <si>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</si>
  <si>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</si>
  <si>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</si>
  <si>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</si>
  <si>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</si>
  <si>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</si>
  <si>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</si>
  <si>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</si>
  <si>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</si>
  <si>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</si>
  <si>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</si>
  <si>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</si>
  <si>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</si>
  <si>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</si>
  <si>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</si>
  <si>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</si>
  <si>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</si>
  <si>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</si>
  <si>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</si>
  <si>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</si>
  <si>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</si>
  <si>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</si>
  <si>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</si>
  <si>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</si>
  <si>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</si>
  <si>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</si>
  <si>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</si>
  <si>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</si>
  <si>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</si>
  <si>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</si>
  <si>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</si>
  <si>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</si>
  <si>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</si>
  <si>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</si>
  <si>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</si>
  <si>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</si>
  <si>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</si>
  <si>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</si>
  <si>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</si>
  <si>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</si>
  <si>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</si>
  <si>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</si>
  <si>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</si>
  <si>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</si>
  <si>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</si>
  <si>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</si>
  <si>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</si>
  <si>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</si>
  <si>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</si>
  <si>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</si>
  <si>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</si>
  <si>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</si>
  <si>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</si>
  <si>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</si>
  <si>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</si>
  <si>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</si>
  <si>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</si>
  <si>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</si>
  <si>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</si>
  <si>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</si>
  <si>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</si>
  <si>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</si>
  <si>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</si>
  <si>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</si>
  <si>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</si>
  <si>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</si>
  <si>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</si>
  <si>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</si>
  <si>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</si>
  <si>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</si>
  <si>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</si>
  <si>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</si>
  <si>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</si>
  <si>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</si>
  <si>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</si>
  <si>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</si>
  <si>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</si>
  <si>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</si>
  <si>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</si>
  <si>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</si>
  <si>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</si>
  <si>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</si>
  <si>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</si>
  <si>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</si>
  <si>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</si>
  <si>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</si>
  <si>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</si>
  <si>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</si>
  <si>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</si>
  <si>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</si>
  <si>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</si>
  <si>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</si>
  <si>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</si>
  <si>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</si>
  <si>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</si>
  <si>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</si>
  <si>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</si>
  <si>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</si>
  <si>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</si>
  <si>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</si>
  <si>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</si>
  <si>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</si>
  <si>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</si>
  <si>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</si>
  <si>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</si>
  <si>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</si>
  <si>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</si>
  <si>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</si>
  <si>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</si>
  <si>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</si>
  <si>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</si>
  <si>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</si>
  <si>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</si>
  <si>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</si>
  <si>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</si>
  <si>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</si>
  <si>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</si>
  <si>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</si>
  <si>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</si>
  <si>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</si>
  <si>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</si>
  <si>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</si>
  <si>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</si>
  <si>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</si>
  <si>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</si>
  <si>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</si>
  <si>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</si>
  <si>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</si>
  <si>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</si>
  <si>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</si>
  <si>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</si>
  <si>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</si>
  <si>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</si>
  <si>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</si>
  <si>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</si>
  <si>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</si>
  <si>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</si>
  <si>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</si>
  <si>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</si>
  <si>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</si>
  <si>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</si>
  <si>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</si>
  <si>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</si>
  <si>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</si>
  <si>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</si>
  <si>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</si>
  <si>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</si>
  <si>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</si>
  <si>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</si>
  <si>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</si>
  <si>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</si>
  <si>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</si>
  <si>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</si>
  <si>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</si>
  <si>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</si>
  <si>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</si>
  <si>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</si>
  <si>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</si>
  <si>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</si>
  <si>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</si>
  <si>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</si>
  <si>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</si>
  <si>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</si>
  <si>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</si>
  <si>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</si>
  <si>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</si>
  <si>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</si>
  <si>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</si>
  <si>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</si>
  <si>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</si>
  <si>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</si>
  <si>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</si>
  <si>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</si>
  <si>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</si>
  <si>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</si>
  <si>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</si>
  <si>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</si>
  <si>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</si>
  <si>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</si>
  <si>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</si>
  <si>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</si>
  <si>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</si>
  <si>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</si>
  <si>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</si>
  <si>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</si>
  <si>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</si>
  <si>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</si>
  <si>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</si>
  <si>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</si>
  <si>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</si>
  <si>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</si>
  <si>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</si>
  <si>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</si>
  <si>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</si>
  <si>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</si>
  <si>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</si>
  <si>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</si>
  <si>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</si>
  <si>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</si>
  <si>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</si>
  <si>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</si>
  <si>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</si>
  <si>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</si>
  <si>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</si>
  <si>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</si>
  <si>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</si>
  <si>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</si>
  <si>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</si>
  <si>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</si>
  <si>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</si>
  <si>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</si>
  <si>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</si>
  <si>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</si>
  <si>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</si>
  <si>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</si>
  <si>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</si>
  <si>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</si>
  <si>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</si>
  <si>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</si>
  <si>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</si>
  <si>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</si>
  <si>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</si>
  <si>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</si>
  <si>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</si>
  <si>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</si>
  <si>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</si>
  <si>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</si>
  <si>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</si>
  <si>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</si>
  <si>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</si>
  <si>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</si>
  <si>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</si>
  <si>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</si>
  <si>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</si>
  <si>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</si>
  <si>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</si>
  <si>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</si>
  <si>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</si>
  <si>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</si>
  <si>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</si>
  <si>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</si>
  <si>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</si>
  <si>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</si>
  <si>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</si>
  <si>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</si>
  <si>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</si>
  <si>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</si>
  <si>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</si>
  <si>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</si>
  <si>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</si>
  <si>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</si>
  <si>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</si>
  <si>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</si>
  <si>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</si>
  <si>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</si>
  <si>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</si>
  <si>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</si>
  <si>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</si>
  <si>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</si>
  <si>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</si>
  <si>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</si>
  <si>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</si>
  <si>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</si>
  <si>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</si>
  <si>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</si>
  <si>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</si>
  <si>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</si>
  <si>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</si>
  <si>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</si>
  <si>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</si>
  <si>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</si>
  <si>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</si>
  <si>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</si>
  <si>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</si>
  <si>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</si>
  <si>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</si>
  <si>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</si>
  <si>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</si>
  <si>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</si>
  <si>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</si>
  <si>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</si>
  <si>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</si>
  <si>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</si>
  <si>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</si>
  <si>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</si>
  <si>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</si>
  <si>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</si>
  <si>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</si>
  <si>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</si>
  <si>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</si>
  <si>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</si>
  <si>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</si>
  <si>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</si>
  <si>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</si>
  <si>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</si>
  <si>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</si>
  <si>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</si>
  <si>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</si>
  <si>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</si>
  <si>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</si>
  <si>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</si>
  <si>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</si>
  <si>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</si>
  <si>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</si>
  <si>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</si>
  <si>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</si>
  <si>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</si>
  <si>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</si>
  <si>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</si>
  <si>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</si>
  <si>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</si>
  <si>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</si>
  <si>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</si>
  <si>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</si>
  <si>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</si>
  <si>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</si>
  <si>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</si>
  <si>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</si>
  <si>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</si>
  <si>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</si>
  <si>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</si>
  <si>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</si>
  <si>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</si>
  <si>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</si>
  <si>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</si>
  <si>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</si>
  <si>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</si>
  <si>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</si>
  <si>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</si>
  <si>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</si>
  <si>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</si>
  <si>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</si>
  <si>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</si>
  <si>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</si>
  <si>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</si>
  <si>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</si>
  <si>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</si>
  <si>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</si>
  <si>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</si>
  <si>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</si>
  <si>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</si>
  <si>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</si>
  <si>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</si>
  <si>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</si>
  <si>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</si>
  <si>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</si>
  <si>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</si>
  <si>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</si>
  <si>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</si>
  <si>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</si>
  <si>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</si>
  <si>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</si>
  <si>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</si>
  <si>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</si>
  <si>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</si>
  <si>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</si>
  <si>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</si>
  <si>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</si>
  <si>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</si>
  <si>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</si>
  <si>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</si>
  <si>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</si>
  <si>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</si>
  <si>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</si>
  <si>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</si>
  <si>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</si>
  <si>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</si>
  <si>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</si>
  <si>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</si>
  <si>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</si>
  <si>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</si>
  <si>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</si>
  <si>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</si>
  <si>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</si>
  <si>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</si>
  <si>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</si>
  <si>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</si>
  <si>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</si>
  <si>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</si>
  <si>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</si>
  <si>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</si>
  <si>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</si>
  <si>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</si>
  <si>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</si>
  <si>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</si>
  <si>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</si>
  <si>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</si>
  <si>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</si>
  <si>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</si>
  <si>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</si>
  <si>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</si>
  <si>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</si>
  <si>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</si>
  <si>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</si>
  <si>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</si>
  <si>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</si>
  <si>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</si>
  <si>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</si>
  <si>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</si>
  <si>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</si>
  <si>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</si>
  <si>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</si>
  <si>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</si>
  <si>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</si>
  <si>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</si>
  <si>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</si>
  <si>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</si>
  <si>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</si>
  <si>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</si>
  <si>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</si>
  <si>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</si>
  <si>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</si>
  <si>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</si>
  <si>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</si>
  <si>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</si>
  <si>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</si>
  <si>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</si>
  <si>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</si>
  <si>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</si>
  <si>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</si>
  <si>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</si>
  <si>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</si>
  <si>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</si>
  <si>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</si>
  <si>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</si>
  <si>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</si>
  <si>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</si>
  <si>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</si>
  <si>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</si>
  <si>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</si>
  <si>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</si>
  <si>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</si>
  <si>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</si>
  <si>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</si>
  <si>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</si>
  <si>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</si>
  <si>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</si>
  <si>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</si>
  <si>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</si>
  <si>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</si>
  <si>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</si>
  <si>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</si>
  <si>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</si>
  <si>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</si>
  <si>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</si>
  <si>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</si>
  <si>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</si>
  <si>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</si>
  <si>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</si>
  <si>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</si>
  <si>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</si>
  <si>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</si>
  <si>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</si>
  <si>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</si>
  <si>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</si>
  <si>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</si>
  <si>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</si>
  <si>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</si>
  <si>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</si>
  <si>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</si>
  <si>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</si>
  <si>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</si>
  <si>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</si>
  <si>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</si>
  <si>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</si>
  <si>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</si>
  <si>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</si>
  <si>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</si>
  <si>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</si>
  <si>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</si>
  <si>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</si>
  <si>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</si>
  <si>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</si>
  <si>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</si>
  <si>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</si>
  <si>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</si>
  <si>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</si>
  <si>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</si>
  <si>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</si>
  <si>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</si>
  <si>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</si>
  <si>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</si>
  <si>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</si>
  <si>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</si>
  <si>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</si>
  <si>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</si>
  <si>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</si>
  <si>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</si>
  <si>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</si>
  <si>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</si>
  <si>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</si>
  <si>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</si>
  <si>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</si>
  <si>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</si>
  <si>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</si>
  <si>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</si>
  <si>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</si>
  <si>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</si>
  <si>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</si>
  <si>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</si>
  <si>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</si>
  <si>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</si>
  <si>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</si>
  <si>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</si>
  <si>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</si>
  <si>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</si>
  <si>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</si>
  <si>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</si>
  <si>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</si>
  <si>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</si>
  <si>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</si>
  <si>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</si>
  <si>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</si>
  <si>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</si>
  <si>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</si>
  <si>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</si>
  <si>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</si>
  <si>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</si>
  <si>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</si>
  <si>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</si>
  <si>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</si>
  <si>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</si>
  <si>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</si>
  <si>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</si>
  <si>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</si>
  <si>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</si>
  <si>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</si>
  <si>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</si>
  <si>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</si>
  <si>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</si>
  <si>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</si>
  <si>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</si>
  <si>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</si>
  <si>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</si>
  <si>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</si>
  <si>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</si>
  <si>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</si>
  <si>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</si>
  <si>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</si>
  <si>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</si>
  <si>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</si>
  <si>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</si>
  <si>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</si>
  <si>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</si>
  <si>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</si>
  <si>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</si>
  <si>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</si>
  <si>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</si>
  <si>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</si>
  <si>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</si>
  <si>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</si>
  <si>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</si>
  <si>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</si>
  <si>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</si>
  <si>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</si>
  <si>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</si>
  <si>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</si>
  <si>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</si>
  <si>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</si>
  <si>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</si>
  <si>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</si>
  <si>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</si>
  <si>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</si>
  <si>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</si>
  <si>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</si>
  <si>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</si>
  <si>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</si>
  <si>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</si>
  <si>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</si>
  <si>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</si>
  <si>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</si>
  <si>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</si>
  <si>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</si>
  <si>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</si>
  <si>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</si>
  <si>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</si>
  <si>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</si>
  <si>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</si>
  <si>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</si>
  <si>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</si>
  <si>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</si>
  <si>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</si>
  <si>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</si>
  <si>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</si>
  <si>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</si>
  <si>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</si>
  <si>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</si>
  <si>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</si>
  <si>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</si>
  <si>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</si>
  <si>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</si>
  <si>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</si>
  <si>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</si>
  <si>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</si>
  <si>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</si>
  <si>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</si>
  <si>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</si>
  <si>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</si>
  <si>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</si>
  <si>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</si>
  <si>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</si>
  <si>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</si>
  <si>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</si>
  <si>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</si>
  <si>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</si>
  <si>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</si>
  <si>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</si>
  <si>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</si>
  <si>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</si>
  <si>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</si>
  <si>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</si>
  <si>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</si>
  <si>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</si>
  <si>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</si>
  <si>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</si>
  <si>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</si>
  <si>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</si>
  <si>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</si>
  <si>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</si>
  <si>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</si>
  <si>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</si>
  <si>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</si>
  <si>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</si>
  <si>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</si>
  <si>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</si>
  <si>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</si>
  <si>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</si>
  <si>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</si>
  <si>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</si>
  <si>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</si>
  <si>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</si>
  <si>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</si>
  <si>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</si>
  <si>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</si>
  <si>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</si>
  <si>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</si>
  <si>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</si>
  <si>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</si>
  <si>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</si>
  <si>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</si>
  <si>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</si>
  <si>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</si>
  <si>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</si>
  <si>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</si>
  <si>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</si>
  <si>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</si>
  <si>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</si>
  <si>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</si>
  <si>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</si>
  <si>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</si>
  <si>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</si>
  <si>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</si>
  <si>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</si>
  <si>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</si>
  <si>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</si>
  <si>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</si>
  <si>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</si>
  <si>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</si>
  <si>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</si>
  <si>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</si>
  <si>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</si>
  <si>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</si>
  <si>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</si>
  <si>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</si>
  <si>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</si>
  <si>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</si>
  <si>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</si>
  <si>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</si>
  <si>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</si>
  <si>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</si>
  <si>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</si>
  <si>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</si>
  <si>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</si>
  <si>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</si>
  <si>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</si>
  <si>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</si>
  <si>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</si>
  <si>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</si>
  <si>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</si>
  <si>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</si>
  <si>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</si>
  <si>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</si>
  <si>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</si>
  <si>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</si>
  <si>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</si>
  <si>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</si>
  <si>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</si>
  <si>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</si>
  <si>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</si>
  <si>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</si>
  <si>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</si>
  <si>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</si>
  <si>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</si>
  <si>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</si>
  <si>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</si>
  <si>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</si>
  <si>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</si>
  <si>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</si>
  <si>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</si>
  <si>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</si>
  <si>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</si>
  <si>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</si>
  <si>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</si>
  <si>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</si>
  <si>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</si>
  <si>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</si>
  <si>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</si>
  <si>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</si>
  <si>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</si>
  <si>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</si>
  <si>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</si>
  <si>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</si>
  <si>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</si>
  <si>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</si>
  <si>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</si>
  <si>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</si>
  <si>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</si>
  <si>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</si>
  <si>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</si>
  <si>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</si>
  <si>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</si>
  <si>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</si>
  <si>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</si>
  <si>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</si>
  <si>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</si>
  <si>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</si>
  <si>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</si>
  <si>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</si>
  <si>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</si>
  <si>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</si>
  <si>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</si>
  <si>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</si>
  <si>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</si>
  <si>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</si>
  <si>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</si>
  <si>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</si>
  <si>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</si>
  <si>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</si>
  <si>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</si>
  <si>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</si>
  <si>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</si>
  <si>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</si>
  <si>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</si>
  <si>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</si>
  <si>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</si>
  <si>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</si>
  <si>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</si>
  <si>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</si>
  <si>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</si>
  <si>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</si>
  <si>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</si>
  <si>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</si>
  <si>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</si>
  <si>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</si>
  <si>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</si>
  <si>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</si>
  <si>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</si>
  <si>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</si>
  <si>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</si>
  <si>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</si>
  <si>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</si>
  <si>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</si>
  <si>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</si>
  <si>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</si>
  <si>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</si>
  <si>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</si>
  <si>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</si>
  <si>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</si>
  <si>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</si>
  <si>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</si>
  <si>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</si>
  <si>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</si>
  <si>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</si>
  <si>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</si>
  <si>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</si>
  <si>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</si>
  <si>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</si>
  <si>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</si>
  <si>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</si>
  <si>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</si>
  <si>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</si>
  <si>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</si>
  <si>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</si>
  <si>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</si>
  <si>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</si>
  <si>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</si>
  <si>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</si>
  <si>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</si>
  <si>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</si>
  <si>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</si>
  <si>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</si>
  <si>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</si>
  <si>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</si>
  <si>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</si>
  <si>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</si>
  <si>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</si>
  <si>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</si>
  <si>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</si>
  <si>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</si>
  <si>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</si>
  <si>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</si>
  <si>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</si>
  <si>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</si>
  <si>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</si>
  <si>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</si>
  <si>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</si>
  <si>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</si>
  <si>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</si>
  <si>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</si>
  <si>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</si>
  <si>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</si>
  <si>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</si>
  <si>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</si>
  <si>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</si>
  <si>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</si>
  <si>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</si>
  <si>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</si>
  <si>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</si>
  <si>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</si>
  <si>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</si>
  <si>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</si>
  <si>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</si>
  <si>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</si>
  <si>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</si>
  <si>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</si>
  <si>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</si>
  <si>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</si>
  <si>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</si>
  <si>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</si>
  <si>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</si>
  <si>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</si>
  <si>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</si>
  <si>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</si>
  <si>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</si>
  <si>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</si>
  <si>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</si>
  <si>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</si>
  <si>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</si>
  <si>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</si>
  <si>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</si>
  <si>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</si>
  <si>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</si>
  <si>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</si>
  <si>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</si>
  <si>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</si>
  <si>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</si>
  <si>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</si>
  <si>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</si>
  <si>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</si>
  <si>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</si>
  <si>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</si>
  <si>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</si>
  <si>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</si>
  <si>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</si>
  <si>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</si>
  <si>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</si>
  <si>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</si>
  <si>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</si>
  <si>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</si>
  <si>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</si>
  <si>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</si>
  <si>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</si>
  <si>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</si>
  <si>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</si>
  <si>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</si>
  <si>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</si>
  <si>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</si>
  <si>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</si>
  <si>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</si>
  <si>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</si>
  <si>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</si>
  <si>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</si>
  <si>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</si>
  <si>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</si>
  <si>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</si>
  <si>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</si>
  <si>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</si>
  <si>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</si>
  <si>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</si>
  <si>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</si>
  <si>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</si>
  <si>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</si>
  <si>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</si>
  <si>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</si>
  <si>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</si>
  <si>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</si>
  <si>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</si>
  <si>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</si>
  <si>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</si>
  <si>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</si>
  <si>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</si>
  <si>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</si>
  <si>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</si>
  <si>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</si>
  <si>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</si>
  <si>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</si>
  <si>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</si>
  <si>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</si>
  <si>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</si>
  <si>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</si>
  <si>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</si>
  <si>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</si>
  <si>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</si>
  <si>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</si>
  <si>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</si>
  <si>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</si>
  <si>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</si>
  <si>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</si>
  <si>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</si>
  <si>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</si>
  <si>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</si>
  <si>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</si>
  <si>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</si>
  <si>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</si>
  <si>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</si>
  <si>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</si>
  <si>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</si>
  <si>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</si>
  <si>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</si>
  <si>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</si>
  <si>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</si>
  <si>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</si>
  <si>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</si>
  <si>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</si>
  <si>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</si>
  <si>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</si>
  <si>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</si>
  <si>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</si>
  <si>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</si>
  <si>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</si>
  <si>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</si>
  <si>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</si>
  <si>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</si>
  <si>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</si>
  <si>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</si>
  <si>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</si>
  <si>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</si>
  <si>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</si>
  <si>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</si>
  <si>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</si>
  <si>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</si>
  <si>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</si>
  <si>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</si>
  <si>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</si>
  <si>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</si>
  <si>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</si>
  <si>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</si>
  <si>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</si>
  <si>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</si>
  <si>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</si>
  <si>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</si>
  <si>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</si>
  <si>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</si>
  <si>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</si>
  <si>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</si>
  <si>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</si>
  <si>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</si>
  <si>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</si>
  <si>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</si>
  <si>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</si>
  <si>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</si>
  <si>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</si>
  <si>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</si>
  <si>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</si>
  <si>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</si>
  <si>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</si>
  <si>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</si>
  <si>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</si>
  <si>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</si>
  <si>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</si>
  <si>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</si>
  <si>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</si>
  <si>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</si>
  <si>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</si>
  <si>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</si>
  <si>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</si>
  <si>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</si>
  <si>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</si>
  <si>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</si>
  <si>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</si>
  <si>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</si>
  <si>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</si>
  <si>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</si>
  <si>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</si>
  <si>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</si>
  <si>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</si>
  <si>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</si>
  <si>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</si>
  <si>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</si>
  <si>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</si>
  <si>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</si>
  <si>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</si>
  <si>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</si>
  <si>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</si>
  <si>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</si>
  <si>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</si>
  <si>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</si>
  <si>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</si>
  <si>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</si>
  <si>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</si>
  <si>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</si>
  <si>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</si>
  <si>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</si>
  <si>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</si>
  <si>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</si>
  <si>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</si>
  <si>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</si>
  <si>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</si>
  <si>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</si>
  <si>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</si>
  <si>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</si>
  <si>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</si>
  <si>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</si>
  <si>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</si>
  <si>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</si>
  <si>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</si>
  <si>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</si>
  <si>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</si>
  <si>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</si>
  <si>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</si>
  <si>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</si>
  <si>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</si>
  <si>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</si>
  <si>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</si>
  <si>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</si>
  <si>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</si>
  <si>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</si>
  <si>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</si>
  <si>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</si>
  <si>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</si>
  <si>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</si>
  <si>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</si>
  <si>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</si>
  <si>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</si>
  <si>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</si>
  <si>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</si>
  <si>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</si>
  <si>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</si>
  <si>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</si>
  <si>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</si>
  <si>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</si>
  <si>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</si>
  <si>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</si>
  <si>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</si>
  <si>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</si>
  <si>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</si>
  <si>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</si>
  <si>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</si>
  <si>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</si>
  <si>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</si>
  <si>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</si>
  <si>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</si>
  <si>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</si>
  <si>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</si>
  <si>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</si>
  <si>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</si>
  <si>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</si>
  <si>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</si>
  <si>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</si>
  <si>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</si>
  <si>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</si>
  <si>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</si>
  <si>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</si>
  <si>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</si>
  <si>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</si>
  <si>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</si>
  <si>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</si>
  <si>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</si>
  <si>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</si>
  <si>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</si>
  <si>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</si>
  <si>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</si>
  <si>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</si>
  <si>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</si>
  <si>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</si>
  <si>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</si>
  <si>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</si>
  <si>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</si>
  <si>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</si>
  <si>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</si>
  <si>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</si>
  <si>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</si>
  <si>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</si>
  <si>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</si>
  <si>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</si>
  <si>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</si>
  <si>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</si>
  <si>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</si>
  <si>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</si>
  <si>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</si>
  <si>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</si>
  <si>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</si>
  <si>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</si>
  <si>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</si>
  <si>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</si>
  <si>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</si>
  <si>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</si>
  <si>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</si>
  <si>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</si>
  <si>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</si>
  <si>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</si>
  <si>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</si>
  <si>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</si>
  <si>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</si>
  <si>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</si>
  <si>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</si>
  <si>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</si>
  <si>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</si>
  <si>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</si>
  <si>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</si>
  <si>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</si>
  <si>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</si>
  <si>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</si>
  <si>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</si>
  <si>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</si>
  <si>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</si>
  <si>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</si>
  <si>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</si>
  <si>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</si>
  <si>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</si>
  <si>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</si>
  <si>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</si>
  <si>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</si>
  <si>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</si>
  <si>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</si>
  <si>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</si>
  <si>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</si>
  <si>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</si>
  <si>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</si>
  <si>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</si>
  <si>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</si>
  <si>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</si>
  <si>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</si>
  <si>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</si>
  <si>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</si>
  <si>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</si>
  <si>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</si>
  <si>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</si>
  <si>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</si>
  <si>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</si>
  <si>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</si>
  <si>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</si>
  <si>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</si>
  <si>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</si>
  <si>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</si>
  <si>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</si>
  <si>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</si>
  <si>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</si>
  <si>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</si>
  <si>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</si>
  <si>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</si>
  <si>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</si>
  <si>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</si>
  <si>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</si>
  <si>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</si>
  <si>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</si>
  <si>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</si>
  <si>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</si>
  <si>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</si>
  <si>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</si>
  <si>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</si>
  <si>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</si>
  <si>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</si>
  <si>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</si>
  <si>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</si>
  <si>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</si>
  <si>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</si>
  <si>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</si>
  <si>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</si>
  <si>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</si>
  <si>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</si>
  <si>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</si>
  <si>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</si>
  <si>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</si>
  <si>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</si>
  <si>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</si>
  <si>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</si>
  <si>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</si>
  <si>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</si>
  <si>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</si>
  <si>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</si>
  <si>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</si>
  <si>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</si>
  <si>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</si>
  <si>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</si>
  <si>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</si>
  <si>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</si>
  <si>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</si>
  <si>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</si>
  <si>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</si>
  <si>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</si>
  <si>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</si>
  <si>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</si>
  <si>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</si>
  <si>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</si>
  <si>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</si>
  <si>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</si>
  <si>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</si>
  <si>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</si>
  <si>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</si>
  <si>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</si>
  <si>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</si>
  <si>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</si>
  <si>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</si>
  <si>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</si>
  <si>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</si>
  <si>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</si>
  <si>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</si>
  <si>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</si>
  <si>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</si>
  <si>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</si>
  <si>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</si>
  <si>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</si>
  <si>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</si>
  <si>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</si>
  <si>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</si>
  <si>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</si>
  <si>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</si>
  <si>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</si>
  <si>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</si>
  <si>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</si>
  <si>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</si>
  <si>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</si>
  <si>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</si>
  <si>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</si>
  <si>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</si>
  <si>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</si>
  <si>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</si>
  <si>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</si>
  <si>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</si>
  <si>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</si>
  <si>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</si>
  <si>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</si>
  <si>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</si>
  <si>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</si>
  <si>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</si>
  <si>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</si>
  <si>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</si>
  <si>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</si>
  <si>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</si>
  <si>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</si>
  <si>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</si>
  <si>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</si>
  <si>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</si>
  <si>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</si>
  <si>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</si>
  <si>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</si>
  <si>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</si>
  <si>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</si>
  <si>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</si>
  <si>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</si>
  <si>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</si>
  <si>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</si>
  <si>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</si>
  <si>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</si>
  <si>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</si>
  <si>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</si>
  <si>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</si>
  <si>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</si>
  <si>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</si>
  <si>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</si>
  <si>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</si>
  <si>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</si>
  <si>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</si>
  <si>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</si>
  <si>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</si>
  <si>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</si>
  <si>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</si>
  <si>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</si>
  <si>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</si>
  <si>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</si>
  <si>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</si>
  <si>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</si>
  <si>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</si>
  <si>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</si>
  <si>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</si>
  <si>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</si>
  <si>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</si>
  <si>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</si>
  <si>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</si>
  <si>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</si>
  <si>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</si>
  <si>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</si>
  <si>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</si>
  <si>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</si>
  <si>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</si>
  <si>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</si>
  <si>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</si>
  <si>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</si>
  <si>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</si>
  <si>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</si>
  <si>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</si>
  <si>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</si>
  <si>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</si>
  <si>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</si>
  <si>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</si>
  <si>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</si>
  <si>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</si>
  <si>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</si>
  <si>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</si>
  <si>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</si>
  <si>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</si>
  <si>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</si>
  <si>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</si>
  <si>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</si>
  <si>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</si>
  <si>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</si>
  <si>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</si>
  <si>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</si>
  <si>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</si>
  <si>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</si>
  <si>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</si>
  <si>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</si>
  <si>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</si>
  <si>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</si>
  <si>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</si>
  <si>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</si>
  <si>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</si>
  <si>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</si>
  <si>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</si>
  <si>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</si>
  <si>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</si>
  <si>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</si>
  <si>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</si>
  <si>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</si>
  <si>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</si>
  <si>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</si>
  <si>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</si>
  <si>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</si>
  <si>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</si>
  <si>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</si>
  <si>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</si>
  <si>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</si>
  <si>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</si>
  <si>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</si>
  <si>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</si>
  <si>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</si>
  <si>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</si>
  <si>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</si>
  <si>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</si>
  <si>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</si>
  <si>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</si>
  <si>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</si>
  <si>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</si>
  <si>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</si>
  <si>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</si>
  <si>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</si>
  <si>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</si>
  <si>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</si>
  <si>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</si>
  <si>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</si>
  <si>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</si>
  <si>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</si>
  <si>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</si>
  <si>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</si>
  <si>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</si>
  <si>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</si>
  <si>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</si>
  <si>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</si>
  <si>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</si>
  <si>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</si>
  <si>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</si>
  <si>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</si>
  <si>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</si>
  <si>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</si>
  <si>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</si>
  <si>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</si>
  <si>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</si>
  <si>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</si>
  <si>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</si>
  <si>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</si>
  <si>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</si>
  <si>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</si>
  <si>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</si>
  <si>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</si>
  <si>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</si>
  <si>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</si>
  <si>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</si>
  <si>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</si>
  <si>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</si>
  <si>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</si>
  <si>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</si>
  <si>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</si>
  <si>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</si>
  <si>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</si>
  <si>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</si>
  <si>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</si>
  <si>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</si>
  <si>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</si>
  <si>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</si>
  <si>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</si>
  <si>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</si>
  <si>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</si>
  <si>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</si>
  <si>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</si>
  <si>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</si>
  <si>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</si>
  <si>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</si>
  <si>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</si>
  <si>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</si>
  <si>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</si>
  <si>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</si>
  <si>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</si>
  <si>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</si>
  <si>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</si>
  <si>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</si>
  <si>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</si>
  <si>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</si>
  <si>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</si>
  <si>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</si>
  <si>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</si>
  <si>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</si>
  <si>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</si>
  <si>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</si>
  <si>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</si>
  <si>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</si>
  <si>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</si>
  <si>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</si>
  <si>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</si>
  <si>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</si>
  <si>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</si>
  <si>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</si>
  <si>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</si>
  <si>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</si>
  <si>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</si>
  <si>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</si>
  <si>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</si>
  <si>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</si>
  <si>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</si>
  <si>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</si>
  <si>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</si>
  <si>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</si>
  <si>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</si>
  <si>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</si>
  <si>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</si>
  <si>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</si>
  <si>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</si>
  <si>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</si>
  <si>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</si>
  <si>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</si>
  <si>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</si>
  <si>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</si>
  <si>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</si>
  <si>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</si>
  <si>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</si>
  <si>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</si>
  <si>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Sr.No</t>
  </si>
  <si>
    <t>Number of Items</t>
  </si>
  <si>
    <t>Average of Rating</t>
  </si>
  <si>
    <t>Row Labels</t>
  </si>
  <si>
    <t>Grand Total</t>
  </si>
  <si>
    <t>Column Labels</t>
  </si>
  <si>
    <t>Average of Sales</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</si>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</sst>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6" formatCode="&quot;$&quot;0.00,,&quot;M&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81AA170-722A-4AC0-916C-68DB877152E4}">
      <tableStyleElement type="wholeTable" dxfId="1"/>
      <tableStyleElement type="headerRow" dxfId="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33-472A-8A58-5CDEE13E2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33-472A-8A58-5CDEE13E21AB}"/>
              </c:ext>
            </c:extLst>
          </c:dPt>
          <c:cat>
            <c:strRef>
              <c:f>'Sheet Design'!$A$12:$A$14</c:f>
              <c:strCache>
                <c:ptCount val="2"/>
                <c:pt idx="0">
                  <c:v>Low Fat</c:v>
                </c:pt>
                <c:pt idx="1">
                  <c:v>Regular</c:v>
                </c:pt>
              </c:strCache>
            </c:strRef>
          </c:cat>
          <c:val>
            <c:numRef>
              <c:f>'Sheet Design'!$B$12:$B$14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0-ADDA-438F-A942-D82360EB1A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Design'!$A$27:$A$30</c:f>
              <c:strCache>
                <c:ptCount val="3"/>
                <c:pt idx="0">
                  <c:v>Tier 1</c:v>
                </c:pt>
                <c:pt idx="1">
                  <c:v>Tier 2</c:v>
                </c:pt>
                <c:pt idx="2">
                  <c:v>Tier 3</c:v>
                </c:pt>
              </c:strCache>
            </c:strRef>
          </c:cat>
          <c:val>
            <c:numRef>
              <c:f>'Sheet Design'!$B$27:$B$30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400A-4A57-83F3-009BB87F0EF7}"/>
            </c:ext>
          </c:extLst>
        </c:ser>
        <c:ser>
          <c:idx val="1"/>
          <c:order val="1"/>
          <c:tx>
            <c:strRef>
              <c:f>'Sheet Design'!$C$25:$C$26</c:f>
              <c:strCache>
                <c:ptCount val="1"/>
                <c:pt idx="0">
                  <c:v>Low Fat</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Design'!$A$27:$A$30</c:f>
              <c:strCache>
                <c:ptCount val="3"/>
                <c:pt idx="0">
                  <c:v>Tier 1</c:v>
                </c:pt>
                <c:pt idx="1">
                  <c:v>Tier 2</c:v>
                </c:pt>
                <c:pt idx="2">
                  <c:v>Tier 3</c:v>
                </c:pt>
              </c:strCache>
            </c:strRef>
          </c:cat>
          <c:val>
            <c:numRef>
              <c:f>'Sheet Design'!$C$27:$C$30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00A-4A57-83F3-009BB87F0EF7}"/>
            </c:ext>
          </c:extLst>
        </c:ser>
        <c:dLbls>
          <c:dLblPos val="outEnd"/>
          <c:showLegendKey val="0"/>
          <c:showVal val="1"/>
          <c:showCatName val="0"/>
          <c:showSerName val="0"/>
          <c:showPercent val="0"/>
          <c:showBubbleSize val="0"/>
        </c:dLbls>
        <c:gapWidth val="182"/>
        <c:axId val="1171552623"/>
        <c:axId val="1171553583"/>
      </c:barChart>
      <c:catAx>
        <c:axId val="117155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3583"/>
        <c:crosses val="autoZero"/>
        <c:auto val="1"/>
        <c:lblAlgn val="ctr"/>
        <c:lblOffset val="100"/>
        <c:noMultiLvlLbl val="0"/>
      </c:catAx>
      <c:valAx>
        <c:axId val="1171553583"/>
        <c:scaling>
          <c:orientation val="minMax"/>
        </c:scaling>
        <c:delete val="1"/>
        <c:axPos val="b"/>
        <c:numFmt formatCode="General" sourceLinked="1"/>
        <c:majorTickMark val="out"/>
        <c:minorTickMark val="none"/>
        <c:tickLblPos val="nextTo"/>
        <c:crossAx val="117155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Design'!$B$41</c:f>
              <c:strCache>
                <c:ptCount val="1"/>
                <c:pt idx="0">
                  <c:v>Total</c:v>
                </c:pt>
              </c:strCache>
            </c:strRef>
          </c:tx>
          <c:spPr>
            <a:solidFill>
              <a:schemeClr val="accent1"/>
            </a:solidFill>
            <a:ln>
              <a:noFill/>
            </a:ln>
            <a:effectLst/>
          </c:spPr>
          <c:invertIfNegative val="0"/>
          <c:cat>
            <c:strRef>
              <c:f>'Sheet Design'!$A$42:$A$58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69-4561-98E5-36C6D977AA77}"/>
            </c:ext>
          </c:extLst>
        </c:ser>
        <c:dLbls>
          <c:showLegendKey val="0"/>
          <c:showVal val="0"/>
          <c:showCatName val="0"/>
          <c:showSerName val="0"/>
          <c:showPercent val="0"/>
          <c:showBubbleSize val="0"/>
        </c:dLbls>
        <c:gapWidth val="182"/>
        <c:axId val="870836911"/>
        <c:axId val="870839311"/>
      </c:barChart>
      <c:catAx>
        <c:axId val="87083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39311"/>
        <c:crosses val="autoZero"/>
        <c:auto val="1"/>
        <c:lblAlgn val="ctr"/>
        <c:lblOffset val="100"/>
        <c:noMultiLvlLbl val="0"/>
      </c:catAx>
      <c:valAx>
        <c:axId val="870839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8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Design'!$B$61</c:f>
              <c:strCache>
                <c:ptCount val="1"/>
                <c:pt idx="0">
                  <c:v>Total</c:v>
                </c:pt>
              </c:strCache>
            </c:strRef>
          </c:tx>
          <c:spPr>
            <a:solidFill>
              <a:schemeClr val="accent1"/>
            </a:solidFill>
            <a:ln>
              <a:noFill/>
            </a:ln>
            <a:effectLst/>
          </c:spPr>
          <c:cat>
            <c:strRef>
              <c:f>'Sheet Design'!$A$62:$A$71</c:f>
              <c:strCache>
                <c:ptCount val="9"/>
                <c:pt idx="0">
                  <c:v>2018</c:v>
                </c:pt>
                <c:pt idx="1">
                  <c:v>2017</c:v>
                </c:pt>
                <c:pt idx="2">
                  <c:v>2016</c:v>
                </c:pt>
                <c:pt idx="3">
                  <c:v>2014</c:v>
                </c:pt>
                <c:pt idx="4">
                  <c:v>2022</c:v>
                </c:pt>
                <c:pt idx="5">
                  <c:v>2015</c:v>
                </c:pt>
                <c:pt idx="6">
                  <c:v>2012</c:v>
                </c:pt>
                <c:pt idx="7">
                  <c:v>2020</c:v>
                </c:pt>
                <c:pt idx="8">
                  <c:v>2011</c:v>
                </c:pt>
              </c:strCache>
            </c:strRef>
          </c:cat>
          <c:val>
            <c:numRef>
              <c:f>'Sheet Design'!$B$62:$B$71</c:f>
              <c:numCache>
                <c:formatCode>General</c:formatCode>
                <c:ptCount val="9"/>
                <c:pt idx="0">
                  <c:v>204522.25700000025</c:v>
                </c:pt>
                <c:pt idx="1">
                  <c:v>133103.90699999989</c:v>
                </c:pt>
                <c:pt idx="2">
                  <c:v>132113.36980000007</c:v>
                </c:pt>
                <c:pt idx="3">
                  <c:v>131809.01560000007</c:v>
                </c:pt>
                <c:pt idx="4">
                  <c:v>131477.77639999994</c:v>
                </c:pt>
                <c:pt idx="5">
                  <c:v>130942.78019999999</c:v>
                </c:pt>
                <c:pt idx="6">
                  <c:v>130476.85979999998</c:v>
                </c:pt>
                <c:pt idx="7">
                  <c:v>129103.96039999987</c:v>
                </c:pt>
                <c:pt idx="8">
                  <c:v>78131.566599999976</c:v>
                </c:pt>
              </c:numCache>
            </c:numRef>
          </c:val>
          <c:extLst>
            <c:ext xmlns:c16="http://schemas.microsoft.com/office/drawing/2014/chart" uri="{C3380CC4-5D6E-409C-BE32-E72D297353CC}">
              <c16:uniqueId val="{00000000-CC39-4E70-8247-08CDF95E5F95}"/>
            </c:ext>
          </c:extLst>
        </c:ser>
        <c:dLbls>
          <c:showLegendKey val="0"/>
          <c:showVal val="0"/>
          <c:showCatName val="0"/>
          <c:showSerName val="0"/>
          <c:showPercent val="0"/>
          <c:showBubbleSize val="0"/>
        </c:dLbls>
        <c:axId val="1514549535"/>
        <c:axId val="1514550015"/>
      </c:areaChart>
      <c:catAx>
        <c:axId val="151454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50015"/>
        <c:crosses val="autoZero"/>
        <c:auto val="1"/>
        <c:lblAlgn val="ctr"/>
        <c:lblOffset val="100"/>
        <c:noMultiLvlLbl val="0"/>
      </c:catAx>
      <c:valAx>
        <c:axId val="151455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495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Design'!$B$76</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F9D6-4D95-B177-EC66A41E72C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F9D6-4D95-B177-EC66A41E72C4}"/>
              </c:ext>
            </c:extLst>
          </c:dPt>
          <c:dPt>
            <c:idx val="2"/>
            <c:bubble3D val="0"/>
            <c:spPr>
              <a:solidFill>
                <a:srgbClr val="FFD200"/>
              </a:solidFill>
              <a:ln w="19050">
                <a:noFill/>
              </a:ln>
              <a:effectLst/>
            </c:spPr>
            <c:extLst>
              <c:ext xmlns:c16="http://schemas.microsoft.com/office/drawing/2014/chart" uri="{C3380CC4-5D6E-409C-BE32-E72D297353CC}">
                <c16:uniqueId val="{0000000B-F9D6-4D95-B177-EC66A41E72C4}"/>
              </c:ext>
            </c:extLst>
          </c:dPt>
          <c:dLbls>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D6-4D95-B177-EC66A41E72C4}"/>
                </c:ext>
              </c:extLst>
            </c:dLbl>
            <c:dLbl>
              <c:idx val="1"/>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D6-4D95-B177-EC66A41E72C4}"/>
                </c:ext>
              </c:extLst>
            </c:dLbl>
            <c:dLbl>
              <c:idx val="2"/>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D6-4D95-B177-EC66A41E72C4}"/>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Design'!$A$77:$A$80</c:f>
              <c:strCache>
                <c:ptCount val="3"/>
                <c:pt idx="0">
                  <c:v>High</c:v>
                </c:pt>
                <c:pt idx="1">
                  <c:v>Medium</c:v>
                </c:pt>
                <c:pt idx="2">
                  <c:v>Small</c:v>
                </c:pt>
              </c:strCache>
            </c:strRef>
          </c:cat>
          <c:val>
            <c:numRef>
              <c:f>'Sheet Design'!$B$77:$B$80</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C-F9D6-4D95-B177-EC66A41E72C4}"/>
            </c:ext>
          </c:extLst>
        </c:ser>
        <c:dLbls>
          <c:showLegendKey val="0"/>
          <c:showVal val="0"/>
          <c:showCatName val="0"/>
          <c:showSerName val="0"/>
          <c:showPercent val="0"/>
          <c:showBubbleSize val="0"/>
          <c:showLeaderLines val="1"/>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3"/>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pivotFmt>
      <c:pivotFmt>
        <c:idx val="2"/>
        <c:spPr>
          <a:solidFill>
            <a:srgbClr val="FFD200"/>
          </a:solidFill>
          <a:ln>
            <a:noFill/>
          </a:ln>
          <a:effectLst/>
        </c:spPr>
      </c:pivotFmt>
      <c:pivotFmt>
        <c:idx val="3"/>
        <c:spPr>
          <a:solidFill>
            <a:schemeClr val="accent6">
              <a:lumMod val="75000"/>
            </a:schemeClr>
          </a:solidFill>
          <a:ln>
            <a:noFill/>
          </a:ln>
          <a:effectLst/>
        </c:spPr>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04C4-473C-8D03-29EA8140C8D9}"/>
              </c:ext>
            </c:extLst>
          </c:dPt>
          <c:dPt>
            <c:idx val="1"/>
            <c:invertIfNegative val="0"/>
            <c:bubble3D val="0"/>
            <c:spPr>
              <a:solidFill>
                <a:srgbClr val="FFD200"/>
              </a:solidFill>
              <a:ln>
                <a:noFill/>
              </a:ln>
              <a:effectLst/>
            </c:spPr>
            <c:extLst>
              <c:ext xmlns:c16="http://schemas.microsoft.com/office/drawing/2014/chart" uri="{C3380CC4-5D6E-409C-BE32-E72D297353CC}">
                <c16:uniqueId val="{00000003-04C4-473C-8D03-29EA8140C8D9}"/>
              </c:ext>
            </c:extLst>
          </c:dPt>
          <c:dPt>
            <c:idx val="2"/>
            <c:invertIfNegative val="0"/>
            <c:bubble3D val="0"/>
            <c:spPr>
              <a:solidFill>
                <a:srgbClr val="D09E00"/>
              </a:solidFill>
              <a:ln>
                <a:noFill/>
              </a:ln>
              <a:effectLst/>
            </c:spPr>
            <c:extLst>
              <c:ext xmlns:c16="http://schemas.microsoft.com/office/drawing/2014/chart" uri="{C3380CC4-5D6E-409C-BE32-E72D297353CC}">
                <c16:uniqueId val="{00000002-04C4-473C-8D03-29EA8140C8D9}"/>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3"/>
                <c:pt idx="0">
                  <c:v>Tier 1</c:v>
                </c:pt>
                <c:pt idx="1">
                  <c:v>Tier 2</c:v>
                </c:pt>
                <c:pt idx="2">
                  <c:v>Tier 3</c:v>
                </c:pt>
              </c:strCache>
            </c:strRef>
          </c:cat>
          <c:val>
            <c:numRef>
              <c:f>'Sheet Design'!$B$93:$B$96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4C4-473C-8D03-29EA8140C8D9}"/>
            </c:ext>
          </c:extLst>
        </c:ser>
        <c:dLbls>
          <c:dLblPos val="outEnd"/>
          <c:showLegendKey val="0"/>
          <c:showVal val="1"/>
          <c:showCatName val="0"/>
          <c:showSerName val="0"/>
          <c:showPercent val="0"/>
          <c:showBubbleSize val="0"/>
        </c:dLbls>
        <c:gapWidth val="182"/>
        <c:axId val="1514542815"/>
        <c:axId val="1514539455"/>
      </c:barChart>
      <c:catAx>
        <c:axId val="151454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539455"/>
        <c:crosses val="autoZero"/>
        <c:auto val="1"/>
        <c:lblAlgn val="ctr"/>
        <c:lblOffset val="100"/>
        <c:noMultiLvlLbl val="0"/>
      </c:catAx>
      <c:valAx>
        <c:axId val="1514539455"/>
        <c:scaling>
          <c:orientation val="minMax"/>
        </c:scaling>
        <c:delete val="1"/>
        <c:axPos val="b"/>
        <c:numFmt formatCode="General" sourceLinked="1"/>
        <c:majorTickMark val="none"/>
        <c:minorTickMark val="none"/>
        <c:tickLblPos val="nextTo"/>
        <c:crossAx val="151454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8"/>
  </c:pivotSource>
  <c:chart>
    <c:title>
      <c:tx>
        <c:rich>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0.37305555555555558"/>
          <c:y val="0.8842592592592593"/>
        </c:manualLayout>
      </c:layout>
      <c:overlay val="0"/>
      <c:spPr>
        <a:noFill/>
        <a:ln>
          <a:noFill/>
        </a:ln>
        <a:effectLst/>
      </c:spPr>
      <c:txPr>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2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1758530183726"/>
          <c:y val="6.9861111111111124E-2"/>
          <c:w val="0.57244160104986874"/>
          <c:h val="0.72088764946048411"/>
        </c:manualLayout>
      </c:layout>
      <c:barChart>
        <c:barDir val="bar"/>
        <c:grouping val="clustered"/>
        <c:varyColors val="0"/>
        <c:ser>
          <c:idx val="0"/>
          <c:order val="0"/>
          <c:tx>
            <c:strRef>
              <c:f>'Sheet Design'!$B$108</c:f>
              <c:strCache>
                <c:ptCount val="1"/>
                <c:pt idx="0">
                  <c:v>Total</c:v>
                </c:pt>
              </c:strCache>
            </c:strRef>
          </c:tx>
          <c:spPr>
            <a:solidFill>
              <a:srgbClr val="FFD2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Design'!$A$109:$A$113</c:f>
              <c:strCache>
                <c:ptCount val="4"/>
                <c:pt idx="0">
                  <c:v>Supermarket Type3</c:v>
                </c:pt>
                <c:pt idx="1">
                  <c:v>Supermarket Type2</c:v>
                </c:pt>
                <c:pt idx="2">
                  <c:v>Grocery Store</c:v>
                </c:pt>
                <c:pt idx="3">
                  <c:v>Supermarket Type1</c:v>
                </c:pt>
              </c:strCache>
            </c:strRef>
          </c:cat>
          <c:val>
            <c:numRef>
              <c:f>'Sheet Design'!$B$109:$B$113</c:f>
              <c:numCache>
                <c:formatCode>General</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EF75-4932-B76A-24027CA9E8B9}"/>
            </c:ext>
          </c:extLst>
        </c:ser>
        <c:dLbls>
          <c:dLblPos val="outEnd"/>
          <c:showLegendKey val="0"/>
          <c:showVal val="1"/>
          <c:showCatName val="0"/>
          <c:showSerName val="0"/>
          <c:showPercent val="0"/>
          <c:showBubbleSize val="0"/>
        </c:dLbls>
        <c:gapWidth val="50"/>
        <c:axId val="1514548575"/>
        <c:axId val="1514552415"/>
      </c:barChart>
      <c:catAx>
        <c:axId val="151454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552415"/>
        <c:crosses val="autoZero"/>
        <c:auto val="1"/>
        <c:lblAlgn val="ctr"/>
        <c:lblOffset val="100"/>
        <c:noMultiLvlLbl val="0"/>
      </c:catAx>
      <c:valAx>
        <c:axId val="1514552415"/>
        <c:scaling>
          <c:orientation val="minMax"/>
        </c:scaling>
        <c:delete val="1"/>
        <c:axPos val="b"/>
        <c:numFmt formatCode="General" sourceLinked="1"/>
        <c:majorTickMark val="none"/>
        <c:minorTickMark val="none"/>
        <c:tickLblPos val="nextTo"/>
        <c:crossAx val="151454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accent5">
                    <a:lumMod val="75000"/>
                  </a:schemeClr>
                </a:solidFill>
              </a:rPr>
              <a:t>AVG</a:t>
            </a:r>
            <a:r>
              <a:rPr lang="en-US" sz="1000" baseline="0">
                <a:solidFill>
                  <a:schemeClr val="accent5">
                    <a:lumMod val="75000"/>
                  </a:schemeClr>
                </a:solidFill>
              </a:rPr>
              <a:t> SALES</a:t>
            </a:r>
            <a:endParaRPr lang="en-US" sz="1000">
              <a:solidFill>
                <a:schemeClr val="accent5">
                  <a:lumMod val="75000"/>
                </a:schemeClr>
              </a:solidFill>
            </a:endParaRPr>
          </a:p>
        </c:rich>
      </c:tx>
      <c:layout>
        <c:manualLayout>
          <c:xMode val="edge"/>
          <c:yMode val="edge"/>
          <c:x val="0.43138888888888888"/>
          <c:y val="0.8657407407407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6.9861111111111124E-2"/>
          <c:w val="0.72901574803149605"/>
          <c:h val="0.77736111111111106"/>
        </c:manualLayout>
      </c:layout>
      <c:barChart>
        <c:barDir val="bar"/>
        <c:grouping val="clustered"/>
        <c:varyColors val="0"/>
        <c:ser>
          <c:idx val="0"/>
          <c:order val="0"/>
          <c:tx>
            <c:strRef>
              <c:f>'Sheet Design'!$B$118</c:f>
              <c:strCache>
                <c:ptCount val="1"/>
                <c:pt idx="0">
                  <c:v>Total</c:v>
                </c:pt>
              </c:strCache>
            </c:strRef>
          </c:tx>
          <c:spPr>
            <a:solidFill>
              <a:schemeClr val="accent6">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Design'!$A$119:$A$123</c:f>
              <c:strCache>
                <c:ptCount val="4"/>
                <c:pt idx="0">
                  <c:v>Supermarket Type3</c:v>
                </c:pt>
                <c:pt idx="1">
                  <c:v>Grocery Store</c:v>
                </c:pt>
                <c:pt idx="2">
                  <c:v>Supermarket Type1</c:v>
                </c:pt>
                <c:pt idx="3">
                  <c:v>Supermarket Type2</c:v>
                </c:pt>
              </c:strCache>
            </c:strRef>
          </c:cat>
          <c:val>
            <c:numRef>
              <c:f>'Sheet Design'!$B$119:$B$123</c:f>
              <c:numCache>
                <c:formatCode>General</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A852-479A-B45B-424822F77199}"/>
            </c:ext>
          </c:extLst>
        </c:ser>
        <c:dLbls>
          <c:dLblPos val="outEnd"/>
          <c:showLegendKey val="0"/>
          <c:showVal val="1"/>
          <c:showCatName val="0"/>
          <c:showSerName val="0"/>
          <c:showPercent val="0"/>
          <c:showBubbleSize val="0"/>
        </c:dLbls>
        <c:gapWidth val="50"/>
        <c:axId val="1514607615"/>
        <c:axId val="1514608095"/>
      </c:barChart>
      <c:catAx>
        <c:axId val="151460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608095"/>
        <c:crosses val="autoZero"/>
        <c:auto val="1"/>
        <c:lblAlgn val="ctr"/>
        <c:lblOffset val="100"/>
        <c:noMultiLvlLbl val="0"/>
      </c:catAx>
      <c:valAx>
        <c:axId val="1514608095"/>
        <c:scaling>
          <c:orientation val="minMax"/>
        </c:scaling>
        <c:delete val="1"/>
        <c:axPos val="b"/>
        <c:numFmt formatCode="General" sourceLinked="1"/>
        <c:majorTickMark val="none"/>
        <c:minorTickMark val="none"/>
        <c:tickLblPos val="nextTo"/>
        <c:crossAx val="15146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accent2">
                    <a:lumMod val="75000"/>
                  </a:schemeClr>
                </a:solidFill>
              </a:rPr>
              <a:t>No</a:t>
            </a:r>
            <a:r>
              <a:rPr lang="en-US" sz="1000" baseline="0">
                <a:solidFill>
                  <a:schemeClr val="accent2">
                    <a:lumMod val="75000"/>
                  </a:schemeClr>
                </a:solidFill>
              </a:rPr>
              <a:t> of Items</a:t>
            </a:r>
            <a:endParaRPr lang="en-US" sz="1000">
              <a:solidFill>
                <a:schemeClr val="accent2">
                  <a:lumMod val="75000"/>
                </a:schemeClr>
              </a:solidFill>
            </a:endParaRPr>
          </a:p>
        </c:rich>
      </c:tx>
      <c:layout>
        <c:manualLayout>
          <c:xMode val="edge"/>
          <c:yMode val="edge"/>
          <c:x val="0.33972222222222226"/>
          <c:y val="0.925925925925925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398075240595"/>
          <c:y val="8.8379629629629641E-2"/>
          <c:w val="0.72901574803149605"/>
          <c:h val="0.77736111111111106"/>
        </c:manualLayout>
      </c:layout>
      <c:barChart>
        <c:barDir val="bar"/>
        <c:grouping val="clustered"/>
        <c:varyColors val="0"/>
        <c:ser>
          <c:idx val="0"/>
          <c:order val="0"/>
          <c:tx>
            <c:strRef>
              <c:f>'Sheet Design'!$B$130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Design'!$A$131:$A$135</c:f>
              <c:strCache>
                <c:ptCount val="4"/>
                <c:pt idx="0">
                  <c:v>Supermarket Type2</c:v>
                </c:pt>
                <c:pt idx="1">
                  <c:v>Supermarket Type3</c:v>
                </c:pt>
                <c:pt idx="2">
                  <c:v>Grocery Store</c:v>
                </c:pt>
                <c:pt idx="3">
                  <c:v>Supermarket Type1</c:v>
                </c:pt>
              </c:strCache>
            </c:strRef>
          </c:cat>
          <c:val>
            <c:numRef>
              <c:f>'Sheet Design'!$B$131:$B$135</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2F26-4D76-BA47-463F60F9C1BE}"/>
            </c:ext>
          </c:extLst>
        </c:ser>
        <c:dLbls>
          <c:showLegendKey val="0"/>
          <c:showVal val="0"/>
          <c:showCatName val="0"/>
          <c:showSerName val="0"/>
          <c:showPercent val="0"/>
          <c:showBubbleSize val="0"/>
        </c:dLbls>
        <c:gapWidth val="50"/>
        <c:axId val="1514592735"/>
        <c:axId val="1514593215"/>
      </c:barChart>
      <c:catAx>
        <c:axId val="1514592735"/>
        <c:scaling>
          <c:orientation val="minMax"/>
        </c:scaling>
        <c:delete val="1"/>
        <c:axPos val="l"/>
        <c:numFmt formatCode="General" sourceLinked="1"/>
        <c:majorTickMark val="none"/>
        <c:minorTickMark val="none"/>
        <c:tickLblPos val="nextTo"/>
        <c:crossAx val="1514593215"/>
        <c:crosses val="autoZero"/>
        <c:auto val="1"/>
        <c:lblAlgn val="ctr"/>
        <c:lblOffset val="100"/>
        <c:noMultiLvlLbl val="0"/>
      </c:catAx>
      <c:valAx>
        <c:axId val="1514593215"/>
        <c:scaling>
          <c:orientation val="minMax"/>
        </c:scaling>
        <c:delete val="1"/>
        <c:axPos val="b"/>
        <c:numFmt formatCode="General" sourceLinked="1"/>
        <c:majorTickMark val="none"/>
        <c:minorTickMark val="none"/>
        <c:tickLblPos val="nextTo"/>
        <c:crossAx val="15145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9178347918440426E-2"/>
              <c:y val="0.1614010116157893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2819387513275812"/>
              <c:y val="-0.1032966474341051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50511263741886"/>
          <c:y val="0.17302930505219244"/>
          <c:w val="0.61148484892035571"/>
          <c:h val="0.70392436927183311"/>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90F-4FA6-885A-6685D6F1068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90F-4FA6-885A-6685D6F10686}"/>
              </c:ext>
            </c:extLst>
          </c:dPt>
          <c:dLbls>
            <c:dLbl>
              <c:idx val="0"/>
              <c:layout>
                <c:manualLayout>
                  <c:x val="8.9178347918440426E-2"/>
                  <c:y val="0.1614010116157893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0F-4FA6-885A-6685D6F10686}"/>
                </c:ext>
              </c:extLst>
            </c:dLbl>
            <c:dLbl>
              <c:idx val="1"/>
              <c:layout>
                <c:manualLayout>
                  <c:x val="-0.12819387513275812"/>
                  <c:y val="-0.1032966474341051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0F-4FA6-885A-6685D6F106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4-090F-4FA6-885A-6685D6F106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fld id="{2CB8A3D1-3376-441A-A343-FE8E835850B4}" type="VALUE">
                  <a:rPr lang="en-US">
                    <a:latin typeface="Segoe UI Black" panose="020B0A02040204020203" pitchFamily="34" charset="0"/>
                    <a:ea typeface="Segoe UI Black" panose="020B0A02040204020203" pitchFamily="34" charset="0"/>
                  </a:rPr>
                  <a:pPr>
                    <a:defRPr>
                      <a:latin typeface="Segoe UI Black" panose="020B0A02040204020203" pitchFamily="34" charset="0"/>
                      <a:ea typeface="Segoe UI Black" panose="020B0A02040204020203" pitchFamily="34" charset="0"/>
                    </a:defRPr>
                  </a:pPr>
                  <a:t>[VALUE]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lumMod val="75000"/>
            </a:schemeClr>
          </a:solidFill>
          <a:ln>
            <a:noFill/>
          </a:ln>
          <a:effectLst/>
        </c:spPr>
        <c:dLbl>
          <c:idx val="0"/>
          <c:layout>
            <c:manualLayout>
              <c:x val="-2.3913039384964245E-2"/>
              <c:y val="9.6491263615144634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255779141426"/>
                  <c:h val="0.12826905309906639"/>
                </c:manualLayout>
              </c15:layout>
            </c:ext>
          </c:extLst>
        </c:dLbl>
      </c:pivotFmt>
      <c:pivotFmt>
        <c:idx val="8"/>
        <c:spPr>
          <a:solidFill>
            <a:schemeClr val="accent6">
              <a:lumMod val="75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
      </c:pivotFmt>
      <c:pivotFmt>
        <c:idx val="9"/>
        <c:spPr>
          <a:solidFill>
            <a:schemeClr val="accent6">
              <a:lumMod val="75000"/>
            </a:schemeClr>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
      </c:pivotFmt>
    </c:pivotFmts>
    <c:plotArea>
      <c:layout>
        <c:manualLayout>
          <c:layoutTarget val="inner"/>
          <c:xMode val="edge"/>
          <c:yMode val="edge"/>
          <c:x val="0.1698507412100751"/>
          <c:y val="0.15358268769450206"/>
          <c:w val="0.77754057214300376"/>
          <c:h val="0.77565705232105808"/>
        </c:manualLayout>
      </c:layout>
      <c:barChart>
        <c:barDir val="bar"/>
        <c:grouping val="clustered"/>
        <c:varyColors val="0"/>
        <c:ser>
          <c:idx val="0"/>
          <c:order val="0"/>
          <c:tx>
            <c:strRef>
              <c:f>'Sheet Design'!$B$25:$B$26</c:f>
              <c:strCache>
                <c:ptCount val="1"/>
                <c:pt idx="0">
                  <c:v>Regular</c:v>
                </c:pt>
              </c:strCache>
            </c:strRef>
          </c:tx>
          <c:spPr>
            <a:solidFill>
              <a:schemeClr val="accent6">
                <a:lumMod val="75000"/>
              </a:schemeClr>
            </a:solidFill>
            <a:ln>
              <a:noFill/>
            </a:ln>
            <a:effectLst/>
          </c:spPr>
          <c:invertIfNegative val="0"/>
          <c:dLbls>
            <c:dLbl>
              <c:idx val="2"/>
              <c:layout>
                <c:manualLayout>
                  <c:x val="-2.3913039384964245E-2"/>
                  <c:y val="9.6491263615144634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255779141426"/>
                      <c:h val="0.12826905309906639"/>
                    </c:manualLayout>
                  </c15:layout>
                </c:ext>
                <c:ext xmlns:c16="http://schemas.microsoft.com/office/drawing/2014/chart" uri="{C3380CC4-5D6E-409C-BE32-E72D297353CC}">
                  <c16:uniqueId val="{00000003-D43C-40CB-AE8C-D7042E8351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Design'!$A$27:$A$30</c:f>
              <c:strCache>
                <c:ptCount val="3"/>
                <c:pt idx="0">
                  <c:v>Tier 1</c:v>
                </c:pt>
                <c:pt idx="1">
                  <c:v>Tier 2</c:v>
                </c:pt>
                <c:pt idx="2">
                  <c:v>Tier 3</c:v>
                </c:pt>
              </c:strCache>
            </c:strRef>
          </c:cat>
          <c:val>
            <c:numRef>
              <c:f>'Sheet Design'!$B$27:$B$30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D43C-40CB-AE8C-D7042E835171}"/>
            </c:ext>
          </c:extLst>
        </c:ser>
        <c:ser>
          <c:idx val="1"/>
          <c:order val="1"/>
          <c:tx>
            <c:strRef>
              <c:f>'Sheet Design'!$C$25:$C$26</c:f>
              <c:strCache>
                <c:ptCount val="1"/>
                <c:pt idx="0">
                  <c:v>Low Fat</c:v>
                </c:pt>
              </c:strCache>
            </c:strRef>
          </c:tx>
          <c:spPr>
            <a:solidFill>
              <a:srgbClr val="D09E00"/>
            </a:solidFill>
            <a:ln>
              <a:noFill/>
            </a:ln>
            <a:effectLst/>
          </c:spPr>
          <c:invertIfNegative val="0"/>
          <c:dLbls>
            <c:dLbl>
              <c:idx val="2"/>
              <c:tx>
                <c:rich>
                  <a:bodyPr/>
                  <a:lstStyle/>
                  <a:p>
                    <a:fld id="{2CB8A3D1-3376-441A-A343-FE8E835850B4}" type="VALUE">
                      <a:rPr lang="en-US">
                        <a:latin typeface="Segoe UI Black" panose="020B0A02040204020203" pitchFamily="34" charset="0"/>
                        <a:ea typeface="Segoe UI Black" panose="020B0A02040204020203"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43C-40CB-AE8C-D7042E835171}"/>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Design'!$A$27:$A$30</c:f>
              <c:strCache>
                <c:ptCount val="3"/>
                <c:pt idx="0">
                  <c:v>Tier 1</c:v>
                </c:pt>
                <c:pt idx="1">
                  <c:v>Tier 2</c:v>
                </c:pt>
                <c:pt idx="2">
                  <c:v>Tier 3</c:v>
                </c:pt>
              </c:strCache>
            </c:strRef>
          </c:cat>
          <c:val>
            <c:numRef>
              <c:f>'Sheet Design'!$C$27:$C$30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43C-40CB-AE8C-D7042E835171}"/>
            </c:ext>
          </c:extLst>
        </c:ser>
        <c:dLbls>
          <c:dLblPos val="outEnd"/>
          <c:showLegendKey val="0"/>
          <c:showVal val="1"/>
          <c:showCatName val="0"/>
          <c:showSerName val="0"/>
          <c:showPercent val="0"/>
          <c:showBubbleSize val="0"/>
        </c:dLbls>
        <c:gapWidth val="64"/>
        <c:axId val="1171552623"/>
        <c:axId val="1171553583"/>
      </c:barChart>
      <c:catAx>
        <c:axId val="1171552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53583"/>
        <c:crosses val="autoZero"/>
        <c:auto val="1"/>
        <c:lblAlgn val="ctr"/>
        <c:lblOffset val="100"/>
        <c:noMultiLvlLbl val="0"/>
      </c:catAx>
      <c:valAx>
        <c:axId val="1171553583"/>
        <c:scaling>
          <c:orientation val="minMax"/>
        </c:scaling>
        <c:delete val="1"/>
        <c:axPos val="b"/>
        <c:numFmt formatCode="General" sourceLinked="1"/>
        <c:majorTickMark val="out"/>
        <c:minorTickMark val="none"/>
        <c:tickLblPos val="nextTo"/>
        <c:crossAx val="117155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6.1681386014741362E-3"/>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62321253539124"/>
          <c:y val="3.3924762308107752E-2"/>
          <c:w val="0.59937678746460887"/>
          <c:h val="0.93215047538378448"/>
        </c:manualLayout>
      </c:layout>
      <c:barChart>
        <c:barDir val="bar"/>
        <c:grouping val="clustered"/>
        <c:varyColors val="0"/>
        <c:ser>
          <c:idx val="0"/>
          <c:order val="0"/>
          <c:tx>
            <c:strRef>
              <c:f>'Sheet Design'!$B$41</c:f>
              <c:strCache>
                <c:ptCount val="1"/>
                <c:pt idx="0">
                  <c:v>Total</c:v>
                </c:pt>
              </c:strCache>
            </c:strRef>
          </c:tx>
          <c:spPr>
            <a:solidFill>
              <a:srgbClr val="D0AC2C"/>
            </a:solidFill>
            <a:ln>
              <a:noFill/>
            </a:ln>
            <a:effectLst/>
          </c:spPr>
          <c:invertIfNegative val="0"/>
          <c:dLbls>
            <c:dLbl>
              <c:idx val="15"/>
              <c:layout>
                <c:manualLayout>
                  <c:x val="0"/>
                  <c:y val="6.16813860147413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FC-47DD-8AEE-19B450E51F4D}"/>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Design'!$A$42:$A$58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Design'!$B$42:$B$58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8FC-47DD-8AEE-19B450E51F4D}"/>
            </c:ext>
          </c:extLst>
        </c:ser>
        <c:dLbls>
          <c:showLegendKey val="0"/>
          <c:showVal val="0"/>
          <c:showCatName val="0"/>
          <c:showSerName val="0"/>
          <c:showPercent val="0"/>
          <c:showBubbleSize val="0"/>
        </c:dLbls>
        <c:gapWidth val="65"/>
        <c:axId val="870836911"/>
        <c:axId val="870839311"/>
      </c:barChart>
      <c:catAx>
        <c:axId val="870836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0839311"/>
        <c:crosses val="autoZero"/>
        <c:auto val="1"/>
        <c:lblAlgn val="ctr"/>
        <c:lblOffset val="100"/>
        <c:noMultiLvlLbl val="0"/>
      </c:catAx>
      <c:valAx>
        <c:axId val="870839311"/>
        <c:scaling>
          <c:orientation val="minMax"/>
        </c:scaling>
        <c:delete val="1"/>
        <c:axPos val="b"/>
        <c:numFmt formatCode="General" sourceLinked="1"/>
        <c:majorTickMark val="out"/>
        <c:minorTickMark val="none"/>
        <c:tickLblPos val="nextTo"/>
        <c:crossAx val="8708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8000"/>
            </a:srgbClr>
          </a:solidFill>
          <a:ln w="25400">
            <a:solidFill>
              <a:schemeClr val="tx1">
                <a:lumMod val="95000"/>
                <a:lumOff val="5000"/>
              </a:schemeClr>
            </a:solidFill>
          </a:ln>
          <a:effectLst>
            <a:innerShdw dist="12700" dir="16200000">
              <a:schemeClr val="lt1">
                <a:alpha val="75000"/>
              </a:schemeClr>
            </a:innerShdw>
          </a:effectLst>
        </c:spPr>
        <c:marker>
          <c:symbol val="circle"/>
          <c:size val="5"/>
          <c:spPr>
            <a:solidFill>
              <a:srgbClr val="FFD200">
                <a:alpha val="78000"/>
              </a:srgbClr>
            </a:solidFill>
            <a:ln w="9525">
              <a:solidFill>
                <a:schemeClr val="accent1"/>
              </a:solidFill>
              <a:round/>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8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1302679033267374E-2"/>
              <c:y val="-0.2962962962962962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88503247304267E-2"/>
          <c:y val="6.4814814814814811E-2"/>
          <c:w val="0.86109623864138585"/>
          <c:h val="0.8416746864975212"/>
        </c:manualLayout>
      </c:layout>
      <c:areaChart>
        <c:grouping val="standard"/>
        <c:varyColors val="0"/>
        <c:ser>
          <c:idx val="0"/>
          <c:order val="0"/>
          <c:tx>
            <c:strRef>
              <c:f>'Sheet Design'!$B$61</c:f>
              <c:strCache>
                <c:ptCount val="1"/>
                <c:pt idx="0">
                  <c:v>Total</c:v>
                </c:pt>
              </c:strCache>
            </c:strRef>
          </c:tx>
          <c:spPr>
            <a:solidFill>
              <a:srgbClr val="FFD200">
                <a:alpha val="78000"/>
              </a:srgbClr>
            </a:solidFill>
            <a:ln w="25400">
              <a:solidFill>
                <a:schemeClr val="tx1">
                  <a:lumMod val="95000"/>
                  <a:lumOff val="5000"/>
                </a:schemeClr>
              </a:solidFill>
            </a:ln>
            <a:effectLst>
              <a:innerShdw dist="12700" dir="16200000">
                <a:schemeClr val="lt1">
                  <a:alpha val="75000"/>
                </a:schemeClr>
              </a:innerShdw>
            </a:effectLst>
          </c:spPr>
          <c:dLbls>
            <c:dLbl>
              <c:idx val="0"/>
              <c:layout>
                <c:manualLayout>
                  <c:x val="6.1302679033267374E-2"/>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0-4726-8DDD-64E0703DEFB2}"/>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Design'!$A$62:$A$71</c:f>
              <c:strCache>
                <c:ptCount val="9"/>
                <c:pt idx="0">
                  <c:v>2018</c:v>
                </c:pt>
                <c:pt idx="1">
                  <c:v>2017</c:v>
                </c:pt>
                <c:pt idx="2">
                  <c:v>2016</c:v>
                </c:pt>
                <c:pt idx="3">
                  <c:v>2014</c:v>
                </c:pt>
                <c:pt idx="4">
                  <c:v>2022</c:v>
                </c:pt>
                <c:pt idx="5">
                  <c:v>2015</c:v>
                </c:pt>
                <c:pt idx="6">
                  <c:v>2012</c:v>
                </c:pt>
                <c:pt idx="7">
                  <c:v>2020</c:v>
                </c:pt>
                <c:pt idx="8">
                  <c:v>2011</c:v>
                </c:pt>
              </c:strCache>
            </c:strRef>
          </c:cat>
          <c:val>
            <c:numRef>
              <c:f>'Sheet Design'!$B$62:$B$71</c:f>
              <c:numCache>
                <c:formatCode>General</c:formatCode>
                <c:ptCount val="9"/>
                <c:pt idx="0">
                  <c:v>204522.25700000025</c:v>
                </c:pt>
                <c:pt idx="1">
                  <c:v>133103.90699999989</c:v>
                </c:pt>
                <c:pt idx="2">
                  <c:v>132113.36980000007</c:v>
                </c:pt>
                <c:pt idx="3">
                  <c:v>131809.01560000007</c:v>
                </c:pt>
                <c:pt idx="4">
                  <c:v>131477.77639999994</c:v>
                </c:pt>
                <c:pt idx="5">
                  <c:v>130942.78019999999</c:v>
                </c:pt>
                <c:pt idx="6">
                  <c:v>130476.85979999998</c:v>
                </c:pt>
                <c:pt idx="7">
                  <c:v>129103.96039999987</c:v>
                </c:pt>
                <c:pt idx="8">
                  <c:v>78131.566599999976</c:v>
                </c:pt>
              </c:numCache>
            </c:numRef>
          </c:val>
          <c:extLst>
            <c:ext xmlns:c16="http://schemas.microsoft.com/office/drawing/2014/chart" uri="{C3380CC4-5D6E-409C-BE32-E72D297353CC}">
              <c16:uniqueId val="{00000000-CCF0-4726-8DDD-64E0703DEFB2}"/>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514549535"/>
        <c:axId val="1514550015"/>
      </c:areaChart>
      <c:catAx>
        <c:axId val="15145495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1514550015"/>
        <c:crosses val="autoZero"/>
        <c:auto val="1"/>
        <c:lblAlgn val="ctr"/>
        <c:lblOffset val="100"/>
        <c:noMultiLvlLbl val="0"/>
      </c:catAx>
      <c:valAx>
        <c:axId val="1514550015"/>
        <c:scaling>
          <c:orientation val="minMax"/>
        </c:scaling>
        <c:delete val="1"/>
        <c:axPos val="l"/>
        <c:numFmt formatCode="\$0.0,&quot;k&quot;" sourceLinked="0"/>
        <c:majorTickMark val="out"/>
        <c:minorTickMark val="none"/>
        <c:tickLblPos val="nextTo"/>
        <c:crossAx val="151454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solidFill>
              <a:schemeClr val="lt1"/>
            </a:solidFill>
          </a:ln>
          <a:effectLst/>
        </c:spPr>
        <c:dLbl>
          <c:idx val="0"/>
          <c:layout>
            <c:manualLayout>
              <c:x val="6.9444444444444448E-2"/>
              <c:y val="-2.777777777777777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4444444444444345E-2"/>
              <c:y val="3.24074074074074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noFill/>
          </a:ln>
          <a:effectLst/>
        </c:spPr>
        <c:dLbl>
          <c:idx val="0"/>
          <c:layout>
            <c:manualLayout>
              <c:x val="-8.3333333333333329E-2"/>
              <c:y val="-4.166666666666662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dLbl>
          <c:idx val="0"/>
          <c:layout>
            <c:manualLayout>
              <c:x val="0.13735958502282186"/>
              <c:y val="-2.777776372330613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noFill/>
          </a:ln>
          <a:effectLst/>
        </c:spPr>
        <c:dLbl>
          <c:idx val="0"/>
          <c:layout>
            <c:manualLayout>
              <c:x val="0.15836450170967326"/>
              <c:y val="1.955589781004909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noFill/>
          </a:ln>
          <a:effectLst/>
        </c:spPr>
        <c:dLbl>
          <c:idx val="0"/>
          <c:layout>
            <c:manualLayout>
              <c:x val="-0.12328332761869411"/>
              <c:y val="-6.094401187591610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92304425647299"/>
          <c:y val="0.16174762969930234"/>
          <c:w val="0.44406930546686507"/>
          <c:h val="0.71425651310919602"/>
        </c:manualLayout>
      </c:layout>
      <c:doughnutChart>
        <c:varyColors val="1"/>
        <c:ser>
          <c:idx val="0"/>
          <c:order val="0"/>
          <c:tx>
            <c:strRef>
              <c:f>'Sheet Design'!$B$76</c:f>
              <c:strCache>
                <c:ptCount val="1"/>
                <c:pt idx="0">
                  <c:v>Total</c:v>
                </c:pt>
              </c:strCache>
            </c:strRef>
          </c:tx>
          <c:spPr>
            <a:ln>
              <a:noFill/>
            </a:ln>
          </c:spPr>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FC9E-4638-96BC-2CD8A9BBDB5C}"/>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FC9E-4638-96BC-2CD8A9BBDB5C}"/>
              </c:ext>
            </c:extLst>
          </c:dPt>
          <c:dPt>
            <c:idx val="2"/>
            <c:bubble3D val="0"/>
            <c:spPr>
              <a:solidFill>
                <a:srgbClr val="FFD200"/>
              </a:solidFill>
              <a:ln w="19050">
                <a:noFill/>
              </a:ln>
              <a:effectLst/>
            </c:spPr>
            <c:extLst>
              <c:ext xmlns:c16="http://schemas.microsoft.com/office/drawing/2014/chart" uri="{C3380CC4-5D6E-409C-BE32-E72D297353CC}">
                <c16:uniqueId val="{00000005-FC9E-4638-96BC-2CD8A9BBDB5C}"/>
              </c:ext>
            </c:extLst>
          </c:dPt>
          <c:dLbls>
            <c:dLbl>
              <c:idx val="0"/>
              <c:layout>
                <c:manualLayout>
                  <c:x val="0.13735958502282186"/>
                  <c:y val="-2.777776372330613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9E-4638-96BC-2CD8A9BBDB5C}"/>
                </c:ext>
              </c:extLst>
            </c:dLbl>
            <c:dLbl>
              <c:idx val="1"/>
              <c:layout>
                <c:manualLayout>
                  <c:x val="0.15836450170967326"/>
                  <c:y val="1.955589781004909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9E-4638-96BC-2CD8A9BBDB5C}"/>
                </c:ext>
              </c:extLst>
            </c:dLbl>
            <c:dLbl>
              <c:idx val="2"/>
              <c:layout>
                <c:manualLayout>
                  <c:x val="-0.12328332761869411"/>
                  <c:y val="-6.094401187591610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9E-4638-96BC-2CD8A9BBDB5C}"/>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Design'!$A$77:$A$80</c:f>
              <c:strCache>
                <c:ptCount val="3"/>
                <c:pt idx="0">
                  <c:v>High</c:v>
                </c:pt>
                <c:pt idx="1">
                  <c:v>Medium</c:v>
                </c:pt>
                <c:pt idx="2">
                  <c:v>Small</c:v>
                </c:pt>
              </c:strCache>
            </c:strRef>
          </c:cat>
          <c:val>
            <c:numRef>
              <c:f>'Sheet Design'!$B$77:$B$80</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C9E-4638-96BC-2CD8A9BBDB5C}"/>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37"/>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pivotFmt>
      <c:pivotFmt>
        <c:idx val="2"/>
        <c:spPr>
          <a:solidFill>
            <a:srgbClr val="FFD200"/>
          </a:solidFill>
          <a:ln>
            <a:noFill/>
          </a:ln>
          <a:effectLst/>
        </c:spPr>
      </c:pivotFmt>
      <c:pivotFmt>
        <c:idx val="3"/>
        <c:spPr>
          <a:solidFill>
            <a:schemeClr val="accent6">
              <a:lumMod val="75000"/>
            </a:schemeClr>
          </a:solidFill>
          <a:ln>
            <a:noFill/>
          </a:ln>
          <a:effectLst/>
        </c:spPr>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rgbClr val="FFD200"/>
          </a:solidFill>
          <a:ln>
            <a:noFill/>
          </a:ln>
          <a:effectLst/>
        </c:spPr>
      </c:pivotFmt>
      <c:pivotFmt>
        <c:idx val="7"/>
        <c:spPr>
          <a:solidFill>
            <a:srgbClr val="D09E00"/>
          </a:solidFill>
          <a:ln>
            <a:noFill/>
          </a:ln>
          <a:effectLst/>
        </c:spPr>
      </c:pivotFmt>
      <c:pivotFmt>
        <c:idx val="8"/>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pivotFmt>
      <c:pivotFmt>
        <c:idx val="10"/>
        <c:spPr>
          <a:solidFill>
            <a:srgbClr val="FFD200"/>
          </a:solidFill>
          <a:ln>
            <a:noFill/>
          </a:ln>
          <a:effectLst/>
        </c:spPr>
      </c:pivotFmt>
      <c:pivotFmt>
        <c:idx val="11"/>
        <c:spPr>
          <a:solidFill>
            <a:srgbClr val="D09E00"/>
          </a:solidFill>
          <a:ln>
            <a:noFill/>
          </a:ln>
          <a:effectLst/>
        </c:spPr>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90BE-4742-A1DF-1E9EDCE4042A}"/>
              </c:ext>
            </c:extLst>
          </c:dPt>
          <c:dPt>
            <c:idx val="1"/>
            <c:invertIfNegative val="0"/>
            <c:bubble3D val="0"/>
            <c:spPr>
              <a:solidFill>
                <a:srgbClr val="FFD200"/>
              </a:solidFill>
              <a:ln>
                <a:noFill/>
              </a:ln>
              <a:effectLst/>
            </c:spPr>
            <c:extLst>
              <c:ext xmlns:c16="http://schemas.microsoft.com/office/drawing/2014/chart" uri="{C3380CC4-5D6E-409C-BE32-E72D297353CC}">
                <c16:uniqueId val="{00000003-90BE-4742-A1DF-1E9EDCE4042A}"/>
              </c:ext>
            </c:extLst>
          </c:dPt>
          <c:dPt>
            <c:idx val="2"/>
            <c:invertIfNegative val="0"/>
            <c:bubble3D val="0"/>
            <c:spPr>
              <a:solidFill>
                <a:srgbClr val="D09E00"/>
              </a:solidFill>
              <a:ln>
                <a:noFill/>
              </a:ln>
              <a:effectLst/>
            </c:spPr>
            <c:extLst>
              <c:ext xmlns:c16="http://schemas.microsoft.com/office/drawing/2014/chart" uri="{C3380CC4-5D6E-409C-BE32-E72D297353CC}">
                <c16:uniqueId val="{00000005-90BE-4742-A1DF-1E9EDCE4042A}"/>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3"/>
                <c:pt idx="0">
                  <c:v>Tier 1</c:v>
                </c:pt>
                <c:pt idx="1">
                  <c:v>Tier 2</c:v>
                </c:pt>
                <c:pt idx="2">
                  <c:v>Tier 3</c:v>
                </c:pt>
              </c:strCache>
            </c:strRef>
          </c:cat>
          <c:val>
            <c:numRef>
              <c:f>'Sheet Design'!$B$93:$B$96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90BE-4742-A1DF-1E9EDCE4042A}"/>
            </c:ext>
          </c:extLst>
        </c:ser>
        <c:dLbls>
          <c:dLblPos val="outEnd"/>
          <c:showLegendKey val="0"/>
          <c:showVal val="1"/>
          <c:showCatName val="0"/>
          <c:showSerName val="0"/>
          <c:showPercent val="0"/>
          <c:showBubbleSize val="0"/>
        </c:dLbls>
        <c:gapWidth val="50"/>
        <c:axId val="1514542815"/>
        <c:axId val="1514539455"/>
      </c:barChart>
      <c:catAx>
        <c:axId val="151454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539455"/>
        <c:crosses val="autoZero"/>
        <c:auto val="1"/>
        <c:lblAlgn val="ctr"/>
        <c:lblOffset val="100"/>
        <c:noMultiLvlLbl val="0"/>
      </c:catAx>
      <c:valAx>
        <c:axId val="1514539455"/>
        <c:scaling>
          <c:orientation val="minMax"/>
        </c:scaling>
        <c:delete val="1"/>
        <c:axPos val="b"/>
        <c:numFmt formatCode="General" sourceLinked="1"/>
        <c:majorTickMark val="none"/>
        <c:minorTickMark val="none"/>
        <c:tickLblPos val="nextTo"/>
        <c:crossAx val="151454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42"/>
  </c:pivotSource>
  <c:chart>
    <c:title>
      <c:tx>
        <c:rich>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accent4">
                    <a:lumMod val="75000"/>
                  </a:schemeClr>
                </a:solidFill>
              </a:rPr>
              <a:t>Total SALES</a:t>
            </a:r>
          </a:p>
        </c:rich>
      </c:tx>
      <c:layout>
        <c:manualLayout>
          <c:xMode val="edge"/>
          <c:yMode val="edge"/>
          <c:x val="0.37305555555555558"/>
          <c:y val="0.8842592592592593"/>
        </c:manualLayout>
      </c:layout>
      <c:overlay val="0"/>
      <c:spPr>
        <a:noFill/>
        <a:ln>
          <a:noFill/>
        </a:ln>
        <a:effectLst/>
      </c:spPr>
      <c:txPr>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D2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1758530183726"/>
          <c:y val="6.9861111111111124E-2"/>
          <c:w val="0.57244160104986874"/>
          <c:h val="0.72088764946048411"/>
        </c:manualLayout>
      </c:layout>
      <c:barChart>
        <c:barDir val="bar"/>
        <c:grouping val="clustered"/>
        <c:varyColors val="0"/>
        <c:ser>
          <c:idx val="0"/>
          <c:order val="0"/>
          <c:tx>
            <c:strRef>
              <c:f>'Sheet Design'!$B$108</c:f>
              <c:strCache>
                <c:ptCount val="1"/>
                <c:pt idx="0">
                  <c:v>Total</c:v>
                </c:pt>
              </c:strCache>
            </c:strRef>
          </c:tx>
          <c:spPr>
            <a:solidFill>
              <a:srgbClr val="FFD20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Design'!$A$109:$A$113</c:f>
              <c:strCache>
                <c:ptCount val="4"/>
                <c:pt idx="0">
                  <c:v>Supermarket Type3</c:v>
                </c:pt>
                <c:pt idx="1">
                  <c:v>Supermarket Type2</c:v>
                </c:pt>
                <c:pt idx="2">
                  <c:v>Grocery Store</c:v>
                </c:pt>
                <c:pt idx="3">
                  <c:v>Supermarket Type1</c:v>
                </c:pt>
              </c:strCache>
            </c:strRef>
          </c:cat>
          <c:val>
            <c:numRef>
              <c:f>'Sheet Design'!$B$109:$B$113</c:f>
              <c:numCache>
                <c:formatCode>General</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B4E2-4074-AFA5-785420570774}"/>
            </c:ext>
          </c:extLst>
        </c:ser>
        <c:dLbls>
          <c:dLblPos val="outEnd"/>
          <c:showLegendKey val="0"/>
          <c:showVal val="1"/>
          <c:showCatName val="0"/>
          <c:showSerName val="0"/>
          <c:showPercent val="0"/>
          <c:showBubbleSize val="0"/>
        </c:dLbls>
        <c:gapWidth val="50"/>
        <c:axId val="1514548575"/>
        <c:axId val="1514552415"/>
      </c:barChart>
      <c:catAx>
        <c:axId val="151454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552415"/>
        <c:crosses val="autoZero"/>
        <c:auto val="1"/>
        <c:lblAlgn val="ctr"/>
        <c:lblOffset val="100"/>
        <c:noMultiLvlLbl val="0"/>
      </c:catAx>
      <c:valAx>
        <c:axId val="1514552415"/>
        <c:scaling>
          <c:orientation val="minMax"/>
        </c:scaling>
        <c:delete val="1"/>
        <c:axPos val="b"/>
        <c:numFmt formatCode="General" sourceLinked="1"/>
        <c:majorTickMark val="none"/>
        <c:minorTickMark val="none"/>
        <c:tickLblPos val="nextTo"/>
        <c:crossAx val="151454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accent5">
                    <a:lumMod val="75000"/>
                  </a:schemeClr>
                </a:solidFill>
              </a:rPr>
              <a:t>AVG</a:t>
            </a:r>
            <a:r>
              <a:rPr lang="en-US" sz="1000" baseline="0">
                <a:solidFill>
                  <a:schemeClr val="accent5">
                    <a:lumMod val="75000"/>
                  </a:schemeClr>
                </a:solidFill>
              </a:rPr>
              <a:t> SALES</a:t>
            </a:r>
            <a:endParaRPr lang="en-US" sz="1000">
              <a:solidFill>
                <a:schemeClr val="accent5">
                  <a:lumMod val="75000"/>
                </a:schemeClr>
              </a:solidFill>
            </a:endParaRPr>
          </a:p>
        </c:rich>
      </c:tx>
      <c:layout>
        <c:manualLayout>
          <c:xMode val="edge"/>
          <c:yMode val="edge"/>
          <c:x val="0.2943305796765589"/>
          <c:y val="0.865740898464212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286964129484"/>
          <c:y val="6.9861111111111124E-2"/>
          <c:w val="0.72901574803149605"/>
          <c:h val="0.77736111111111106"/>
        </c:manualLayout>
      </c:layout>
      <c:barChart>
        <c:barDir val="bar"/>
        <c:grouping val="clustered"/>
        <c:varyColors val="0"/>
        <c:ser>
          <c:idx val="0"/>
          <c:order val="0"/>
          <c:tx>
            <c:strRef>
              <c:f>'Sheet Design'!$B$118</c:f>
              <c:strCache>
                <c:ptCount val="1"/>
                <c:pt idx="0">
                  <c:v>Total</c:v>
                </c:pt>
              </c:strCache>
            </c:strRef>
          </c:tx>
          <c:spPr>
            <a:solidFill>
              <a:schemeClr val="accent6">
                <a:lumMod val="75000"/>
              </a:schemeClr>
            </a:solidFill>
            <a:ln>
              <a:noFill/>
            </a:ln>
            <a:effectLst/>
          </c:spPr>
          <c:invertIfNegative val="0"/>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63-4FA2-83F7-00EAF8A8704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Design'!$A$119:$A$123</c:f>
              <c:strCache>
                <c:ptCount val="4"/>
                <c:pt idx="0">
                  <c:v>Supermarket Type3</c:v>
                </c:pt>
                <c:pt idx="1">
                  <c:v>Grocery Store</c:v>
                </c:pt>
                <c:pt idx="2">
                  <c:v>Supermarket Type1</c:v>
                </c:pt>
                <c:pt idx="3">
                  <c:v>Supermarket Type2</c:v>
                </c:pt>
              </c:strCache>
            </c:strRef>
          </c:cat>
          <c:val>
            <c:numRef>
              <c:f>'Sheet Design'!$B$119:$B$123</c:f>
              <c:numCache>
                <c:formatCode>General</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0563-4FA2-83F7-00EAF8A8704D}"/>
            </c:ext>
          </c:extLst>
        </c:ser>
        <c:dLbls>
          <c:dLblPos val="outEnd"/>
          <c:showLegendKey val="0"/>
          <c:showVal val="1"/>
          <c:showCatName val="0"/>
          <c:showSerName val="0"/>
          <c:showPercent val="0"/>
          <c:showBubbleSize val="0"/>
        </c:dLbls>
        <c:gapWidth val="50"/>
        <c:axId val="1514607615"/>
        <c:axId val="1514608095"/>
      </c:barChart>
      <c:catAx>
        <c:axId val="1514607615"/>
        <c:scaling>
          <c:orientation val="minMax"/>
        </c:scaling>
        <c:delete val="1"/>
        <c:axPos val="l"/>
        <c:numFmt formatCode="General" sourceLinked="1"/>
        <c:majorTickMark val="none"/>
        <c:minorTickMark val="none"/>
        <c:tickLblPos val="nextTo"/>
        <c:crossAx val="1514608095"/>
        <c:crosses val="autoZero"/>
        <c:auto val="1"/>
        <c:lblAlgn val="ctr"/>
        <c:lblOffset val="100"/>
        <c:noMultiLvlLbl val="0"/>
      </c:catAx>
      <c:valAx>
        <c:axId val="1514608095"/>
        <c:scaling>
          <c:orientation val="minMax"/>
        </c:scaling>
        <c:delete val="1"/>
        <c:axPos val="b"/>
        <c:numFmt formatCode="General" sourceLinked="1"/>
        <c:majorTickMark val="none"/>
        <c:minorTickMark val="none"/>
        <c:tickLblPos val="nextTo"/>
        <c:crossAx val="15146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accent2">
                    <a:lumMod val="75000"/>
                  </a:schemeClr>
                </a:solidFill>
              </a:rPr>
              <a:t>No</a:t>
            </a:r>
            <a:r>
              <a:rPr lang="en-US" sz="1000" baseline="0">
                <a:solidFill>
                  <a:schemeClr val="accent2">
                    <a:lumMod val="75000"/>
                  </a:schemeClr>
                </a:solidFill>
              </a:rPr>
              <a:t> of Items</a:t>
            </a:r>
            <a:endParaRPr lang="en-US" sz="1000">
              <a:solidFill>
                <a:schemeClr val="accent2">
                  <a:lumMod val="75000"/>
                </a:schemeClr>
              </a:solidFill>
            </a:endParaRPr>
          </a:p>
        </c:rich>
      </c:tx>
      <c:layout>
        <c:manualLayout>
          <c:xMode val="edge"/>
          <c:yMode val="edge"/>
          <c:x val="0.33972222222222226"/>
          <c:y val="0.925925925925925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398075240595"/>
          <c:y val="8.8379629629629641E-2"/>
          <c:w val="0.72901574803149605"/>
          <c:h val="0.77736111111111106"/>
        </c:manualLayout>
      </c:layout>
      <c:barChart>
        <c:barDir val="bar"/>
        <c:grouping val="clustered"/>
        <c:varyColors val="0"/>
        <c:ser>
          <c:idx val="0"/>
          <c:order val="0"/>
          <c:tx>
            <c:strRef>
              <c:f>'Sheet Design'!$B$130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Design'!$A$131:$A$135</c:f>
              <c:strCache>
                <c:ptCount val="4"/>
                <c:pt idx="0">
                  <c:v>Supermarket Type2</c:v>
                </c:pt>
                <c:pt idx="1">
                  <c:v>Supermarket Type3</c:v>
                </c:pt>
                <c:pt idx="2">
                  <c:v>Grocery Store</c:v>
                </c:pt>
                <c:pt idx="3">
                  <c:v>Supermarket Type1</c:v>
                </c:pt>
              </c:strCache>
            </c:strRef>
          </c:cat>
          <c:val>
            <c:numRef>
              <c:f>'Sheet Design'!$B$131:$B$135</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475B-418E-AABB-B16AE5FBA01F}"/>
            </c:ext>
          </c:extLst>
        </c:ser>
        <c:dLbls>
          <c:showLegendKey val="0"/>
          <c:showVal val="0"/>
          <c:showCatName val="0"/>
          <c:showSerName val="0"/>
          <c:showPercent val="0"/>
          <c:showBubbleSize val="0"/>
        </c:dLbls>
        <c:gapWidth val="50"/>
        <c:axId val="1514592735"/>
        <c:axId val="1514593215"/>
      </c:barChart>
      <c:catAx>
        <c:axId val="1514592735"/>
        <c:scaling>
          <c:orientation val="minMax"/>
        </c:scaling>
        <c:delete val="1"/>
        <c:axPos val="l"/>
        <c:numFmt formatCode="General" sourceLinked="1"/>
        <c:majorTickMark val="none"/>
        <c:minorTickMark val="none"/>
        <c:tickLblPos val="nextTo"/>
        <c:crossAx val="1514593215"/>
        <c:crosses val="autoZero"/>
        <c:auto val="1"/>
        <c:lblAlgn val="ctr"/>
        <c:lblOffset val="100"/>
        <c:noMultiLvlLbl val="0"/>
      </c:catAx>
      <c:valAx>
        <c:axId val="1514593215"/>
        <c:scaling>
          <c:orientation val="minMax"/>
        </c:scaling>
        <c:delete val="1"/>
        <c:axPos val="b"/>
        <c:numFmt formatCode="General" sourceLinked="1"/>
        <c:majorTickMark val="none"/>
        <c:minorTickMark val="none"/>
        <c:tickLblPos val="nextTo"/>
        <c:crossAx val="15145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6.png"/><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15</xdr:col>
      <xdr:colOff>591248</xdr:colOff>
      <xdr:row>2</xdr:row>
      <xdr:rowOff>143063</xdr:rowOff>
    </xdr:from>
    <xdr:to>
      <xdr:col>17</xdr:col>
      <xdr:colOff>644482</xdr:colOff>
      <xdr:row>16</xdr:row>
      <xdr:rowOff>64958</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932A1A4D-EC5D-B991-9B2C-17FC6E0F612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5450248" y="541381"/>
              <a:ext cx="1811029" cy="2710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80010</xdr:colOff>
      <xdr:row>9</xdr:row>
      <xdr:rowOff>106680</xdr:rowOff>
    </xdr:from>
    <xdr:to>
      <xdr:col>6</xdr:col>
      <xdr:colOff>304800</xdr:colOff>
      <xdr:row>19</xdr:row>
      <xdr:rowOff>114300</xdr:rowOff>
    </xdr:to>
    <xdr:graphicFrame macro="">
      <xdr:nvGraphicFramePr>
        <xdr:cNvPr id="3" name="Chart 2">
          <a:extLst>
            <a:ext uri="{FF2B5EF4-FFF2-40B4-BE49-F238E27FC236}">
              <a16:creationId xmlns:a16="http://schemas.microsoft.com/office/drawing/2014/main" id="{1BF51B8C-5DA6-90F3-008F-4981848A3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250011</xdr:colOff>
      <xdr:row>24</xdr:row>
      <xdr:rowOff>9015</xdr:rowOff>
    </xdr:from>
    <xdr:to>
      <xdr:col>9</xdr:col>
      <xdr:colOff>557280</xdr:colOff>
      <xdr:row>36</xdr:row>
      <xdr:rowOff>128788</xdr:rowOff>
    </xdr:to>
    <xdr:graphicFrame macro="">
      <xdr:nvGraphicFramePr>
        <xdr:cNvPr id="4" name="Chart 3">
          <a:extLst>
            <a:ext uri="{FF2B5EF4-FFF2-40B4-BE49-F238E27FC236}">
              <a16:creationId xmlns:a16="http://schemas.microsoft.com/office/drawing/2014/main" id="{B95FA195-A18E-838C-3577-C9DE16C26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826393</xdr:colOff>
      <xdr:row>40</xdr:row>
      <xdr:rowOff>2145</xdr:rowOff>
    </xdr:from>
    <xdr:to>
      <xdr:col>9</xdr:col>
      <xdr:colOff>751267</xdr:colOff>
      <xdr:row>57</xdr:row>
      <xdr:rowOff>171717</xdr:rowOff>
    </xdr:to>
    <xdr:graphicFrame macro="">
      <xdr:nvGraphicFramePr>
        <xdr:cNvPr id="5" name="Chart 4">
          <a:extLst>
            <a:ext uri="{FF2B5EF4-FFF2-40B4-BE49-F238E27FC236}">
              <a16:creationId xmlns:a16="http://schemas.microsoft.com/office/drawing/2014/main" id="{C241033E-050A-D1EC-E6BF-7A995910B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1021773</xdr:colOff>
      <xdr:row>59</xdr:row>
      <xdr:rowOff>87457</xdr:rowOff>
    </xdr:from>
    <xdr:to>
      <xdr:col>8</xdr:col>
      <xdr:colOff>303069</xdr:colOff>
      <xdr:row>73</xdr:row>
      <xdr:rowOff>42429</xdr:rowOff>
    </xdr:to>
    <xdr:graphicFrame macro="">
      <xdr:nvGraphicFramePr>
        <xdr:cNvPr id="6" name="Chart 5">
          <a:extLst>
            <a:ext uri="{FF2B5EF4-FFF2-40B4-BE49-F238E27FC236}">
              <a16:creationId xmlns:a16="http://schemas.microsoft.com/office/drawing/2014/main" id="{559226BA-5D16-261B-E10E-62ABE298D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285750</xdr:colOff>
      <xdr:row>74</xdr:row>
      <xdr:rowOff>113434</xdr:rowOff>
    </xdr:from>
    <xdr:to>
      <xdr:col>7</xdr:col>
      <xdr:colOff>1030432</xdr:colOff>
      <xdr:row>88</xdr:row>
      <xdr:rowOff>68407</xdr:rowOff>
    </xdr:to>
    <xdr:graphicFrame macro="">
      <xdr:nvGraphicFramePr>
        <xdr:cNvPr id="7" name="Chart 6">
          <a:extLst>
            <a:ext uri="{FF2B5EF4-FFF2-40B4-BE49-F238E27FC236}">
              <a16:creationId xmlns:a16="http://schemas.microsoft.com/office/drawing/2014/main" id="{79B76885-9309-F48A-6F2F-43AD99B56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891886</xdr:colOff>
      <xdr:row>90</xdr:row>
      <xdr:rowOff>113434</xdr:rowOff>
    </xdr:from>
    <xdr:to>
      <xdr:col>7</xdr:col>
      <xdr:colOff>701386</xdr:colOff>
      <xdr:row>104</xdr:row>
      <xdr:rowOff>68407</xdr:rowOff>
    </xdr:to>
    <xdr:graphicFrame macro="">
      <xdr:nvGraphicFramePr>
        <xdr:cNvPr id="8" name="Chart 7">
          <a:extLst>
            <a:ext uri="{FF2B5EF4-FFF2-40B4-BE49-F238E27FC236}">
              <a16:creationId xmlns:a16="http://schemas.microsoft.com/office/drawing/2014/main" id="{D97F5958-A3BA-477C-0E71-7EA03CCD6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684069</xdr:colOff>
      <xdr:row>103</xdr:row>
      <xdr:rowOff>87457</xdr:rowOff>
    </xdr:from>
    <xdr:to>
      <xdr:col>7</xdr:col>
      <xdr:colOff>1428750</xdr:colOff>
      <xdr:row>117</xdr:row>
      <xdr:rowOff>42429</xdr:rowOff>
    </xdr:to>
    <xdr:graphicFrame macro="">
      <xdr:nvGraphicFramePr>
        <xdr:cNvPr id="9" name="Chart 8">
          <a:extLst>
            <a:ext uri="{FF2B5EF4-FFF2-40B4-BE49-F238E27FC236}">
              <a16:creationId xmlns:a16="http://schemas.microsoft.com/office/drawing/2014/main" id="{C663FEA5-28E9-FE1B-CC1F-14B0FB9D1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199159</xdr:colOff>
      <xdr:row>117</xdr:row>
      <xdr:rowOff>139411</xdr:rowOff>
    </xdr:from>
    <xdr:to>
      <xdr:col>7</xdr:col>
      <xdr:colOff>138545</xdr:colOff>
      <xdr:row>127</xdr:row>
      <xdr:rowOff>43295</xdr:rowOff>
    </xdr:to>
    <xdr:graphicFrame macro="">
      <xdr:nvGraphicFramePr>
        <xdr:cNvPr id="10" name="Chart 9">
          <a:extLst>
            <a:ext uri="{FF2B5EF4-FFF2-40B4-BE49-F238E27FC236}">
              <a16:creationId xmlns:a16="http://schemas.microsoft.com/office/drawing/2014/main" id="{DAB4C60B-86D1-FF34-2EAE-11BC67063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121226</xdr:colOff>
      <xdr:row>128</xdr:row>
      <xdr:rowOff>126423</xdr:rowOff>
    </xdr:from>
    <xdr:to>
      <xdr:col>7</xdr:col>
      <xdr:colOff>1082386</xdr:colOff>
      <xdr:row>139</xdr:row>
      <xdr:rowOff>121227</xdr:rowOff>
    </xdr:to>
    <xdr:graphicFrame macro="">
      <xdr:nvGraphicFramePr>
        <xdr:cNvPr id="11" name="Chart 10">
          <a:extLst>
            <a:ext uri="{FF2B5EF4-FFF2-40B4-BE49-F238E27FC236}">
              <a16:creationId xmlns:a16="http://schemas.microsoft.com/office/drawing/2014/main" id="{5B647C69-427B-BC89-B8A8-0603CA448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461357</xdr:colOff>
      <xdr:row>124</xdr:row>
      <xdr:rowOff>140970</xdr:rowOff>
    </xdr:from>
    <xdr:to>
      <xdr:col>11</xdr:col>
      <xdr:colOff>38793</xdr:colOff>
      <xdr:row>138</xdr:row>
      <xdr:rowOff>48317</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7FCD337C-0967-875F-DA79-D023D47FEE0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891107" y="2483669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149629</xdr:colOff>
      <xdr:row>123</xdr:row>
      <xdr:rowOff>123652</xdr:rowOff>
    </xdr:from>
    <xdr:to>
      <xdr:col>8</xdr:col>
      <xdr:colOff>515043</xdr:colOff>
      <xdr:row>137</xdr:row>
      <xdr:rowOff>31000</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FB12EC7D-FD4D-77E0-D68C-0EAB9CD85AC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284720" y="24620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92293</xdr:colOff>
      <xdr:row>1</xdr:row>
      <xdr:rowOff>99183</xdr:rowOff>
    </xdr:from>
    <xdr:to>
      <xdr:col>31</xdr:col>
      <xdr:colOff>47625</xdr:colOff>
      <xdr:row>43</xdr:row>
      <xdr:rowOff>190500</xdr:rowOff>
    </xdr:to>
    <xdr:sp macro="" textlink="">
      <xdr:nvSpPr>
        <xdr:cNvPr id="2" name="Rectangle 1">
          <a:extLst>
            <a:ext uri="{FF2B5EF4-FFF2-40B4-BE49-F238E27FC236}">
              <a16:creationId xmlns:a16="http://schemas.microsoft.com/office/drawing/2014/main" id="{F6786143-086A-2ED6-050B-8C36AFC08539}"/>
            </a:ext>
          </a:extLst>
        </xdr:cNvPr>
        <xdr:cNvSpPr/>
      </xdr:nvSpPr>
      <xdr:spPr>
        <a:xfrm>
          <a:off x="5426293" y="301589"/>
          <a:ext cx="15290582" cy="85923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279251</xdr:colOff>
      <xdr:row>2</xdr:row>
      <xdr:rowOff>24190</xdr:rowOff>
    </xdr:from>
    <xdr:to>
      <xdr:col>11</xdr:col>
      <xdr:colOff>399071</xdr:colOff>
      <xdr:row>43</xdr:row>
      <xdr:rowOff>24190</xdr:rowOff>
    </xdr:to>
    <xdr:sp macro="" textlink="">
      <xdr:nvSpPr>
        <xdr:cNvPr id="3" name="Rectangle: Top Corners Rounded 2">
          <a:extLst>
            <a:ext uri="{FF2B5EF4-FFF2-40B4-BE49-F238E27FC236}">
              <a16:creationId xmlns:a16="http://schemas.microsoft.com/office/drawing/2014/main" id="{8EB4F484-2000-8120-6C68-AA2C3AF7421E}"/>
            </a:ext>
          </a:extLst>
        </xdr:cNvPr>
        <xdr:cNvSpPr/>
      </xdr:nvSpPr>
      <xdr:spPr>
        <a:xfrm rot="5400000">
          <a:off x="2691685" y="3320709"/>
          <a:ext cx="7934476" cy="2115534"/>
        </a:xfrm>
        <a:prstGeom prst="round2SameRect">
          <a:avLst>
            <a:gd name="adj1" fmla="val 1848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349300</xdr:colOff>
      <xdr:row>2</xdr:row>
      <xdr:rowOff>182508</xdr:rowOff>
    </xdr:from>
    <xdr:ext cx="1852303" cy="774636"/>
    <xdr:sp macro="" textlink="">
      <xdr:nvSpPr>
        <xdr:cNvPr id="4" name="TextBox 3">
          <a:extLst>
            <a:ext uri="{FF2B5EF4-FFF2-40B4-BE49-F238E27FC236}">
              <a16:creationId xmlns:a16="http://schemas.microsoft.com/office/drawing/2014/main" id="{560618C4-E3CA-FD36-0DB7-D72C4D2B444D}"/>
            </a:ext>
          </a:extLst>
        </xdr:cNvPr>
        <xdr:cNvSpPr txBox="1"/>
      </xdr:nvSpPr>
      <xdr:spPr>
        <a:xfrm>
          <a:off x="5671205" y="569556"/>
          <a:ext cx="1852303" cy="77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8</xdr:col>
      <xdr:colOff>405725</xdr:colOff>
      <xdr:row>6</xdr:row>
      <xdr:rowOff>140749</xdr:rowOff>
    </xdr:from>
    <xdr:ext cx="1732655" cy="280205"/>
    <xdr:sp macro="" textlink="">
      <xdr:nvSpPr>
        <xdr:cNvPr id="5" name="TextBox 4">
          <a:extLst>
            <a:ext uri="{FF2B5EF4-FFF2-40B4-BE49-F238E27FC236}">
              <a16:creationId xmlns:a16="http://schemas.microsoft.com/office/drawing/2014/main" id="{F9CCC0BE-6FB8-4354-BC30-98E976216FD0}"/>
            </a:ext>
          </a:extLst>
        </xdr:cNvPr>
        <xdr:cNvSpPr txBox="1"/>
      </xdr:nvSpPr>
      <xdr:spPr>
        <a:xfrm>
          <a:off x="5727630" y="1301892"/>
          <a:ext cx="173265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minutes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11</xdr:col>
      <xdr:colOff>632928</xdr:colOff>
      <xdr:row>2</xdr:row>
      <xdr:rowOff>128681</xdr:rowOff>
    </xdr:from>
    <xdr:to>
      <xdr:col>20</xdr:col>
      <xdr:colOff>313077</xdr:colOff>
      <xdr:row>14</xdr:row>
      <xdr:rowOff>190642</xdr:rowOff>
    </xdr:to>
    <xdr:grpSp>
      <xdr:nvGrpSpPr>
        <xdr:cNvPr id="15" name="Group 14">
          <a:extLst>
            <a:ext uri="{FF2B5EF4-FFF2-40B4-BE49-F238E27FC236}">
              <a16:creationId xmlns:a16="http://schemas.microsoft.com/office/drawing/2014/main" id="{942C4C4A-F25E-AB45-3E28-9388D57AFC0B}"/>
            </a:ext>
          </a:extLst>
        </xdr:cNvPr>
        <xdr:cNvGrpSpPr/>
      </xdr:nvGrpSpPr>
      <xdr:grpSpPr>
        <a:xfrm>
          <a:off x="7985560" y="529734"/>
          <a:ext cx="5695938" cy="2468276"/>
          <a:chOff x="8340671" y="696132"/>
          <a:chExt cx="5718132" cy="2386911"/>
        </a:xfrm>
      </xdr:grpSpPr>
      <xdr:sp macro="" textlink="">
        <xdr:nvSpPr>
          <xdr:cNvPr id="7" name="Rectangle: Rounded Corners 6">
            <a:extLst>
              <a:ext uri="{FF2B5EF4-FFF2-40B4-BE49-F238E27FC236}">
                <a16:creationId xmlns:a16="http://schemas.microsoft.com/office/drawing/2014/main" id="{F4C66854-3742-EE43-5584-735CBC449BC1}"/>
              </a:ext>
            </a:extLst>
          </xdr:cNvPr>
          <xdr:cNvSpPr/>
        </xdr:nvSpPr>
        <xdr:spPr>
          <a:xfrm>
            <a:off x="8340671" y="696132"/>
            <a:ext cx="2736000" cy="1047600"/>
          </a:xfrm>
          <a:prstGeom prst="roundRect">
            <a:avLst/>
          </a:prstGeom>
          <a:gradFill>
            <a:gsLst>
              <a:gs pos="0">
                <a:srgbClr val="FFD200"/>
              </a:gs>
              <a:gs pos="100000">
                <a:schemeClr val="accent6">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31800DB-ADF3-40B9-98F3-6829E055452C}"/>
              </a:ext>
            </a:extLst>
          </xdr:cNvPr>
          <xdr:cNvSpPr/>
        </xdr:nvSpPr>
        <xdr:spPr>
          <a:xfrm>
            <a:off x="11322803" y="696132"/>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D7F8647-8E5B-400D-A76E-4B73F694C6AB}"/>
              </a:ext>
            </a:extLst>
          </xdr:cNvPr>
          <xdr:cNvSpPr/>
        </xdr:nvSpPr>
        <xdr:spPr>
          <a:xfrm>
            <a:off x="8340671" y="2035443"/>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A542E40-AE33-4AE3-BAE0-93632B908874}"/>
              </a:ext>
            </a:extLst>
          </xdr:cNvPr>
          <xdr:cNvSpPr/>
        </xdr:nvSpPr>
        <xdr:spPr>
          <a:xfrm>
            <a:off x="11322803" y="2035443"/>
            <a:ext cx="2736000" cy="1047600"/>
          </a:xfrm>
          <a:prstGeom prst="roundRect">
            <a:avLst/>
          </a:prstGeom>
          <a:solidFill>
            <a:srgbClr val="FAFAFA"/>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11</xdr:col>
      <xdr:colOff>499185</xdr:colOff>
      <xdr:row>2</xdr:row>
      <xdr:rowOff>175208</xdr:rowOff>
    </xdr:from>
    <xdr:ext cx="1691898" cy="501740"/>
    <xdr:sp macro="" textlink="'Sheet Design'!A7">
      <xdr:nvSpPr>
        <xdr:cNvPr id="16" name="TextBox 15">
          <a:extLst>
            <a:ext uri="{FF2B5EF4-FFF2-40B4-BE49-F238E27FC236}">
              <a16:creationId xmlns:a16="http://schemas.microsoft.com/office/drawing/2014/main" id="{94B9D59B-A605-1092-714D-3040CDA9C21B}"/>
            </a:ext>
          </a:extLst>
        </xdr:cNvPr>
        <xdr:cNvSpPr txBox="1"/>
      </xdr:nvSpPr>
      <xdr:spPr>
        <a:xfrm>
          <a:off x="7816804" y="562256"/>
          <a:ext cx="1691898" cy="501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083CB69-FAA4-46FA-8B25-6C7941D90FB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15</xdr:col>
      <xdr:colOff>587009</xdr:colOff>
      <xdr:row>2</xdr:row>
      <xdr:rowOff>169113</xdr:rowOff>
    </xdr:from>
    <xdr:ext cx="1691898" cy="507127"/>
    <xdr:sp macro="" textlink="'Sheet Design'!B7">
      <xdr:nvSpPr>
        <xdr:cNvPr id="17" name="TextBox 16">
          <a:extLst>
            <a:ext uri="{FF2B5EF4-FFF2-40B4-BE49-F238E27FC236}">
              <a16:creationId xmlns:a16="http://schemas.microsoft.com/office/drawing/2014/main" id="{7348309E-3C25-4DCB-93CE-077E675C62FA}"/>
            </a:ext>
          </a:extLst>
        </xdr:cNvPr>
        <xdr:cNvSpPr txBox="1"/>
      </xdr:nvSpPr>
      <xdr:spPr>
        <a:xfrm>
          <a:off x="10565580" y="556161"/>
          <a:ext cx="1691898" cy="5071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44C165F-37FE-40E7-AA05-34A43C5EF13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11</xdr:col>
      <xdr:colOff>363227</xdr:colOff>
      <xdr:row>9</xdr:row>
      <xdr:rowOff>85376</xdr:rowOff>
    </xdr:from>
    <xdr:ext cx="1691898" cy="494990"/>
    <xdr:sp macro="" textlink="'Sheet Design'!C7">
      <xdr:nvSpPr>
        <xdr:cNvPr id="18" name="TextBox 17">
          <a:extLst>
            <a:ext uri="{FF2B5EF4-FFF2-40B4-BE49-F238E27FC236}">
              <a16:creationId xmlns:a16="http://schemas.microsoft.com/office/drawing/2014/main" id="{AD8613CB-B828-4E1A-ADAA-0AD30F83E88E}"/>
            </a:ext>
          </a:extLst>
        </xdr:cNvPr>
        <xdr:cNvSpPr txBox="1"/>
      </xdr:nvSpPr>
      <xdr:spPr>
        <a:xfrm>
          <a:off x="7680846" y="1827090"/>
          <a:ext cx="1691898" cy="4949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E02122C-84B5-45F3-ACAE-EC10ADFD92B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15</xdr:col>
      <xdr:colOff>580203</xdr:colOff>
      <xdr:row>9</xdr:row>
      <xdr:rowOff>130354</xdr:rowOff>
    </xdr:from>
    <xdr:ext cx="1691898" cy="494990"/>
    <xdr:sp macro="" textlink="'Sheet Design'!D7">
      <xdr:nvSpPr>
        <xdr:cNvPr id="19" name="TextBox 18">
          <a:extLst>
            <a:ext uri="{FF2B5EF4-FFF2-40B4-BE49-F238E27FC236}">
              <a16:creationId xmlns:a16="http://schemas.microsoft.com/office/drawing/2014/main" id="{00A1CB63-4B83-454F-9107-93F29F2FC693}"/>
            </a:ext>
          </a:extLst>
        </xdr:cNvPr>
        <xdr:cNvSpPr txBox="1"/>
      </xdr:nvSpPr>
      <xdr:spPr>
        <a:xfrm>
          <a:off x="10558774" y="1872068"/>
          <a:ext cx="1691898" cy="4949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EC1E575-F45E-41E4-8D17-F41897563BA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12</xdr:col>
      <xdr:colOff>129358</xdr:colOff>
      <xdr:row>4</xdr:row>
      <xdr:rowOff>192908</xdr:rowOff>
    </xdr:from>
    <xdr:ext cx="1407762" cy="297004"/>
    <xdr:sp macro="" textlink="">
      <xdr:nvSpPr>
        <xdr:cNvPr id="20" name="TextBox 19">
          <a:extLst>
            <a:ext uri="{FF2B5EF4-FFF2-40B4-BE49-F238E27FC236}">
              <a16:creationId xmlns:a16="http://schemas.microsoft.com/office/drawing/2014/main" id="{0751F1C7-0F20-E6D4-7C0C-9F1CE5DF8457}"/>
            </a:ext>
          </a:extLst>
        </xdr:cNvPr>
        <xdr:cNvSpPr txBox="1"/>
      </xdr:nvSpPr>
      <xdr:spPr>
        <a:xfrm>
          <a:off x="8112215" y="967003"/>
          <a:ext cx="1407762"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Segoe UI Black" panose="020B0A02040204020203" pitchFamily="34" charset="0"/>
              <a:ea typeface="Segoe UI Black" panose="020B0A02040204020203" pitchFamily="34" charset="0"/>
            </a:rPr>
            <a:t>TOTAL</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oneCellAnchor>
  <xdr:oneCellAnchor>
    <xdr:from>
      <xdr:col>16</xdr:col>
      <xdr:colOff>261668</xdr:colOff>
      <xdr:row>5</xdr:row>
      <xdr:rowOff>56458</xdr:rowOff>
    </xdr:from>
    <xdr:ext cx="1149458" cy="297004"/>
    <xdr:sp macro="" textlink="">
      <xdr:nvSpPr>
        <xdr:cNvPr id="22" name="TextBox 21">
          <a:extLst>
            <a:ext uri="{FF2B5EF4-FFF2-40B4-BE49-F238E27FC236}">
              <a16:creationId xmlns:a16="http://schemas.microsoft.com/office/drawing/2014/main" id="{F4480B91-E5A3-4A72-A1F9-003F4EEFBDB1}"/>
            </a:ext>
          </a:extLst>
        </xdr:cNvPr>
        <xdr:cNvSpPr txBox="1"/>
      </xdr:nvSpPr>
      <xdr:spPr>
        <a:xfrm>
          <a:off x="10905478" y="1024077"/>
          <a:ext cx="114945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oneCellAnchor>
  <xdr:oneCellAnchor>
    <xdr:from>
      <xdr:col>12</xdr:col>
      <xdr:colOff>47522</xdr:colOff>
      <xdr:row>11</xdr:row>
      <xdr:rowOff>136082</xdr:rowOff>
    </xdr:from>
    <xdr:ext cx="1593740" cy="297004"/>
    <xdr:sp macro="" textlink="">
      <xdr:nvSpPr>
        <xdr:cNvPr id="23" name="TextBox 22">
          <a:extLst>
            <a:ext uri="{FF2B5EF4-FFF2-40B4-BE49-F238E27FC236}">
              <a16:creationId xmlns:a16="http://schemas.microsoft.com/office/drawing/2014/main" id="{BA0F055A-830C-4EA4-8F2F-DD71906887C6}"/>
            </a:ext>
          </a:extLst>
        </xdr:cNvPr>
        <xdr:cNvSpPr txBox="1"/>
      </xdr:nvSpPr>
      <xdr:spPr>
        <a:xfrm>
          <a:off x="8030379" y="2264844"/>
          <a:ext cx="15937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Segoe UI Black" panose="020B0A02040204020203" pitchFamily="34" charset="0"/>
              <a:ea typeface="Segoe UI Black" panose="020B0A02040204020203" pitchFamily="34" charset="0"/>
            </a:rPr>
            <a:t>NO</a:t>
          </a:r>
          <a:r>
            <a:rPr lang="en-IN" sz="1200" baseline="0">
              <a:latin typeface="Segoe UI Black" panose="020B0A02040204020203" pitchFamily="34" charset="0"/>
              <a:ea typeface="Segoe UI Black" panose="020B0A02040204020203" pitchFamily="34" charset="0"/>
            </a:rPr>
            <a:t> OF ITEMS</a:t>
          </a:r>
          <a:endParaRPr lang="en-IN" sz="1200">
            <a:latin typeface="Segoe UI Black" panose="020B0A02040204020203" pitchFamily="34" charset="0"/>
            <a:ea typeface="Segoe UI Black" panose="020B0A02040204020203" pitchFamily="34" charset="0"/>
          </a:endParaRPr>
        </a:p>
      </xdr:txBody>
    </xdr:sp>
    <xdr:clientData/>
  </xdr:oneCellAnchor>
  <xdr:oneCellAnchor>
    <xdr:from>
      <xdr:col>16</xdr:col>
      <xdr:colOff>245227</xdr:colOff>
      <xdr:row>11</xdr:row>
      <xdr:rowOff>168964</xdr:rowOff>
    </xdr:from>
    <xdr:ext cx="1593740" cy="297004"/>
    <xdr:sp macro="" textlink="">
      <xdr:nvSpPr>
        <xdr:cNvPr id="24" name="TextBox 23">
          <a:extLst>
            <a:ext uri="{FF2B5EF4-FFF2-40B4-BE49-F238E27FC236}">
              <a16:creationId xmlns:a16="http://schemas.microsoft.com/office/drawing/2014/main" id="{9A4905A7-9137-49FF-B257-D7D7123C386E}"/>
            </a:ext>
          </a:extLst>
        </xdr:cNvPr>
        <xdr:cNvSpPr txBox="1"/>
      </xdr:nvSpPr>
      <xdr:spPr>
        <a:xfrm>
          <a:off x="10889037" y="2297726"/>
          <a:ext cx="15937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RATING</a:t>
          </a:r>
          <a:endParaRPr lang="en-IN" sz="1200">
            <a:latin typeface="Segoe UI Black" panose="020B0A02040204020203" pitchFamily="34" charset="0"/>
            <a:ea typeface="Segoe UI Black" panose="020B0A02040204020203" pitchFamily="34" charset="0"/>
          </a:endParaRPr>
        </a:p>
      </xdr:txBody>
    </xdr:sp>
    <xdr:clientData/>
  </xdr:oneCellAnchor>
  <xdr:twoCellAnchor editAs="oneCell">
    <xdr:from>
      <xdr:col>19</xdr:col>
      <xdr:colOff>533625</xdr:colOff>
      <xdr:row>2</xdr:row>
      <xdr:rowOff>180810</xdr:rowOff>
    </xdr:from>
    <xdr:to>
      <xdr:col>20</xdr:col>
      <xdr:colOff>259823</xdr:colOff>
      <xdr:row>4</xdr:row>
      <xdr:rowOff>191144</xdr:rowOff>
    </xdr:to>
    <xdr:pic>
      <xdr:nvPicPr>
        <xdr:cNvPr id="26" name="Picture 25">
          <a:extLst>
            <a:ext uri="{FF2B5EF4-FFF2-40B4-BE49-F238E27FC236}">
              <a16:creationId xmlns:a16="http://schemas.microsoft.com/office/drawing/2014/main" id="{61D6381A-2B5F-9A98-7510-6429EE55A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3149" y="567858"/>
          <a:ext cx="391436" cy="397381"/>
        </a:xfrm>
        <a:prstGeom prst="rect">
          <a:avLst/>
        </a:prstGeom>
      </xdr:spPr>
    </xdr:pic>
    <xdr:clientData/>
  </xdr:twoCellAnchor>
  <xdr:twoCellAnchor editAs="oneCell">
    <xdr:from>
      <xdr:col>15</xdr:col>
      <xdr:colOff>221162</xdr:colOff>
      <xdr:row>3</xdr:row>
      <xdr:rowOff>72573</xdr:rowOff>
    </xdr:from>
    <xdr:to>
      <xdr:col>15</xdr:col>
      <xdr:colOff>641010</xdr:colOff>
      <xdr:row>5</xdr:row>
      <xdr:rowOff>111318</xdr:rowOff>
    </xdr:to>
    <xdr:pic>
      <xdr:nvPicPr>
        <xdr:cNvPr id="28" name="Picture 27">
          <a:extLst>
            <a:ext uri="{FF2B5EF4-FFF2-40B4-BE49-F238E27FC236}">
              <a16:creationId xmlns:a16="http://schemas.microsoft.com/office/drawing/2014/main" id="{8DA1E77C-A542-63D8-26AE-54422A8B30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99733" y="653144"/>
          <a:ext cx="419848" cy="425793"/>
        </a:xfrm>
        <a:prstGeom prst="rect">
          <a:avLst/>
        </a:prstGeom>
      </xdr:spPr>
    </xdr:pic>
    <xdr:clientData/>
  </xdr:twoCellAnchor>
  <xdr:twoCellAnchor editAs="oneCell">
    <xdr:from>
      <xdr:col>19</xdr:col>
      <xdr:colOff>557201</xdr:colOff>
      <xdr:row>9</xdr:row>
      <xdr:rowOff>181429</xdr:rowOff>
    </xdr:from>
    <xdr:to>
      <xdr:col>20</xdr:col>
      <xdr:colOff>262020</xdr:colOff>
      <xdr:row>11</xdr:row>
      <xdr:rowOff>164233</xdr:rowOff>
    </xdr:to>
    <xdr:pic>
      <xdr:nvPicPr>
        <xdr:cNvPr id="30" name="Picture 29">
          <a:extLst>
            <a:ext uri="{FF2B5EF4-FFF2-40B4-BE49-F238E27FC236}">
              <a16:creationId xmlns:a16="http://schemas.microsoft.com/office/drawing/2014/main" id="{86B6C4F5-88A0-9AAE-133C-184BF7417B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96725" y="1923143"/>
          <a:ext cx="370057" cy="369852"/>
        </a:xfrm>
        <a:prstGeom prst="rect">
          <a:avLst/>
        </a:prstGeom>
      </xdr:spPr>
    </xdr:pic>
    <xdr:clientData/>
  </xdr:twoCellAnchor>
  <xdr:twoCellAnchor editAs="oneCell">
    <xdr:from>
      <xdr:col>15</xdr:col>
      <xdr:colOff>233258</xdr:colOff>
      <xdr:row>9</xdr:row>
      <xdr:rowOff>179995</xdr:rowOff>
    </xdr:from>
    <xdr:to>
      <xdr:col>15</xdr:col>
      <xdr:colOff>653106</xdr:colOff>
      <xdr:row>12</xdr:row>
      <xdr:rowOff>25011</xdr:rowOff>
    </xdr:to>
    <xdr:pic>
      <xdr:nvPicPr>
        <xdr:cNvPr id="32" name="Picture 31">
          <a:extLst>
            <a:ext uri="{FF2B5EF4-FFF2-40B4-BE49-F238E27FC236}">
              <a16:creationId xmlns:a16="http://schemas.microsoft.com/office/drawing/2014/main" id="{B8A0A3EB-5537-1BB6-B341-A6EA0231D32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11829" y="1921709"/>
          <a:ext cx="419848" cy="425588"/>
        </a:xfrm>
        <a:prstGeom prst="rect">
          <a:avLst/>
        </a:prstGeom>
      </xdr:spPr>
    </xdr:pic>
    <xdr:clientData/>
  </xdr:twoCellAnchor>
  <xdr:twoCellAnchor editAs="oneCell">
    <xdr:from>
      <xdr:col>8</xdr:col>
      <xdr:colOff>437993</xdr:colOff>
      <xdr:row>11</xdr:row>
      <xdr:rowOff>150933</xdr:rowOff>
    </xdr:from>
    <xdr:to>
      <xdr:col>11</xdr:col>
      <xdr:colOff>252014</xdr:colOff>
      <xdr:row>18</xdr:row>
      <xdr:rowOff>133047</xdr:rowOff>
    </xdr:to>
    <mc:AlternateContent xmlns:mc="http://schemas.openxmlformats.org/markup-compatibility/2006">
      <mc:Choice xmlns:a14="http://schemas.microsoft.com/office/drawing/2010/main" Requires="a14">
        <xdr:graphicFrame macro="">
          <xdr:nvGraphicFramePr>
            <xdr:cNvPr id="33" name="Outlet Size 1">
              <a:extLst>
                <a:ext uri="{FF2B5EF4-FFF2-40B4-BE49-F238E27FC236}">
                  <a16:creationId xmlns:a16="http://schemas.microsoft.com/office/drawing/2014/main" id="{4CE5CFC3-96DA-43D6-9ADF-ED7ED39CFE8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5785361" y="2356722"/>
              <a:ext cx="1819285" cy="13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591598</xdr:colOff>
      <xdr:row>15</xdr:row>
      <xdr:rowOff>192090</xdr:rowOff>
    </xdr:from>
    <xdr:to>
      <xdr:col>20</xdr:col>
      <xdr:colOff>496956</xdr:colOff>
      <xdr:row>42</xdr:row>
      <xdr:rowOff>93785</xdr:rowOff>
    </xdr:to>
    <xdr:sp macro="" textlink="">
      <xdr:nvSpPr>
        <xdr:cNvPr id="34" name="Rectangle: Rounded Corners 33">
          <a:extLst>
            <a:ext uri="{FF2B5EF4-FFF2-40B4-BE49-F238E27FC236}">
              <a16:creationId xmlns:a16="http://schemas.microsoft.com/office/drawing/2014/main" id="{A0ECBAE4-0F1E-418A-8C6E-B2B41897CCB3}"/>
            </a:ext>
          </a:extLst>
        </xdr:cNvPr>
        <xdr:cNvSpPr/>
      </xdr:nvSpPr>
      <xdr:spPr>
        <a:xfrm>
          <a:off x="8001772" y="3173829"/>
          <a:ext cx="5968227" cy="5268826"/>
        </a:xfrm>
        <a:prstGeom prst="roundRect">
          <a:avLst>
            <a:gd name="adj" fmla="val 5720"/>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121913</xdr:colOff>
      <xdr:row>17</xdr:row>
      <xdr:rowOff>143479</xdr:rowOff>
    </xdr:from>
    <xdr:to>
      <xdr:col>15</xdr:col>
      <xdr:colOff>585304</xdr:colOff>
      <xdr:row>28</xdr:row>
      <xdr:rowOff>11043</xdr:rowOff>
    </xdr:to>
    <xdr:graphicFrame macro="">
      <xdr:nvGraphicFramePr>
        <xdr:cNvPr id="35" name="Chart 34">
          <a:extLst>
            <a:ext uri="{FF2B5EF4-FFF2-40B4-BE49-F238E27FC236}">
              <a16:creationId xmlns:a16="http://schemas.microsoft.com/office/drawing/2014/main" id="{F9F07F64-5E2B-4919-8078-C848CE0E3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628751</xdr:colOff>
      <xdr:row>16</xdr:row>
      <xdr:rowOff>81213</xdr:rowOff>
    </xdr:from>
    <xdr:ext cx="1593740" cy="262892"/>
    <xdr:sp macro="" textlink="">
      <xdr:nvSpPr>
        <xdr:cNvPr id="37" name="TextBox 36">
          <a:extLst>
            <a:ext uri="{FF2B5EF4-FFF2-40B4-BE49-F238E27FC236}">
              <a16:creationId xmlns:a16="http://schemas.microsoft.com/office/drawing/2014/main" id="{DD33E638-85B3-48C4-8AF7-8A915E054533}"/>
            </a:ext>
          </a:extLst>
        </xdr:cNvPr>
        <xdr:cNvSpPr txBox="1"/>
      </xdr:nvSpPr>
      <xdr:spPr>
        <a:xfrm>
          <a:off x="7994751" y="3221577"/>
          <a:ext cx="1593740"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FAT</a:t>
          </a:r>
          <a:r>
            <a:rPr lang="en-IN" sz="1000" baseline="0">
              <a:latin typeface="Segoe UI Black" panose="020B0A02040204020203" pitchFamily="34" charset="0"/>
              <a:ea typeface="Segoe UI Black" panose="020B0A02040204020203" pitchFamily="34" charset="0"/>
            </a:rPr>
            <a:t> CONTENT</a:t>
          </a:r>
          <a:endParaRPr lang="en-IN" sz="1000">
            <a:latin typeface="Segoe UI Black" panose="020B0A02040204020203" pitchFamily="34" charset="0"/>
            <a:ea typeface="Segoe UI Black" panose="020B0A02040204020203" pitchFamily="34" charset="0"/>
          </a:endParaRPr>
        </a:p>
      </xdr:txBody>
    </xdr:sp>
    <xdr:clientData/>
  </xdr:oneCellAnchor>
  <xdr:twoCellAnchor>
    <xdr:from>
      <xdr:col>16</xdr:col>
      <xdr:colOff>27720</xdr:colOff>
      <xdr:row>17</xdr:row>
      <xdr:rowOff>19075</xdr:rowOff>
    </xdr:from>
    <xdr:to>
      <xdr:col>16</xdr:col>
      <xdr:colOff>49195</xdr:colOff>
      <xdr:row>41</xdr:row>
      <xdr:rowOff>174100</xdr:rowOff>
    </xdr:to>
    <xdr:cxnSp macro="">
      <xdr:nvCxnSpPr>
        <xdr:cNvPr id="11" name="Straight Connector 10">
          <a:extLst>
            <a:ext uri="{FF2B5EF4-FFF2-40B4-BE49-F238E27FC236}">
              <a16:creationId xmlns:a16="http://schemas.microsoft.com/office/drawing/2014/main" id="{F3AD6B2E-A9F2-3CEA-7511-45BB2D29BC8D}"/>
            </a:ext>
          </a:extLst>
        </xdr:cNvPr>
        <xdr:cNvCxnSpPr/>
      </xdr:nvCxnSpPr>
      <xdr:spPr>
        <a:xfrm flipH="1">
          <a:off x="10806155" y="3398379"/>
          <a:ext cx="21475" cy="492580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46182</xdr:colOff>
      <xdr:row>28</xdr:row>
      <xdr:rowOff>80819</xdr:rowOff>
    </xdr:from>
    <xdr:to>
      <xdr:col>15</xdr:col>
      <xdr:colOff>554182</xdr:colOff>
      <xdr:row>28</xdr:row>
      <xdr:rowOff>80819</xdr:rowOff>
    </xdr:to>
    <xdr:cxnSp macro="">
      <xdr:nvCxnSpPr>
        <xdr:cNvPr id="14" name="Straight Connector 13">
          <a:extLst>
            <a:ext uri="{FF2B5EF4-FFF2-40B4-BE49-F238E27FC236}">
              <a16:creationId xmlns:a16="http://schemas.microsoft.com/office/drawing/2014/main" id="{BCB4C301-36B4-4879-A2D1-56517F4B1B74}"/>
            </a:ext>
          </a:extLst>
        </xdr:cNvPr>
        <xdr:cNvCxnSpPr/>
      </xdr:nvCxnSpPr>
      <xdr:spPr>
        <a:xfrm flipH="1">
          <a:off x="8081818" y="5576455"/>
          <a:ext cx="2516909"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646545</xdr:colOff>
      <xdr:row>29</xdr:row>
      <xdr:rowOff>173181</xdr:rowOff>
    </xdr:from>
    <xdr:to>
      <xdr:col>15</xdr:col>
      <xdr:colOff>594360</xdr:colOff>
      <xdr:row>41</xdr:row>
      <xdr:rowOff>128952</xdr:rowOff>
    </xdr:to>
    <xdr:graphicFrame macro="">
      <xdr:nvGraphicFramePr>
        <xdr:cNvPr id="36" name="Chart 35">
          <a:extLst>
            <a:ext uri="{FF2B5EF4-FFF2-40B4-BE49-F238E27FC236}">
              <a16:creationId xmlns:a16="http://schemas.microsoft.com/office/drawing/2014/main" id="{213262E2-480B-4D90-8370-2E13AA584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631061</xdr:colOff>
      <xdr:row>28</xdr:row>
      <xdr:rowOff>129705</xdr:rowOff>
    </xdr:from>
    <xdr:ext cx="1593740" cy="262892"/>
    <xdr:sp macro="" textlink="">
      <xdr:nvSpPr>
        <xdr:cNvPr id="39" name="TextBox 38">
          <a:extLst>
            <a:ext uri="{FF2B5EF4-FFF2-40B4-BE49-F238E27FC236}">
              <a16:creationId xmlns:a16="http://schemas.microsoft.com/office/drawing/2014/main" id="{4DFBCA44-6D8D-4988-A909-6A29BAA87735}"/>
            </a:ext>
          </a:extLst>
        </xdr:cNvPr>
        <xdr:cNvSpPr txBox="1"/>
      </xdr:nvSpPr>
      <xdr:spPr>
        <a:xfrm>
          <a:off x="7997061" y="5625341"/>
          <a:ext cx="1593740"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FAT</a:t>
          </a:r>
          <a:r>
            <a:rPr lang="en-IN" sz="1000" baseline="0">
              <a:latin typeface="Segoe UI Black" panose="020B0A02040204020203" pitchFamily="34" charset="0"/>
              <a:ea typeface="Segoe UI Black" panose="020B0A02040204020203" pitchFamily="34" charset="0"/>
            </a:rPr>
            <a:t> BY OUTLET</a:t>
          </a:r>
          <a:endParaRPr lang="en-IN" sz="1000">
            <a:latin typeface="Segoe UI Black" panose="020B0A02040204020203" pitchFamily="34" charset="0"/>
            <a:ea typeface="Segoe UI Black" panose="020B0A02040204020203" pitchFamily="34" charset="0"/>
          </a:endParaRPr>
        </a:p>
      </xdr:txBody>
    </xdr:sp>
    <xdr:clientData/>
  </xdr:oneCellAnchor>
  <xdr:oneCellAnchor>
    <xdr:from>
      <xdr:col>16</xdr:col>
      <xdr:colOff>19150</xdr:colOff>
      <xdr:row>16</xdr:row>
      <xdr:rowOff>95067</xdr:rowOff>
    </xdr:from>
    <xdr:ext cx="1593740" cy="262892"/>
    <xdr:sp macro="" textlink="">
      <xdr:nvSpPr>
        <xdr:cNvPr id="40" name="TextBox 39">
          <a:extLst>
            <a:ext uri="{FF2B5EF4-FFF2-40B4-BE49-F238E27FC236}">
              <a16:creationId xmlns:a16="http://schemas.microsoft.com/office/drawing/2014/main" id="{4C6369BF-E52E-4267-AA53-A5D26DB72C48}"/>
            </a:ext>
          </a:extLst>
        </xdr:cNvPr>
        <xdr:cNvSpPr txBox="1"/>
      </xdr:nvSpPr>
      <xdr:spPr>
        <a:xfrm>
          <a:off x="10733332" y="3235431"/>
          <a:ext cx="1593740"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ITEM</a:t>
          </a:r>
          <a:r>
            <a:rPr lang="en-IN" sz="1000" baseline="0">
              <a:latin typeface="Segoe UI Black" panose="020B0A02040204020203" pitchFamily="34" charset="0"/>
              <a:ea typeface="Segoe UI Black" panose="020B0A02040204020203" pitchFamily="34" charset="0"/>
            </a:rPr>
            <a:t> TYPE</a:t>
          </a:r>
          <a:endParaRPr lang="en-IN" sz="1000">
            <a:latin typeface="Segoe UI Black" panose="020B0A02040204020203" pitchFamily="34" charset="0"/>
            <a:ea typeface="Segoe UI Black" panose="020B0A02040204020203" pitchFamily="34" charset="0"/>
          </a:endParaRPr>
        </a:p>
      </xdr:txBody>
    </xdr:sp>
    <xdr:clientData/>
  </xdr:oneCellAnchor>
  <xdr:twoCellAnchor>
    <xdr:from>
      <xdr:col>16</xdr:col>
      <xdr:colOff>121809</xdr:colOff>
      <xdr:row>17</xdr:row>
      <xdr:rowOff>160209</xdr:rowOff>
    </xdr:from>
    <xdr:to>
      <xdr:col>20</xdr:col>
      <xdr:colOff>508000</xdr:colOff>
      <xdr:row>41</xdr:row>
      <xdr:rowOff>55217</xdr:rowOff>
    </xdr:to>
    <xdr:graphicFrame macro="">
      <xdr:nvGraphicFramePr>
        <xdr:cNvPr id="41" name="Chart 40">
          <a:extLst>
            <a:ext uri="{FF2B5EF4-FFF2-40B4-BE49-F238E27FC236}">
              <a16:creationId xmlns:a16="http://schemas.microsoft.com/office/drawing/2014/main" id="{E7C3A2B9-6AF5-4488-9968-66B844D5B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238124</xdr:colOff>
      <xdr:row>2</xdr:row>
      <xdr:rowOff>35039</xdr:rowOff>
    </xdr:from>
    <xdr:to>
      <xdr:col>30</xdr:col>
      <xdr:colOff>452438</xdr:colOff>
      <xdr:row>42</xdr:row>
      <xdr:rowOff>154781</xdr:rowOff>
    </xdr:to>
    <xdr:sp macro="" textlink="">
      <xdr:nvSpPr>
        <xdr:cNvPr id="42" name="Rectangle: Rounded Corners 41">
          <a:extLst>
            <a:ext uri="{FF2B5EF4-FFF2-40B4-BE49-F238E27FC236}">
              <a16:creationId xmlns:a16="http://schemas.microsoft.com/office/drawing/2014/main" id="{359D6D3F-C78A-430B-9AD8-93FDE06F65A5}"/>
            </a:ext>
          </a:extLst>
        </xdr:cNvPr>
        <xdr:cNvSpPr/>
      </xdr:nvSpPr>
      <xdr:spPr>
        <a:xfrm>
          <a:off x="14239874" y="439852"/>
          <a:ext cx="6215064" cy="8215992"/>
        </a:xfrm>
        <a:prstGeom prst="roundRect">
          <a:avLst>
            <a:gd name="adj" fmla="val 5720"/>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8353</xdr:colOff>
      <xdr:row>2</xdr:row>
      <xdr:rowOff>151859</xdr:rowOff>
    </xdr:from>
    <xdr:to>
      <xdr:col>29</xdr:col>
      <xdr:colOff>641056</xdr:colOff>
      <xdr:row>16</xdr:row>
      <xdr:rowOff>61372</xdr:rowOff>
    </xdr:to>
    <xdr:graphicFrame macro="">
      <xdr:nvGraphicFramePr>
        <xdr:cNvPr id="43" name="Chart 42">
          <a:extLst>
            <a:ext uri="{FF2B5EF4-FFF2-40B4-BE49-F238E27FC236}">
              <a16:creationId xmlns:a16="http://schemas.microsoft.com/office/drawing/2014/main" id="{3B72DE49-75C4-48B9-9FB4-3752B021E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21</xdr:col>
      <xdr:colOff>362778</xdr:colOff>
      <xdr:row>3</xdr:row>
      <xdr:rowOff>34321</xdr:rowOff>
    </xdr:from>
    <xdr:ext cx="2196856" cy="262892"/>
    <xdr:sp macro="" textlink="">
      <xdr:nvSpPr>
        <xdr:cNvPr id="44" name="TextBox 43">
          <a:extLst>
            <a:ext uri="{FF2B5EF4-FFF2-40B4-BE49-F238E27FC236}">
              <a16:creationId xmlns:a16="http://schemas.microsoft.com/office/drawing/2014/main" id="{2170403E-FC4E-42BD-BD28-C6301A2CE3BD}"/>
            </a:ext>
          </a:extLst>
        </xdr:cNvPr>
        <xdr:cNvSpPr txBox="1"/>
      </xdr:nvSpPr>
      <xdr:spPr>
        <a:xfrm>
          <a:off x="14399620" y="635900"/>
          <a:ext cx="2196856"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OUTLET</a:t>
          </a:r>
          <a:r>
            <a:rPr lang="en-IN" sz="1000" baseline="0">
              <a:latin typeface="Segoe UI Black" panose="020B0A02040204020203" pitchFamily="34" charset="0"/>
              <a:ea typeface="Segoe UI Black" panose="020B0A02040204020203" pitchFamily="34" charset="0"/>
            </a:rPr>
            <a:t> ESTABLISHMENT</a:t>
          </a:r>
          <a:endParaRPr lang="en-IN" sz="1000">
            <a:latin typeface="Segoe UI Black" panose="020B0A02040204020203" pitchFamily="34" charset="0"/>
            <a:ea typeface="Segoe UI Black" panose="020B0A02040204020203" pitchFamily="34" charset="0"/>
          </a:endParaRPr>
        </a:p>
      </xdr:txBody>
    </xdr:sp>
    <xdr:clientData/>
  </xdr:oneCellAnchor>
  <xdr:twoCellAnchor>
    <xdr:from>
      <xdr:col>21</xdr:col>
      <xdr:colOff>390381</xdr:colOff>
      <xdr:row>17</xdr:row>
      <xdr:rowOff>83344</xdr:rowOff>
    </xdr:from>
    <xdr:to>
      <xdr:col>29</xdr:col>
      <xdr:colOff>440531</xdr:colOff>
      <xdr:row>17</xdr:row>
      <xdr:rowOff>87675</xdr:rowOff>
    </xdr:to>
    <xdr:cxnSp macro="">
      <xdr:nvCxnSpPr>
        <xdr:cNvPr id="45" name="Straight Connector 44">
          <a:extLst>
            <a:ext uri="{FF2B5EF4-FFF2-40B4-BE49-F238E27FC236}">
              <a16:creationId xmlns:a16="http://schemas.microsoft.com/office/drawing/2014/main" id="{5859679D-08C5-48CF-8293-0A115FE93E73}"/>
            </a:ext>
          </a:extLst>
        </xdr:cNvPr>
        <xdr:cNvCxnSpPr/>
      </xdr:nvCxnSpPr>
      <xdr:spPr>
        <a:xfrm flipH="1">
          <a:off x="14392131" y="3524250"/>
          <a:ext cx="5384150" cy="433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348701</xdr:colOff>
      <xdr:row>18</xdr:row>
      <xdr:rowOff>65986</xdr:rowOff>
    </xdr:from>
    <xdr:ext cx="2196856" cy="262892"/>
    <xdr:sp macro="" textlink="">
      <xdr:nvSpPr>
        <xdr:cNvPr id="47" name="TextBox 46">
          <a:extLst>
            <a:ext uri="{FF2B5EF4-FFF2-40B4-BE49-F238E27FC236}">
              <a16:creationId xmlns:a16="http://schemas.microsoft.com/office/drawing/2014/main" id="{1093C189-D8E3-4209-B5AA-A98E080C322C}"/>
            </a:ext>
          </a:extLst>
        </xdr:cNvPr>
        <xdr:cNvSpPr txBox="1"/>
      </xdr:nvSpPr>
      <xdr:spPr>
        <a:xfrm>
          <a:off x="14350451" y="3709299"/>
          <a:ext cx="2196856"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OUTLET</a:t>
          </a:r>
          <a:r>
            <a:rPr lang="en-IN" sz="1000" baseline="0">
              <a:latin typeface="Segoe UI Black" panose="020B0A02040204020203" pitchFamily="34" charset="0"/>
              <a:ea typeface="Segoe UI Black" panose="020B0A02040204020203" pitchFamily="34" charset="0"/>
            </a:rPr>
            <a:t> SIZE</a:t>
          </a:r>
          <a:endParaRPr lang="en-IN" sz="1000">
            <a:latin typeface="Segoe UI Black" panose="020B0A02040204020203" pitchFamily="34" charset="0"/>
            <a:ea typeface="Segoe UI Black" panose="020B0A02040204020203" pitchFamily="34" charset="0"/>
          </a:endParaRPr>
        </a:p>
      </xdr:txBody>
    </xdr:sp>
    <xdr:clientData/>
  </xdr:oneCellAnchor>
  <xdr:twoCellAnchor>
    <xdr:from>
      <xdr:col>21</xdr:col>
      <xdr:colOff>309563</xdr:colOff>
      <xdr:row>19</xdr:row>
      <xdr:rowOff>166687</xdr:rowOff>
    </xdr:from>
    <xdr:to>
      <xdr:col>25</xdr:col>
      <xdr:colOff>547689</xdr:colOff>
      <xdr:row>31</xdr:row>
      <xdr:rowOff>154781</xdr:rowOff>
    </xdr:to>
    <xdr:graphicFrame macro="">
      <xdr:nvGraphicFramePr>
        <xdr:cNvPr id="48" name="Chart 47">
          <a:extLst>
            <a:ext uri="{FF2B5EF4-FFF2-40B4-BE49-F238E27FC236}">
              <a16:creationId xmlns:a16="http://schemas.microsoft.com/office/drawing/2014/main" id="{26EA0F2C-045B-4F7E-890B-C3826D92F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559594</xdr:colOff>
      <xdr:row>17</xdr:row>
      <xdr:rowOff>178594</xdr:rowOff>
    </xdr:from>
    <xdr:to>
      <xdr:col>25</xdr:col>
      <xdr:colOff>571500</xdr:colOff>
      <xdr:row>30</xdr:row>
      <xdr:rowOff>95250</xdr:rowOff>
    </xdr:to>
    <xdr:cxnSp macro="">
      <xdr:nvCxnSpPr>
        <xdr:cNvPr id="49" name="Straight Connector 48">
          <a:extLst>
            <a:ext uri="{FF2B5EF4-FFF2-40B4-BE49-F238E27FC236}">
              <a16:creationId xmlns:a16="http://schemas.microsoft.com/office/drawing/2014/main" id="{F99BEBB9-5222-4683-A665-77286A5224C8}"/>
            </a:ext>
          </a:extLst>
        </xdr:cNvPr>
        <xdr:cNvCxnSpPr/>
      </xdr:nvCxnSpPr>
      <xdr:spPr>
        <a:xfrm flipV="1">
          <a:off x="17228344" y="3619500"/>
          <a:ext cx="11906" cy="254793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399906</xdr:colOff>
      <xdr:row>30</xdr:row>
      <xdr:rowOff>156575</xdr:rowOff>
    </xdr:from>
    <xdr:to>
      <xdr:col>30</xdr:col>
      <xdr:colOff>271397</xdr:colOff>
      <xdr:row>30</xdr:row>
      <xdr:rowOff>192450</xdr:rowOff>
    </xdr:to>
    <xdr:cxnSp macro="">
      <xdr:nvCxnSpPr>
        <xdr:cNvPr id="56" name="Straight Connector 55">
          <a:extLst>
            <a:ext uri="{FF2B5EF4-FFF2-40B4-BE49-F238E27FC236}">
              <a16:creationId xmlns:a16="http://schemas.microsoft.com/office/drawing/2014/main" id="{4A8D12BD-FB6B-418C-A5FD-E4524800AF54}"/>
            </a:ext>
          </a:extLst>
        </xdr:cNvPr>
        <xdr:cNvCxnSpPr/>
      </xdr:nvCxnSpPr>
      <xdr:spPr>
        <a:xfrm flipH="1">
          <a:off x="14429057" y="6106438"/>
          <a:ext cx="5883984" cy="358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523874</xdr:colOff>
      <xdr:row>18</xdr:row>
      <xdr:rowOff>95249</xdr:rowOff>
    </xdr:from>
    <xdr:to>
      <xdr:col>29</xdr:col>
      <xdr:colOff>357188</xdr:colOff>
      <xdr:row>30</xdr:row>
      <xdr:rowOff>130968</xdr:rowOff>
    </xdr:to>
    <xdr:graphicFrame macro="">
      <xdr:nvGraphicFramePr>
        <xdr:cNvPr id="58" name="Chart 57">
          <a:extLst>
            <a:ext uri="{FF2B5EF4-FFF2-40B4-BE49-F238E27FC236}">
              <a16:creationId xmlns:a16="http://schemas.microsoft.com/office/drawing/2014/main" id="{92B5344C-4530-4AE7-A75B-C780A1FD7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21</xdr:col>
      <xdr:colOff>358226</xdr:colOff>
      <xdr:row>31</xdr:row>
      <xdr:rowOff>51700</xdr:rowOff>
    </xdr:from>
    <xdr:ext cx="2196856" cy="262892"/>
    <xdr:sp macro="" textlink="">
      <xdr:nvSpPr>
        <xdr:cNvPr id="59" name="TextBox 58">
          <a:extLst>
            <a:ext uri="{FF2B5EF4-FFF2-40B4-BE49-F238E27FC236}">
              <a16:creationId xmlns:a16="http://schemas.microsoft.com/office/drawing/2014/main" id="{BDA15146-5EF2-4070-91C4-E3786A49DC05}"/>
            </a:ext>
          </a:extLst>
        </xdr:cNvPr>
        <xdr:cNvSpPr txBox="1"/>
      </xdr:nvSpPr>
      <xdr:spPr>
        <a:xfrm>
          <a:off x="14359976" y="6326294"/>
          <a:ext cx="2196856" cy="262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latin typeface="Segoe UI Black" panose="020B0A02040204020203" pitchFamily="34" charset="0"/>
              <a:ea typeface="Segoe UI Black" panose="020B0A02040204020203" pitchFamily="34" charset="0"/>
            </a:rPr>
            <a:t>OUTLET</a:t>
          </a:r>
          <a:r>
            <a:rPr lang="en-IN" sz="1000" baseline="0">
              <a:latin typeface="Segoe UI Black" panose="020B0A02040204020203" pitchFamily="34" charset="0"/>
              <a:ea typeface="Segoe UI Black" panose="020B0A02040204020203" pitchFamily="34" charset="0"/>
            </a:rPr>
            <a:t> TYPE</a:t>
          </a:r>
          <a:endParaRPr lang="en-IN" sz="1000">
            <a:latin typeface="Segoe UI Black" panose="020B0A02040204020203" pitchFamily="34" charset="0"/>
            <a:ea typeface="Segoe UI Black" panose="020B0A02040204020203" pitchFamily="34" charset="0"/>
          </a:endParaRPr>
        </a:p>
      </xdr:txBody>
    </xdr:sp>
    <xdr:clientData/>
  </xdr:oneCellAnchor>
  <xdr:twoCellAnchor>
    <xdr:from>
      <xdr:col>21</xdr:col>
      <xdr:colOff>333375</xdr:colOff>
      <xdr:row>32</xdr:row>
      <xdr:rowOff>95251</xdr:rowOff>
    </xdr:from>
    <xdr:to>
      <xdr:col>25</xdr:col>
      <xdr:colOff>190500</xdr:colOff>
      <xdr:row>41</xdr:row>
      <xdr:rowOff>166688</xdr:rowOff>
    </xdr:to>
    <xdr:graphicFrame macro="">
      <xdr:nvGraphicFramePr>
        <xdr:cNvPr id="60" name="Chart 59">
          <a:extLst>
            <a:ext uri="{FF2B5EF4-FFF2-40B4-BE49-F238E27FC236}">
              <a16:creationId xmlns:a16="http://schemas.microsoft.com/office/drawing/2014/main" id="{0D72F13D-9426-4377-A50F-82489C3E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9381</xdr:colOff>
      <xdr:row>31</xdr:row>
      <xdr:rowOff>99580</xdr:rowOff>
    </xdr:from>
    <xdr:to>
      <xdr:col>25</xdr:col>
      <xdr:colOff>16933</xdr:colOff>
      <xdr:row>42</xdr:row>
      <xdr:rowOff>0</xdr:rowOff>
    </xdr:to>
    <xdr:cxnSp macro="">
      <xdr:nvCxnSpPr>
        <xdr:cNvPr id="62" name="Straight Connector 61">
          <a:extLst>
            <a:ext uri="{FF2B5EF4-FFF2-40B4-BE49-F238E27FC236}">
              <a16:creationId xmlns:a16="http://schemas.microsoft.com/office/drawing/2014/main" id="{EB46F431-CDA4-4405-8F5D-B6F107D16125}"/>
            </a:ext>
          </a:extLst>
        </xdr:cNvPr>
        <xdr:cNvCxnSpPr/>
      </xdr:nvCxnSpPr>
      <xdr:spPr>
        <a:xfrm flipH="1" flipV="1">
          <a:off x="16731048" y="6136313"/>
          <a:ext cx="7552" cy="204248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578500</xdr:colOff>
      <xdr:row>31</xdr:row>
      <xdr:rowOff>49573</xdr:rowOff>
    </xdr:from>
    <xdr:to>
      <xdr:col>27</xdr:col>
      <xdr:colOff>592667</xdr:colOff>
      <xdr:row>42</xdr:row>
      <xdr:rowOff>25400</xdr:rowOff>
    </xdr:to>
    <xdr:cxnSp macro="">
      <xdr:nvCxnSpPr>
        <xdr:cNvPr id="68" name="Straight Connector 67">
          <a:extLst>
            <a:ext uri="{FF2B5EF4-FFF2-40B4-BE49-F238E27FC236}">
              <a16:creationId xmlns:a16="http://schemas.microsoft.com/office/drawing/2014/main" id="{F1C3EB68-8696-4929-8232-1E96EAA9AED8}"/>
            </a:ext>
          </a:extLst>
        </xdr:cNvPr>
        <xdr:cNvCxnSpPr/>
      </xdr:nvCxnSpPr>
      <xdr:spPr>
        <a:xfrm flipH="1" flipV="1">
          <a:off x="18637900" y="6086306"/>
          <a:ext cx="14167" cy="211789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643467</xdr:colOff>
      <xdr:row>31</xdr:row>
      <xdr:rowOff>190316</xdr:rowOff>
    </xdr:from>
    <xdr:to>
      <xdr:col>27</xdr:col>
      <xdr:colOff>372482</xdr:colOff>
      <xdr:row>42</xdr:row>
      <xdr:rowOff>23446</xdr:rowOff>
    </xdr:to>
    <xdr:graphicFrame macro="">
      <xdr:nvGraphicFramePr>
        <xdr:cNvPr id="72" name="Chart 71">
          <a:extLst>
            <a:ext uri="{FF2B5EF4-FFF2-40B4-BE49-F238E27FC236}">
              <a16:creationId xmlns:a16="http://schemas.microsoft.com/office/drawing/2014/main" id="{A63EEA2F-1765-41E4-B1A4-D908AD498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417535</xdr:colOff>
      <xdr:row>31</xdr:row>
      <xdr:rowOff>114821</xdr:rowOff>
    </xdr:from>
    <xdr:to>
      <xdr:col>30</xdr:col>
      <xdr:colOff>271397</xdr:colOff>
      <xdr:row>41</xdr:row>
      <xdr:rowOff>41754</xdr:rowOff>
    </xdr:to>
    <xdr:graphicFrame macro="">
      <xdr:nvGraphicFramePr>
        <xdr:cNvPr id="75" name="Chart 74">
          <a:extLst>
            <a:ext uri="{FF2B5EF4-FFF2-40B4-BE49-F238E27FC236}">
              <a16:creationId xmlns:a16="http://schemas.microsoft.com/office/drawing/2014/main" id="{A39A1842-1606-445D-A3E8-162955197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413341</xdr:colOff>
      <xdr:row>9</xdr:row>
      <xdr:rowOff>21112</xdr:rowOff>
    </xdr:from>
    <xdr:to>
      <xdr:col>9</xdr:col>
      <xdr:colOff>104123</xdr:colOff>
      <xdr:row>10</xdr:row>
      <xdr:rowOff>80459</xdr:rowOff>
    </xdr:to>
    <xdr:pic>
      <xdr:nvPicPr>
        <xdr:cNvPr id="80" name="Picture 79">
          <a:extLst>
            <a:ext uri="{FF2B5EF4-FFF2-40B4-BE49-F238E27FC236}">
              <a16:creationId xmlns:a16="http://schemas.microsoft.com/office/drawing/2014/main" id="{4B64D9AF-F7DC-46D5-380A-3450B814D1E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735246" y="1762826"/>
          <a:ext cx="356020" cy="252871"/>
        </a:xfrm>
        <a:prstGeom prst="rect">
          <a:avLst/>
        </a:prstGeom>
      </xdr:spPr>
    </xdr:pic>
    <xdr:clientData/>
  </xdr:twoCellAnchor>
  <xdr:oneCellAnchor>
    <xdr:from>
      <xdr:col>9</xdr:col>
      <xdr:colOff>152827</xdr:colOff>
      <xdr:row>9</xdr:row>
      <xdr:rowOff>2286</xdr:rowOff>
    </xdr:from>
    <xdr:ext cx="1421544" cy="331116"/>
    <xdr:sp macro="" textlink="">
      <xdr:nvSpPr>
        <xdr:cNvPr id="81" name="TextBox 80">
          <a:extLst>
            <a:ext uri="{FF2B5EF4-FFF2-40B4-BE49-F238E27FC236}">
              <a16:creationId xmlns:a16="http://schemas.microsoft.com/office/drawing/2014/main" id="{F2F76972-7CCC-DF8C-BC11-F4668C292159}"/>
            </a:ext>
          </a:extLst>
        </xdr:cNvPr>
        <xdr:cNvSpPr txBox="1"/>
      </xdr:nvSpPr>
      <xdr:spPr>
        <a:xfrm>
          <a:off x="6139970" y="1744000"/>
          <a:ext cx="142154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400" b="1">
              <a:latin typeface="Segoe UI Black" panose="020B0A02040204020203" pitchFamily="34" charset="0"/>
              <a:ea typeface="Segoe UI Black" panose="020B0A02040204020203" pitchFamily="34" charset="0"/>
            </a:rPr>
            <a:t>FILTER PANEL</a:t>
          </a:r>
        </a:p>
      </xdr:txBody>
    </xdr:sp>
    <xdr:clientData/>
  </xdr:oneCellAnchor>
  <xdr:twoCellAnchor editAs="oneCell">
    <xdr:from>
      <xdr:col>8</xdr:col>
      <xdr:colOff>435427</xdr:colOff>
      <xdr:row>19</xdr:row>
      <xdr:rowOff>48380</xdr:rowOff>
    </xdr:from>
    <xdr:to>
      <xdr:col>11</xdr:col>
      <xdr:colOff>338666</xdr:colOff>
      <xdr:row>26</xdr:row>
      <xdr:rowOff>36284</xdr:rowOff>
    </xdr:to>
    <mc:AlternateContent xmlns:mc="http://schemas.openxmlformats.org/markup-compatibility/2006">
      <mc:Choice xmlns:a14="http://schemas.microsoft.com/office/drawing/2010/main" Requires="a14">
        <xdr:graphicFrame macro="">
          <xdr:nvGraphicFramePr>
            <xdr:cNvPr id="82" name="Outlet Location Type 1">
              <a:extLst>
                <a:ext uri="{FF2B5EF4-FFF2-40B4-BE49-F238E27FC236}">
                  <a16:creationId xmlns:a16="http://schemas.microsoft.com/office/drawing/2014/main" id="{95553968-1616-41F8-8D86-17D0AD3E2D6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5782795" y="3858380"/>
              <a:ext cx="1908503" cy="139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423332</xdr:colOff>
      <xdr:row>26</xdr:row>
      <xdr:rowOff>145142</xdr:rowOff>
    </xdr:from>
    <xdr:to>
      <xdr:col>11</xdr:col>
      <xdr:colOff>256418</xdr:colOff>
      <xdr:row>39</xdr:row>
      <xdr:rowOff>12095</xdr:rowOff>
    </xdr:to>
    <mc:AlternateContent xmlns:mc="http://schemas.openxmlformats.org/markup-compatibility/2006">
      <mc:Choice xmlns:a14="http://schemas.microsoft.com/office/drawing/2010/main" Requires="a14">
        <xdr:graphicFrame macro="">
          <xdr:nvGraphicFramePr>
            <xdr:cNvPr id="83" name="Item Type 1">
              <a:extLst>
                <a:ext uri="{FF2B5EF4-FFF2-40B4-BE49-F238E27FC236}">
                  <a16:creationId xmlns:a16="http://schemas.microsoft.com/office/drawing/2014/main" id="{8E67B734-06EB-4650-9C15-2A6CBBE7105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5770700" y="5358826"/>
              <a:ext cx="1838350" cy="2473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314475</xdr:colOff>
      <xdr:row>40</xdr:row>
      <xdr:rowOff>64607</xdr:rowOff>
    </xdr:from>
    <xdr:to>
      <xdr:col>9</xdr:col>
      <xdr:colOff>60476</xdr:colOff>
      <xdr:row>42</xdr:row>
      <xdr:rowOff>193523</xdr:rowOff>
    </xdr:to>
    <xdr:pic>
      <xdr:nvPicPr>
        <xdr:cNvPr id="85" name="Picture 84">
          <a:extLst>
            <a:ext uri="{FF2B5EF4-FFF2-40B4-BE49-F238E27FC236}">
              <a16:creationId xmlns:a16="http://schemas.microsoft.com/office/drawing/2014/main" id="{C7B359C7-9584-466B-4D18-F9B92EB2D56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636380" y="7805559"/>
          <a:ext cx="411239" cy="515964"/>
        </a:xfrm>
        <a:prstGeom prst="rect">
          <a:avLst/>
        </a:prstGeom>
      </xdr:spPr>
    </xdr:pic>
    <xdr:clientData/>
  </xdr:twoCellAnchor>
  <xdr:twoCellAnchor editAs="oneCell">
    <xdr:from>
      <xdr:col>10</xdr:col>
      <xdr:colOff>387047</xdr:colOff>
      <xdr:row>40</xdr:row>
      <xdr:rowOff>133048</xdr:rowOff>
    </xdr:from>
    <xdr:to>
      <xdr:col>11</xdr:col>
      <xdr:colOff>146561</xdr:colOff>
      <xdr:row>42</xdr:row>
      <xdr:rowOff>170752</xdr:rowOff>
    </xdr:to>
    <xdr:pic>
      <xdr:nvPicPr>
        <xdr:cNvPr id="87" name="Picture 86">
          <a:extLst>
            <a:ext uri="{FF2B5EF4-FFF2-40B4-BE49-F238E27FC236}">
              <a16:creationId xmlns:a16="http://schemas.microsoft.com/office/drawing/2014/main" id="{586A0279-4CF7-DF46-3CA8-D9A621B7992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039428" y="7874000"/>
          <a:ext cx="424752" cy="4247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9.922698379632" createdVersion="8" refreshedVersion="8" minRefreshableVersion="3" recordCount="8523" xr:uid="{0DADC612-C004-4F5F-B2C0-8F703986120B}">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53875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3E0F19-1915-466D-80C2-54A40C76E351}" name="PivotTable10"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3">
  <location ref="A130:B13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5">
    <i>
      <x v="2"/>
    </i>
    <i>
      <x v="3"/>
    </i>
    <i>
      <x/>
    </i>
    <i>
      <x v="1"/>
    </i>
    <i t="grand">
      <x/>
    </i>
  </rowItems>
  <colItems count="1">
    <i/>
  </colItems>
  <dataFields count="1">
    <dataField name="Count of Sr.No" fld="1" subtotal="count" baseField="8" baseItem="0"/>
  </dataFields>
  <chartFormats count="2">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93C34D-1DA4-44F2-908F-0FEA33173C55}" name="PivotTable9"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8">
  <location ref="A118:B12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3"/>
    </i>
    <i>
      <x/>
    </i>
    <i>
      <x v="1"/>
    </i>
    <i>
      <x v="2"/>
    </i>
    <i t="grand">
      <x/>
    </i>
  </rowItems>
  <colItems count="1">
    <i/>
  </colItems>
  <dataFields count="1">
    <dataField name="Average of Sales" fld="11" subtotal="average" baseField="8" baseItem="3"/>
  </dataField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02521-D231-4EDC-B02D-E889D6D88146}" name="PivotTable8"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3">
  <location ref="A108:B11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3"/>
    </i>
    <i>
      <x v="2"/>
    </i>
    <i>
      <x/>
    </i>
    <i>
      <x v="1"/>
    </i>
    <i t="grand">
      <x/>
    </i>
  </rowItems>
  <colItems count="1">
    <i/>
  </colItems>
  <dataFields count="1">
    <dataField name="Sum of Sales" fld="11" baseField="0" baseItem="0"/>
  </dataField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FECFB-3707-4E0C-B21C-ADC2176C6DAE}" name="PivotTable7"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92: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6" count="1" selected="0">
            <x v="2"/>
          </reference>
        </references>
      </pivotArea>
    </chartFormat>
    <chartFormat chart="33" format="2">
      <pivotArea type="data" outline="0" fieldPosition="0">
        <references count="2">
          <reference field="4294967294" count="1" selected="0">
            <x v="0"/>
          </reference>
          <reference field="6" count="1" selected="0">
            <x v="1"/>
          </reference>
        </references>
      </pivotArea>
    </chartFormat>
    <chartFormat chart="33" format="3">
      <pivotArea type="data" outline="0" fieldPosition="0">
        <references count="2">
          <reference field="4294967294" count="1" selected="0">
            <x v="0"/>
          </reference>
          <reference field="6" count="1" selected="0">
            <x v="0"/>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6" count="1" selected="0">
            <x v="0"/>
          </reference>
        </references>
      </pivotArea>
    </chartFormat>
    <chartFormat chart="37" format="10">
      <pivotArea type="data" outline="0" fieldPosition="0">
        <references count="2">
          <reference field="4294967294" count="1" selected="0">
            <x v="0"/>
          </reference>
          <reference field="6" count="1" selected="0">
            <x v="1"/>
          </reference>
        </references>
      </pivotArea>
    </chartFormat>
    <chartFormat chart="3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E2D1B-B481-4A55-A191-9D7B80403479}" name="PivotTable6"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A76: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7" count="1" selected="0">
            <x v="0"/>
          </reference>
        </references>
      </pivotArea>
    </chartFormat>
    <chartFormat chart="25" format="14">
      <pivotArea type="data" outline="0" fieldPosition="0">
        <references count="2">
          <reference field="4294967294" count="1" selected="0">
            <x v="0"/>
          </reference>
          <reference field="7" count="1" selected="0">
            <x v="1"/>
          </reference>
        </references>
      </pivotArea>
    </chartFormat>
    <chartFormat chart="25" format="15">
      <pivotArea type="data" outline="0" fieldPosition="0">
        <references count="2">
          <reference field="4294967294" count="1" selected="0">
            <x v="0"/>
          </reference>
          <reference field="7" count="1" selected="0">
            <x v="2"/>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7" count="1" selected="0">
            <x v="0"/>
          </reference>
        </references>
      </pivotArea>
    </chartFormat>
    <chartFormat chart="29" format="10">
      <pivotArea type="data" outline="0" fieldPosition="0">
        <references count="2">
          <reference field="4294967294" count="1" selected="0">
            <x v="0"/>
          </reference>
          <reference field="7" count="1" selected="0">
            <x v="1"/>
          </reference>
        </references>
      </pivotArea>
    </chartFormat>
    <chartFormat chart="2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61BE27-0FEE-49E6-BCED-13EB92831937}" name="PivotTable5"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A61: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de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v="6"/>
    </i>
    <i>
      <x v="5"/>
    </i>
    <i>
      <x v="4"/>
    </i>
    <i>
      <x v="2"/>
    </i>
    <i>
      <x v="8"/>
    </i>
    <i>
      <x v="3"/>
    </i>
    <i>
      <x v="1"/>
    </i>
    <i>
      <x v="7"/>
    </i>
    <i>
      <x/>
    </i>
    <i t="grand">
      <x/>
    </i>
  </rowItems>
  <colItems count="1">
    <i/>
  </colItems>
  <dataFields count="1">
    <dataField name="Sum of Sales" fld="11" baseField="0" baseItem="0"/>
  </dataField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CD246E-6452-475F-B008-0925DDBE4B78}" name="PivotTable4"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41:B5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03FAA9-6C7E-4E25-8C4B-E3950ED637C7}" name="PivotTable3" cacheId="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25:C30"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3">
          <reference field="4294967294" count="1" selected="0">
            <x v="0"/>
          </reference>
          <reference field="0" count="1" selected="0">
            <x v="1"/>
          </reference>
          <reference field="6" count="1" selected="0">
            <x v="2"/>
          </reference>
        </references>
      </pivotArea>
    </chartFormat>
    <chartFormat chart="12" format="7">
      <pivotArea type="data" outline="0" fieldPosition="0">
        <references count="3">
          <reference field="4294967294" count="1" selected="0">
            <x v="0"/>
          </reference>
          <reference field="0" count="1" selected="0">
            <x v="0"/>
          </reference>
          <reference field="6" count="1" selected="0">
            <x v="2"/>
          </reference>
        </references>
      </pivotArea>
    </chartFormat>
    <chartFormat chart="12" format="8">
      <pivotArea type="data" outline="0" fieldPosition="0">
        <references count="3">
          <reference field="4294967294" count="1" selected="0">
            <x v="0"/>
          </reference>
          <reference field="0" count="1" selected="0">
            <x v="0"/>
          </reference>
          <reference field="6" count="1" selected="0">
            <x v="1"/>
          </reference>
        </references>
      </pivotArea>
    </chartFormat>
    <chartFormat chart="12" format="9">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3430D0-2623-4225-810F-0180A40C863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13AAE9-4104-42D7-8DF8-4CF4273A446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98280C3-EA11-4A8D-B5E3-6CF8462947DA}"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1538753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B7C647-A882-45C6-83A8-D78933DC48BA}" sourceName="Outlet Location Type">
  <pivotTables>
    <pivotTable tabId="2" name="PivotTable10"/>
  </pivotTables>
  <data>
    <tabular pivotCacheId="11538753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B27EFA2-E56C-43E1-AB18-277846358DBA}" sourceName="Item Type">
  <pivotTables>
    <pivotTable tabId="2" name="PivotTable10"/>
  </pivotTables>
  <data>
    <tabular pivotCacheId="11538753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060F8AB-9706-4518-8D91-F8FEDE8867F1}" cache="Slicer_Outlet_Size" caption="Outlet Size" rowHeight="260350"/>
  <slicer name="Outlet Location Type" xr10:uid="{319CE47D-E552-4DE7-B6B6-F09F219461EA}" cache="Slicer_Outlet_Location_Type" caption="Outlet Location Type" style="Blinkit Analysis" rowHeight="260350"/>
  <slicer name="Item Type" xr10:uid="{15768D8D-9B7A-4FFA-BDC3-D1DDF377FE79}"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6E7C9FA-79E1-4212-A0D7-EE0370EB668F}" cache="Slicer_Outlet_Size" caption="Outlet Size" style="Blinkit Analysis" rowHeight="260350"/>
  <slicer name="Outlet Location Type 1" xr10:uid="{AA25813D-57D2-4CFC-B707-6A63E04CEF66}" cache="Slicer_Outlet_Location_Type" caption="Outlet Location Type" style="Blinkit Analysis" rowHeight="260350"/>
  <slicer name="Item Type 1" xr10:uid="{2B8AD2F3-0AD9-43B8-A52A-9A7E460C98A5}"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5AED04A1-A2CA-4E5C-A7F6-8B0DFDAB70E4}"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B7CD-3F76-4B3C-B9E7-F74CB07D5ED7}">
  <dimension ref="A3:D135"/>
  <sheetViews>
    <sheetView topLeftCell="A117" zoomScale="88" workbookViewId="0">
      <selection activeCell="A130" sqref="A130"/>
    </sheetView>
  </sheetViews>
  <sheetFormatPr defaultRowHeight="15.6" x14ac:dyDescent="0.3"/>
  <cols>
    <col min="1" max="1" width="17.296875" bestFit="1" customWidth="1"/>
    <col min="2" max="2" width="13.8984375" bestFit="1" customWidth="1"/>
    <col min="3" max="3" width="12.296875" bestFit="1" customWidth="1"/>
    <col min="4" max="4" width="16.3984375" bestFit="1" customWidth="1"/>
    <col min="5" max="5" width="9.8984375" bestFit="1" customWidth="1"/>
    <col min="6" max="6" width="11.8984375" bestFit="1" customWidth="1"/>
    <col min="7" max="7" width="12.09765625" bestFit="1" customWidth="1"/>
    <col min="8" max="8" width="19.19921875" bestFit="1" customWidth="1"/>
    <col min="9" max="9" width="10.8984375" bestFit="1" customWidth="1"/>
    <col min="10" max="10" width="17.59765625" bestFit="1" customWidth="1"/>
    <col min="11" max="11" width="11.8984375" bestFit="1" customWidth="1"/>
    <col min="12" max="13" width="10.8984375" bestFit="1" customWidth="1"/>
    <col min="14" max="14" width="7.8984375" bestFit="1" customWidth="1"/>
    <col min="15" max="15" width="11.8984375" bestFit="1" customWidth="1"/>
    <col min="16" max="16" width="10.09765625" bestFit="1" customWidth="1"/>
    <col min="17" max="17" width="12.8984375" bestFit="1" customWidth="1"/>
    <col min="18" max="19" width="10.8984375" bestFit="1" customWidth="1"/>
    <col min="20" max="20" width="12.09765625" bestFit="1" customWidth="1"/>
    <col min="21" max="21" width="19.19921875" bestFit="1" customWidth="1"/>
    <col min="22" max="22" width="10.8984375" bestFit="1" customWidth="1"/>
    <col min="23" max="23" width="17.59765625" bestFit="1" customWidth="1"/>
    <col min="24" max="24" width="11.8984375" bestFit="1" customWidth="1"/>
    <col min="25" max="26" width="10.8984375" bestFit="1" customWidth="1"/>
    <col min="27" max="27" width="9.8984375" bestFit="1" customWidth="1"/>
    <col min="28" max="28" width="11.8984375" bestFit="1" customWidth="1"/>
    <col min="29" max="29" width="10.8984375" bestFit="1" customWidth="1"/>
    <col min="30" max="30" width="12.8984375" bestFit="1" customWidth="1"/>
    <col min="31" max="31" width="12.19921875" bestFit="1" customWidth="1"/>
  </cols>
  <sheetData>
    <row r="3" spans="1:4" x14ac:dyDescent="0.3">
      <c r="A3" t="s">
        <v>1610</v>
      </c>
      <c r="B3" t="s">
        <v>1611</v>
      </c>
      <c r="C3" t="s">
        <v>1613</v>
      </c>
      <c r="D3" t="s">
        <v>1614</v>
      </c>
    </row>
    <row r="4" spans="1:4" x14ac:dyDescent="0.3">
      <c r="A4" s="6">
        <v>1201681.4928000034</v>
      </c>
      <c r="B4" s="6">
        <v>140.99278338613203</v>
      </c>
      <c r="C4" s="6">
        <v>8523</v>
      </c>
      <c r="D4" s="6">
        <v>3.9658570925731196</v>
      </c>
    </row>
    <row r="7" spans="1:4" x14ac:dyDescent="0.3">
      <c r="A7" s="3">
        <f>GETPIVOTDATA("Sum of Sales",$A$3)</f>
        <v>1201681.4928000034</v>
      </c>
      <c r="B7" s="1">
        <f>GETPIVOTDATA("Average of Sales2",$A$3)</f>
        <v>140.99278338613203</v>
      </c>
      <c r="C7">
        <f>GETPIVOTDATA("Number of Items",$A$3)</f>
        <v>8523</v>
      </c>
      <c r="D7" s="2">
        <f>GETPIVOTDATA("Average of Rating",$A$3)</f>
        <v>3.9658570925731196</v>
      </c>
    </row>
    <row r="11" spans="1:4" x14ac:dyDescent="0.3">
      <c r="A11" s="4" t="s">
        <v>1615</v>
      </c>
      <c r="B11" t="s">
        <v>1610</v>
      </c>
    </row>
    <row r="12" spans="1:4" x14ac:dyDescent="0.3">
      <c r="A12" s="5" t="s">
        <v>17</v>
      </c>
      <c r="B12" s="6">
        <v>776319.68840000057</v>
      </c>
    </row>
    <row r="13" spans="1:4" x14ac:dyDescent="0.3">
      <c r="A13" s="5" t="s">
        <v>10</v>
      </c>
      <c r="B13" s="6">
        <v>425361.8043999995</v>
      </c>
    </row>
    <row r="14" spans="1:4" x14ac:dyDescent="0.3">
      <c r="A14" s="5" t="s">
        <v>1616</v>
      </c>
      <c r="B14" s="6">
        <v>1201681.4928000001</v>
      </c>
    </row>
    <row r="25" spans="1:3" x14ac:dyDescent="0.3">
      <c r="A25" s="4" t="s">
        <v>1610</v>
      </c>
      <c r="B25" s="4" t="s">
        <v>1617</v>
      </c>
    </row>
    <row r="26" spans="1:3" x14ac:dyDescent="0.3">
      <c r="A26" s="4" t="s">
        <v>1615</v>
      </c>
      <c r="B26" t="s">
        <v>10</v>
      </c>
      <c r="C26" t="s">
        <v>17</v>
      </c>
    </row>
    <row r="27" spans="1:3" x14ac:dyDescent="0.3">
      <c r="A27" s="5" t="s">
        <v>14</v>
      </c>
      <c r="B27" s="6">
        <v>121349.89940000001</v>
      </c>
      <c r="C27" s="6">
        <v>215047.9126000001</v>
      </c>
    </row>
    <row r="28" spans="1:3" x14ac:dyDescent="0.3">
      <c r="A28" s="5" t="s">
        <v>34</v>
      </c>
      <c r="B28" s="6">
        <v>138685.86819999994</v>
      </c>
      <c r="C28" s="6">
        <v>254464.77940000014</v>
      </c>
    </row>
    <row r="29" spans="1:3" x14ac:dyDescent="0.3">
      <c r="A29" s="5" t="s">
        <v>21</v>
      </c>
      <c r="B29" s="6">
        <v>165326.0368</v>
      </c>
      <c r="C29" s="6">
        <v>306806.99640000012</v>
      </c>
    </row>
    <row r="30" spans="1:3" x14ac:dyDescent="0.3">
      <c r="A30" s="5" t="s">
        <v>1616</v>
      </c>
      <c r="B30" s="6">
        <v>425361.80439999996</v>
      </c>
      <c r="C30" s="6">
        <v>776319.68840000033</v>
      </c>
    </row>
    <row r="41" spans="1:2" x14ac:dyDescent="0.3">
      <c r="A41" s="4" t="s">
        <v>1615</v>
      </c>
      <c r="B41" t="s">
        <v>1610</v>
      </c>
    </row>
    <row r="42" spans="1:2" x14ac:dyDescent="0.3">
      <c r="A42" s="5" t="s">
        <v>153</v>
      </c>
      <c r="B42" s="6">
        <v>9077.869999999999</v>
      </c>
    </row>
    <row r="43" spans="1:2" x14ac:dyDescent="0.3">
      <c r="A43" s="5" t="s">
        <v>74</v>
      </c>
      <c r="B43" s="6">
        <v>15596.696600000001</v>
      </c>
    </row>
    <row r="44" spans="1:2" x14ac:dyDescent="0.3">
      <c r="A44" s="5" t="s">
        <v>159</v>
      </c>
      <c r="B44" s="6">
        <v>21880.027399999992</v>
      </c>
    </row>
    <row r="45" spans="1:2" x14ac:dyDescent="0.3">
      <c r="A45" s="5" t="s">
        <v>64</v>
      </c>
      <c r="B45" s="6">
        <v>22451.891599999999</v>
      </c>
    </row>
    <row r="46" spans="1:2" x14ac:dyDescent="0.3">
      <c r="A46" s="5" t="s">
        <v>61</v>
      </c>
      <c r="B46" s="6">
        <v>29334.680599999996</v>
      </c>
    </row>
    <row r="47" spans="1:2" x14ac:dyDescent="0.3">
      <c r="A47" s="5" t="s">
        <v>57</v>
      </c>
      <c r="B47" s="6">
        <v>35379.119800000015</v>
      </c>
    </row>
    <row r="48" spans="1:2" x14ac:dyDescent="0.3">
      <c r="A48" s="5" t="s">
        <v>32</v>
      </c>
      <c r="B48" s="6">
        <v>58514.166999999987</v>
      </c>
    </row>
    <row r="49" spans="1:2" x14ac:dyDescent="0.3">
      <c r="A49" s="5" t="s">
        <v>54</v>
      </c>
      <c r="B49" s="6">
        <v>59449.863799999992</v>
      </c>
    </row>
    <row r="50" spans="1:2" x14ac:dyDescent="0.3">
      <c r="A50" s="5" t="s">
        <v>19</v>
      </c>
      <c r="B50" s="6">
        <v>68025.838800000012</v>
      </c>
    </row>
    <row r="51" spans="1:2" x14ac:dyDescent="0.3">
      <c r="A51" s="5" t="s">
        <v>95</v>
      </c>
      <c r="B51" s="6">
        <v>81894.736400000009</v>
      </c>
    </row>
    <row r="52" spans="1:2" x14ac:dyDescent="0.3">
      <c r="A52" s="5" t="s">
        <v>28</v>
      </c>
      <c r="B52" s="6">
        <v>90706.728999999992</v>
      </c>
    </row>
    <row r="53" spans="1:2" x14ac:dyDescent="0.3">
      <c r="A53" s="5" t="s">
        <v>67</v>
      </c>
      <c r="B53" s="6">
        <v>101276.46159999995</v>
      </c>
    </row>
    <row r="54" spans="1:2" x14ac:dyDescent="0.3">
      <c r="A54" s="5" t="s">
        <v>24</v>
      </c>
      <c r="B54" s="6">
        <v>118558.88140000009</v>
      </c>
    </row>
    <row r="55" spans="1:2" x14ac:dyDescent="0.3">
      <c r="A55" s="5" t="s">
        <v>42</v>
      </c>
      <c r="B55" s="6">
        <v>135976.52539999998</v>
      </c>
    </row>
    <row r="56" spans="1:2" x14ac:dyDescent="0.3">
      <c r="A56" s="5" t="s">
        <v>48</v>
      </c>
      <c r="B56" s="6">
        <v>175433.92240000021</v>
      </c>
    </row>
    <row r="57" spans="1:2" x14ac:dyDescent="0.3">
      <c r="A57" s="5" t="s">
        <v>12</v>
      </c>
      <c r="B57" s="6">
        <v>178124.08099999995</v>
      </c>
    </row>
    <row r="58" spans="1:2" x14ac:dyDescent="0.3">
      <c r="A58" s="5" t="s">
        <v>1616</v>
      </c>
      <c r="B58" s="6">
        <v>1201681.4927999999</v>
      </c>
    </row>
    <row r="61" spans="1:2" x14ac:dyDescent="0.3">
      <c r="A61" s="4" t="s">
        <v>1615</v>
      </c>
      <c r="B61" t="s">
        <v>1610</v>
      </c>
    </row>
    <row r="62" spans="1:2" x14ac:dyDescent="0.3">
      <c r="A62" s="5">
        <v>2018</v>
      </c>
      <c r="B62" s="6">
        <v>204522.25700000025</v>
      </c>
    </row>
    <row r="63" spans="1:2" x14ac:dyDescent="0.3">
      <c r="A63" s="5">
        <v>2017</v>
      </c>
      <c r="B63" s="6">
        <v>133103.90699999989</v>
      </c>
    </row>
    <row r="64" spans="1:2" x14ac:dyDescent="0.3">
      <c r="A64" s="5">
        <v>2016</v>
      </c>
      <c r="B64" s="6">
        <v>132113.36980000007</v>
      </c>
    </row>
    <row r="65" spans="1:2" x14ac:dyDescent="0.3">
      <c r="A65" s="5">
        <v>2014</v>
      </c>
      <c r="B65" s="6">
        <v>131809.01560000007</v>
      </c>
    </row>
    <row r="66" spans="1:2" x14ac:dyDescent="0.3">
      <c r="A66" s="5">
        <v>2022</v>
      </c>
      <c r="B66" s="6">
        <v>131477.77639999994</v>
      </c>
    </row>
    <row r="67" spans="1:2" x14ac:dyDescent="0.3">
      <c r="A67" s="5">
        <v>2015</v>
      </c>
      <c r="B67" s="6">
        <v>130942.78019999999</v>
      </c>
    </row>
    <row r="68" spans="1:2" x14ac:dyDescent="0.3">
      <c r="A68" s="5">
        <v>2012</v>
      </c>
      <c r="B68" s="6">
        <v>130476.85979999998</v>
      </c>
    </row>
    <row r="69" spans="1:2" x14ac:dyDescent="0.3">
      <c r="A69" s="5">
        <v>2020</v>
      </c>
      <c r="B69" s="6">
        <v>129103.96039999987</v>
      </c>
    </row>
    <row r="70" spans="1:2" x14ac:dyDescent="0.3">
      <c r="A70" s="5">
        <v>2011</v>
      </c>
      <c r="B70" s="6">
        <v>78131.566599999976</v>
      </c>
    </row>
    <row r="71" spans="1:2" x14ac:dyDescent="0.3">
      <c r="A71" s="5" t="s">
        <v>1616</v>
      </c>
      <c r="B71" s="6">
        <v>1201681.4927999999</v>
      </c>
    </row>
    <row r="76" spans="1:2" x14ac:dyDescent="0.3">
      <c r="A76" s="4" t="s">
        <v>1615</v>
      </c>
      <c r="B76" t="s">
        <v>1610</v>
      </c>
    </row>
    <row r="77" spans="1:2" x14ac:dyDescent="0.3">
      <c r="A77" s="5" t="s">
        <v>30</v>
      </c>
      <c r="B77" s="6">
        <v>248991.58600000024</v>
      </c>
    </row>
    <row r="78" spans="1:2" x14ac:dyDescent="0.3">
      <c r="A78" s="5" t="s">
        <v>15</v>
      </c>
      <c r="B78" s="6">
        <v>507895.7363999993</v>
      </c>
    </row>
    <row r="79" spans="1:2" x14ac:dyDescent="0.3">
      <c r="A79" s="5" t="s">
        <v>26</v>
      </c>
      <c r="B79" s="6">
        <v>444794.17039999936</v>
      </c>
    </row>
    <row r="80" spans="1:2" x14ac:dyDescent="0.3">
      <c r="A80" s="5" t="s">
        <v>1616</v>
      </c>
      <c r="B80" s="6">
        <v>1201681.4927999987</v>
      </c>
    </row>
    <row r="92" spans="1:2" x14ac:dyDescent="0.3">
      <c r="A92" s="4" t="s">
        <v>1615</v>
      </c>
      <c r="B92" t="s">
        <v>1610</v>
      </c>
    </row>
    <row r="93" spans="1:2" x14ac:dyDescent="0.3">
      <c r="A93" s="5" t="s">
        <v>14</v>
      </c>
      <c r="B93" s="6">
        <v>336397.81199999945</v>
      </c>
    </row>
    <row r="94" spans="1:2" x14ac:dyDescent="0.3">
      <c r="A94" s="5" t="s">
        <v>34</v>
      </c>
      <c r="B94" s="6">
        <v>393150.64759999956</v>
      </c>
    </row>
    <row r="95" spans="1:2" x14ac:dyDescent="0.3">
      <c r="A95" s="5" t="s">
        <v>21</v>
      </c>
      <c r="B95" s="6">
        <v>472133.03319999954</v>
      </c>
    </row>
    <row r="96" spans="1:2" x14ac:dyDescent="0.3">
      <c r="A96" s="5" t="s">
        <v>1616</v>
      </c>
      <c r="B96" s="6">
        <v>1201681.4927999985</v>
      </c>
    </row>
    <row r="108" spans="1:2" x14ac:dyDescent="0.3">
      <c r="A108" s="4" t="s">
        <v>1615</v>
      </c>
      <c r="B108" t="s">
        <v>1610</v>
      </c>
    </row>
    <row r="109" spans="1:2" x14ac:dyDescent="0.3">
      <c r="A109" s="5" t="s">
        <v>46</v>
      </c>
      <c r="B109" s="6">
        <v>130714.67460000006</v>
      </c>
    </row>
    <row r="110" spans="1:2" x14ac:dyDescent="0.3">
      <c r="A110" s="5" t="s">
        <v>22</v>
      </c>
      <c r="B110" s="6">
        <v>131477.77639999994</v>
      </c>
    </row>
    <row r="111" spans="1:2" x14ac:dyDescent="0.3">
      <c r="A111" s="5" t="s">
        <v>40</v>
      </c>
      <c r="B111" s="6">
        <v>151939.149</v>
      </c>
    </row>
    <row r="112" spans="1:2" x14ac:dyDescent="0.3">
      <c r="A112" s="5" t="s">
        <v>16</v>
      </c>
      <c r="B112" s="6">
        <v>787549.89280000131</v>
      </c>
    </row>
    <row r="113" spans="1:2" x14ac:dyDescent="0.3">
      <c r="A113" s="5" t="s">
        <v>1616</v>
      </c>
      <c r="B113" s="6">
        <v>1201681.4928000013</v>
      </c>
    </row>
    <row r="118" spans="1:2" x14ac:dyDescent="0.3">
      <c r="A118" s="4" t="s">
        <v>1615</v>
      </c>
      <c r="B118" t="s">
        <v>1618</v>
      </c>
    </row>
    <row r="119" spans="1:2" x14ac:dyDescent="0.3">
      <c r="A119" s="5" t="s">
        <v>46</v>
      </c>
      <c r="B119" s="6">
        <v>139.80179101604284</v>
      </c>
    </row>
    <row r="120" spans="1:2" x14ac:dyDescent="0.3">
      <c r="A120" s="5" t="s">
        <v>40</v>
      </c>
      <c r="B120" s="6">
        <v>140.29468975069253</v>
      </c>
    </row>
    <row r="121" spans="1:2" x14ac:dyDescent="0.3">
      <c r="A121" s="5" t="s">
        <v>16</v>
      </c>
      <c r="B121" s="6">
        <v>141.21389506903375</v>
      </c>
    </row>
    <row r="122" spans="1:2" x14ac:dyDescent="0.3">
      <c r="A122" s="5" t="s">
        <v>22</v>
      </c>
      <c r="B122" s="6">
        <v>141.67863836206891</v>
      </c>
    </row>
    <row r="123" spans="1:2" x14ac:dyDescent="0.3">
      <c r="A123" s="5" t="s">
        <v>1616</v>
      </c>
      <c r="B123" s="6">
        <v>140.99278338613215</v>
      </c>
    </row>
    <row r="130" spans="1:2" x14ac:dyDescent="0.3">
      <c r="A130" s="4" t="s">
        <v>1615</v>
      </c>
      <c r="B130" t="s">
        <v>1619</v>
      </c>
    </row>
    <row r="131" spans="1:2" x14ac:dyDescent="0.3">
      <c r="A131" s="5" t="s">
        <v>22</v>
      </c>
      <c r="B131" s="6">
        <v>928</v>
      </c>
    </row>
    <row r="132" spans="1:2" x14ac:dyDescent="0.3">
      <c r="A132" s="5" t="s">
        <v>46</v>
      </c>
      <c r="B132" s="6">
        <v>935</v>
      </c>
    </row>
    <row r="133" spans="1:2" x14ac:dyDescent="0.3">
      <c r="A133" s="5" t="s">
        <v>40</v>
      </c>
      <c r="B133" s="6">
        <v>1083</v>
      </c>
    </row>
    <row r="134" spans="1:2" x14ac:dyDescent="0.3">
      <c r="A134" s="5" t="s">
        <v>16</v>
      </c>
      <c r="B134" s="6">
        <v>5577</v>
      </c>
    </row>
    <row r="135" spans="1:2" x14ac:dyDescent="0.3">
      <c r="A135" s="5" t="s">
        <v>1616</v>
      </c>
      <c r="B135" s="6">
        <v>8523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E39B-2AC0-4B2B-9CB3-E6F3BF05059F}">
  <dimension ref="A1"/>
  <sheetViews>
    <sheetView showGridLines="0" tabSelected="1" topLeftCell="C1" zoomScale="57" zoomScaleNormal="70" workbookViewId="0">
      <selection activeCell="G9" sqref="G9"/>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15" sqref="C15"/>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Dashborad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Prathamesh Salke</cp:lastModifiedBy>
  <dcterms:created xsi:type="dcterms:W3CDTF">2024-06-23T13:11:17Z</dcterms:created>
  <dcterms:modified xsi:type="dcterms:W3CDTF">2025-11-29T17:27:50Z</dcterms:modified>
</cp:coreProperties>
</file>