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<sst xmlns="http://schemas.openxmlformats.org/spreadsheetml/2006/main" count="107" uniqueCount="82">
  <si>
    <t xml:space="preserve">n</t>
  </si>
  <si>
    <t xml:space="preserve">Asset name (English)</t>
  </si>
  <si>
    <t xml:space="preserve">Asset name (other language)</t>
  </si>
  <si>
    <t xml:space="preserve">Coordinates</t>
  </si>
  <si>
    <t xml:space="preserve">Coordinate accuracy</t>
  </si>
  <si>
    <t xml:space="preserve">Municipality</t>
  </si>
  <si>
    <t xml:space="preserve">Subnational unit</t>
  </si>
  <si>
    <t xml:space="preserve">Country/Area</t>
  </si>
  <si>
    <t xml:space="preserve">Region</t>
  </si>
  <si>
    <t xml:space="preserve">Production 2023 (ttpa)</t>
  </si>
  <si>
    <t xml:space="preserve">Production 2022 (ttpa)</t>
  </si>
  <si>
    <t xml:space="preserve">Design capacity (ttpa)</t>
  </si>
  <si>
    <t xml:space="preserve">Total reserves (proven and probable, thousand metric tonnes)</t>
  </si>
  <si>
    <t xml:space="preserve">Total resource (inferred, indicated and measured, thousand metric tonnes)</t>
  </si>
  <si>
    <t xml:space="preserve">Operating status</t>
  </si>
  <si>
    <t xml:space="preserve">Start date</t>
  </si>
  <si>
    <t xml:space="preserve">Stop date</t>
  </si>
  <si>
    <t xml:space="preserve">Owner</t>
  </si>
  <si>
    <t xml:space="preserve">Owner GEM Entity ID</t>
  </si>
  <si>
    <t xml:space="preserve">Owner name in local language/script</t>
  </si>
  <si>
    <t xml:space="preserve">Parent</t>
  </si>
  <si>
    <t xml:space="preserve">Parent GEM Entity ID</t>
  </si>
  <si>
    <t xml:space="preserve">GEM wiki page URL </t>
  </si>
  <si>
    <t xml:space="preserve">CoV hourly solar CF</t>
  </si>
  <si>
    <t xml:space="preserve">CoV hourly wind CF</t>
  </si>
  <si>
    <t xml:space="preserve">median hourly solar CF</t>
  </si>
  <si>
    <t xml:space="preserve">median hourly wind CF</t>
  </si>
  <si>
    <t xml:space="preserve">LCOS_predicted ($/t)</t>
  </si>
  <si>
    <t xml:space="preserve">LCOH ($/t)</t>
  </si>
  <si>
    <t xml:space="preserve">P100000128013</t>
  </si>
  <si>
    <t xml:space="preserve">Hajigak Mine</t>
  </si>
  <si>
    <t xml:space="preserve">34.667981, 68.062676</t>
  </si>
  <si>
    <t xml:space="preserve">exact</t>
  </si>
  <si>
    <t xml:space="preserve">Hajigak</t>
  </si>
  <si>
    <t xml:space="preserve">Bamyan</t>
  </si>
  <si>
    <t xml:space="preserve">Afghanistan</t>
  </si>
  <si>
    <t xml:space="preserve">Asia Pacific</t>
  </si>
  <si>
    <t xml:space="preserve">unknown</t>
  </si>
  <si>
    <t xml:space="preserve">proposed</t>
  </si>
  <si>
    <t xml:space="preserve">E100000132388</t>
  </si>
  <si>
    <t xml:space="preserve">--</t>
  </si>
  <si>
    <t xml:space="preserve">https://gem.wiki/Hajigak_Mine</t>
  </si>
  <si>
    <t xml:space="preserve">P100000129284</t>
  </si>
  <si>
    <t xml:space="preserve">Grange Southdown Mine</t>
  </si>
  <si>
    <t xml:space="preserve">-34.496557, 118.695495</t>
  </si>
  <si>
    <t xml:space="preserve">approximate</t>
  </si>
  <si>
    <t xml:space="preserve">Wellstead</t>
  </si>
  <si>
    <t xml:space="preserve">Western Australia</t>
  </si>
  <si>
    <t xml:space="preserve">Australia</t>
  </si>
  <si>
    <t xml:space="preserve">Southdown Joint Venture [100.0%]</t>
  </si>
  <si>
    <t xml:space="preserve">E100002004410 [100.0%]</t>
  </si>
  <si>
    <t xml:space="preserve">Grange Resources Ltd [70.0%]; SRT Australia Pty Ltd [30.0%]</t>
  </si>
  <si>
    <t xml:space="preserve">E100002002889 [70.0%]; E100002004411 [30.0%]</t>
  </si>
  <si>
    <t xml:space="preserve">https://gem.wiki/Grange_Southdown_Mine</t>
  </si>
  <si>
    <t xml:space="preserve">P100000128106</t>
  </si>
  <si>
    <t xml:space="preserve">Rio Tinto Western Range Mine</t>
  </si>
  <si>
    <t xml:space="preserve">-23.221489, 117.586751</t>
  </si>
  <si>
    <t xml:space="preserve">Innawanga</t>
  </si>
  <si>
    <t xml:space="preserve">Rio Tinto Ltd [54.0%]; China Baowu Steel Group Co Ltd [46.0%]</t>
  </si>
  <si>
    <t xml:space="preserve">E100002002847 [54.0%]; E100001000472 [46.0%]</t>
  </si>
  <si>
    <t xml:space="preserve">https://gem.wiki/Rio_Tinto_Western_Range_Mine</t>
  </si>
  <si>
    <t xml:space="preserve">P100000128158</t>
  </si>
  <si>
    <t xml:space="preserve">Ansteel Heishilizi Mine</t>
  </si>
  <si>
    <r>
      <rPr>
        <sz val="11"/>
        <color rgb="FF000000"/>
        <rFont val="Microsoft YaHei"/>
        <family val="2"/>
      </rPr>
      <t xml:space="preserve">黑石砬子</t>
    </r>
    <r>
      <rPr>
        <sz val="11"/>
        <color rgb="FF000000"/>
        <rFont val="Calibri"/>
        <family val="2"/>
        <charset val="1"/>
      </rPr>
      <t xml:space="preserve">(Chinese)</t>
    </r>
  </si>
  <si>
    <t xml:space="preserve">40.974935, 123.000169</t>
  </si>
  <si>
    <t xml:space="preserve">Anshan</t>
  </si>
  <si>
    <t xml:space="preserve">Liaoning</t>
  </si>
  <si>
    <t xml:space="preserve">China</t>
  </si>
  <si>
    <t xml:space="preserve">Ansteel Group Co Ltd [100.0%]</t>
  </si>
  <si>
    <t xml:space="preserve">E100000124667 [100.0%]</t>
  </si>
  <si>
    <t xml:space="preserve">鞍钢集团有限公司</t>
  </si>
  <si>
    <t xml:space="preserve">https://gem.wiki/Ansteel_Heishilizi_Mine</t>
  </si>
  <si>
    <t xml:space="preserve">P100000128723</t>
  </si>
  <si>
    <t xml:space="preserve">Baiyuli Mine</t>
  </si>
  <si>
    <r>
      <rPr>
        <sz val="11"/>
        <color rgb="FF000000"/>
        <rFont val="Microsoft YaHei"/>
        <family val="2"/>
      </rPr>
      <t xml:space="preserve">白峪里 铁矿</t>
    </r>
    <r>
      <rPr>
        <sz val="11"/>
        <color rgb="FF000000"/>
        <rFont val="Calibri"/>
        <family val="2"/>
        <charset val="1"/>
      </rPr>
      <t xml:space="preserve">(Chinese)</t>
    </r>
  </si>
  <si>
    <t xml:space="preserve">38.972335, 113.011755</t>
  </si>
  <si>
    <t xml:space="preserve">Xinzhou</t>
  </si>
  <si>
    <t xml:space="preserve">Shanxi</t>
  </si>
  <si>
    <t xml:space="preserve">Baiyuli Iron Mine in Daixian County [100.0%]</t>
  </si>
  <si>
    <t xml:space="preserve">E100002002767 [100.0%]</t>
  </si>
  <si>
    <t xml:space="preserve">代县白峪里铁矿</t>
  </si>
  <si>
    <t xml:space="preserve">https://gem.wiki/Baiyuli_Mine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</si>
</sst>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Microsoft YaHei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Sheet1!$AC$1</c:f>
              <c:strCache>
                <c:ptCount val="1"/>
                <c:pt idx="0">
                  <c:v>LCOH ($/t)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Sheet1!$AB$2:$AB$6</c:f>
              <c:numCache>
                <c:formatCode>General</c:formatCode>
                <c:ptCount val="5"/>
                <c:pt idx="0">
                  <c:v>462.994262695313</c:v>
                </c:pt>
                <c:pt idx="1">
                  <c:v>431.840087890625</c:v>
                </c:pt>
                <c:pt idx="2">
                  <c:v>520.100280761719</c:v>
                </c:pt>
                <c:pt idx="3">
                  <c:v>462.994262695313</c:v>
                </c:pt>
                <c:pt idx="4">
                  <c:v>509.926879882813</c:v>
                </c:pt>
              </c:numCache>
            </c:numRef>
          </c:xVal>
          <c:yVal>
            <c:numRef>
              <c:f>Sheet1!$AC$2:$AC$6</c:f>
              <c:numCache>
                <c:formatCode>General</c:formatCode>
                <c:ptCount val="5"/>
                <c:pt idx="0">
                  <c:v>3200</c:v>
                </c:pt>
                <c:pt idx="1">
                  <c:v>3100</c:v>
                </c:pt>
                <c:pt idx="2">
                  <c:v>2900</c:v>
                </c:pt>
                <c:pt idx="3">
                  <c:v>2750</c:v>
                </c:pt>
                <c:pt idx="4">
                  <c:v>2600</c:v>
                </c:pt>
              </c:numCache>
            </c:numRef>
          </c:yVal>
          <c:smooth val="0"/>
        </c:ser>
        <c:axId val="81591479"/>
        <c:axId val="63526228"/>
      </c:scatterChart>
      <c:valAx>
        <c:axId val="815914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LCOS ($/t)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526228"/>
        <c:crosses val="autoZero"/>
        <c:crossBetween val="between"/>
      </c:valAx>
      <c:valAx>
        <c:axId val="6352622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LCOH ($/t)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59147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136440</xdr:colOff>
      <xdr:row>14</xdr:row>
      <xdr:rowOff>170640</xdr:rowOff>
    </xdr:from>
    <xdr:to>
      <xdr:col>30</xdr:col>
      <xdr:colOff>176040</xdr:colOff>
      <xdr:row>31</xdr:row>
      <xdr:rowOff>172080</xdr:rowOff>
    </xdr:to>
    <xdr:graphicFrame>
      <xdr:nvGraphicFramePr>
        <xdr:cNvPr id="0" name=""/>
        <xdr:cNvGraphicFramePr/>
      </xdr:nvGraphicFramePr>
      <xdr:xfrm>
        <a:off x="13996440" y="28224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6"/>
  <sheetViews>
    <sheetView showFormulas="false" showGridLines="true" showRowColHeaders="true" showZeros="true" rightToLeft="false" tabSelected="true" showOutlineSymbols="true" defaultGridColor="true" view="normal" topLeftCell="S1" colorId="64" zoomScale="100" zoomScaleNormal="100" zoomScalePageLayoutView="100" workbookViewId="0">
      <selection pane="topLeft" activeCell="AC8" activeCellId="0" sqref="AC8"/>
    </sheetView>
  </sheetViews>
  <sheetFormatPr defaultColWidth="8.55078125" defaultRowHeight="15" zeroHeight="false" outlineLevelRow="0" outlineLevelCol="0"/>
  <cols>
    <col collapsed="false" customWidth="true" hidden="false" outlineLevel="0" max="28" min="28" style="0" width="20.29"/>
    <col collapsed="false" customWidth="true" hidden="false" outlineLevel="0" max="29" min="29" style="0" width="18.0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</row>
    <row r="2" customFormat="false" ht="15" hidden="false" customHeight="false" outlineLevel="0" collapsed="false">
      <c r="A2" s="0" t="s">
        <v>29</v>
      </c>
      <c r="B2" s="0" t="s">
        <v>30</v>
      </c>
      <c r="D2" s="0" t="s">
        <v>31</v>
      </c>
      <c r="E2" s="0" t="s">
        <v>32</v>
      </c>
      <c r="F2" s="0" t="s">
        <v>33</v>
      </c>
      <c r="G2" s="0" t="s">
        <v>34</v>
      </c>
      <c r="H2" s="0" t="s">
        <v>35</v>
      </c>
      <c r="I2" s="0" t="s">
        <v>36</v>
      </c>
      <c r="L2" s="0" t="s">
        <v>37</v>
      </c>
      <c r="M2" s="0" t="n">
        <v>110800</v>
      </c>
      <c r="N2" s="0" t="n">
        <v>1769900</v>
      </c>
      <c r="O2" s="0" t="s">
        <v>38</v>
      </c>
      <c r="P2" s="0" t="s">
        <v>37</v>
      </c>
      <c r="R2" s="0" t="s">
        <v>37</v>
      </c>
      <c r="S2" s="0" t="s">
        <v>39</v>
      </c>
      <c r="U2" s="0" t="s">
        <v>40</v>
      </c>
      <c r="V2" s="0" t="s">
        <v>40</v>
      </c>
      <c r="W2" s="0" t="s">
        <v>41</v>
      </c>
      <c r="X2" s="0" t="n">
        <v>0.110167384037456</v>
      </c>
      <c r="Y2" s="0" t="n">
        <v>0.0615640855744735</v>
      </c>
      <c r="Z2" s="0" t="n">
        <v>0</v>
      </c>
      <c r="AA2" s="0" t="n">
        <v>0.51793503884058</v>
      </c>
      <c r="AB2" s="0" t="n">
        <v>462.994262695313</v>
      </c>
      <c r="AC2" s="0" t="n">
        <v>3200</v>
      </c>
    </row>
    <row r="3" customFormat="false" ht="15" hidden="false" customHeight="false" outlineLevel="0" collapsed="false">
      <c r="A3" s="0" t="s">
        <v>42</v>
      </c>
      <c r="B3" s="0" t="s">
        <v>43</v>
      </c>
      <c r="D3" s="0" t="s">
        <v>44</v>
      </c>
      <c r="E3" s="0" t="s">
        <v>45</v>
      </c>
      <c r="F3" s="0" t="s">
        <v>46</v>
      </c>
      <c r="G3" s="0" t="s">
        <v>47</v>
      </c>
      <c r="H3" s="0" t="s">
        <v>48</v>
      </c>
      <c r="I3" s="0" t="s">
        <v>36</v>
      </c>
      <c r="L3" s="0" t="n">
        <v>5000</v>
      </c>
      <c r="M3" s="0" t="n">
        <v>388000</v>
      </c>
      <c r="N3" s="0" t="n">
        <v>1200000</v>
      </c>
      <c r="O3" s="0" t="s">
        <v>38</v>
      </c>
      <c r="P3" s="0" t="n">
        <v>2026</v>
      </c>
      <c r="R3" s="0" t="s">
        <v>49</v>
      </c>
      <c r="S3" s="0" t="s">
        <v>50</v>
      </c>
      <c r="U3" s="0" t="s">
        <v>51</v>
      </c>
      <c r="V3" s="0" t="s">
        <v>52</v>
      </c>
      <c r="W3" s="0" t="s">
        <v>53</v>
      </c>
      <c r="X3" s="0" t="n">
        <v>0.0470994446380178</v>
      </c>
      <c r="Y3" s="0" t="n">
        <v>0.0177412960875531</v>
      </c>
      <c r="Z3" s="0" t="n">
        <v>0.031</v>
      </c>
      <c r="AA3" s="0" t="n">
        <v>0.37460456115942</v>
      </c>
      <c r="AB3" s="0" t="n">
        <v>431.840087890625</v>
      </c>
      <c r="AC3" s="0" t="n">
        <v>3100</v>
      </c>
    </row>
    <row r="4" customFormat="false" ht="15" hidden="false" customHeight="false" outlineLevel="0" collapsed="false">
      <c r="A4" s="0" t="s">
        <v>54</v>
      </c>
      <c r="B4" s="0" t="s">
        <v>55</v>
      </c>
      <c r="D4" s="0" t="s">
        <v>56</v>
      </c>
      <c r="E4" s="0" t="s">
        <v>32</v>
      </c>
      <c r="F4" s="0" t="s">
        <v>57</v>
      </c>
      <c r="G4" s="0" t="s">
        <v>47</v>
      </c>
      <c r="H4" s="0" t="s">
        <v>48</v>
      </c>
      <c r="I4" s="0" t="s">
        <v>36</v>
      </c>
      <c r="L4" s="0" t="n">
        <v>25000</v>
      </c>
      <c r="M4" s="0" t="n">
        <v>165000</v>
      </c>
      <c r="N4" s="0" t="n">
        <v>397000</v>
      </c>
      <c r="O4" s="0" t="s">
        <v>38</v>
      </c>
      <c r="P4" s="0" t="n">
        <v>2025</v>
      </c>
      <c r="R4" s="0" t="s">
        <v>58</v>
      </c>
      <c r="S4" s="0" t="s">
        <v>59</v>
      </c>
      <c r="U4" s="0" t="s">
        <v>58</v>
      </c>
      <c r="V4" s="0" t="s">
        <v>59</v>
      </c>
      <c r="W4" s="0" t="s">
        <v>60</v>
      </c>
      <c r="X4" s="0" t="n">
        <v>0.133242154423151</v>
      </c>
      <c r="Y4" s="0" t="n">
        <v>0.0116589908384181</v>
      </c>
      <c r="Z4" s="0" t="n">
        <v>0</v>
      </c>
      <c r="AA4" s="0" t="n">
        <v>0.202829623188406</v>
      </c>
      <c r="AB4" s="0" t="n">
        <v>520.100280761719</v>
      </c>
      <c r="AC4" s="0" t="n">
        <v>2900</v>
      </c>
    </row>
    <row r="5" customFormat="false" ht="15" hidden="false" customHeight="false" outlineLevel="0" collapsed="false">
      <c r="A5" s="0" t="s">
        <v>61</v>
      </c>
      <c r="B5" s="0" t="s">
        <v>62</v>
      </c>
      <c r="C5" s="3" t="s">
        <v>63</v>
      </c>
      <c r="D5" s="0" t="s">
        <v>64</v>
      </c>
      <c r="E5" s="0" t="s">
        <v>32</v>
      </c>
      <c r="F5" s="0" t="s">
        <v>65</v>
      </c>
      <c r="G5" s="0" t="s">
        <v>66</v>
      </c>
      <c r="H5" s="0" t="s">
        <v>67</v>
      </c>
      <c r="I5" s="0" t="s">
        <v>36</v>
      </c>
      <c r="L5" s="0" t="s">
        <v>37</v>
      </c>
      <c r="M5" s="0" t="n">
        <v>347195</v>
      </c>
      <c r="N5" s="0" t="n">
        <v>615781</v>
      </c>
      <c r="O5" s="0" t="s">
        <v>38</v>
      </c>
      <c r="P5" s="0" t="s">
        <v>37</v>
      </c>
      <c r="R5" s="0" t="s">
        <v>68</v>
      </c>
      <c r="S5" s="0" t="s">
        <v>69</v>
      </c>
      <c r="T5" s="3" t="s">
        <v>70</v>
      </c>
      <c r="U5" s="0" t="s">
        <v>68</v>
      </c>
      <c r="V5" s="0" t="s">
        <v>69</v>
      </c>
      <c r="W5" s="0" t="s">
        <v>71</v>
      </c>
      <c r="X5" s="0" t="n">
        <v>0.0359014343302362</v>
      </c>
      <c r="Y5" s="0" t="n">
        <v>0.0401553173696558</v>
      </c>
      <c r="Z5" s="0" t="n">
        <v>0</v>
      </c>
      <c r="AA5" s="0" t="n">
        <v>0.437042086956522</v>
      </c>
      <c r="AB5" s="0" t="n">
        <v>462.994262695313</v>
      </c>
      <c r="AC5" s="0" t="n">
        <v>2750</v>
      </c>
    </row>
    <row r="6" customFormat="false" ht="15" hidden="false" customHeight="false" outlineLevel="0" collapsed="false">
      <c r="A6" s="0" t="s">
        <v>72</v>
      </c>
      <c r="B6" s="0" t="s">
        <v>73</v>
      </c>
      <c r="C6" s="3" t="s">
        <v>74</v>
      </c>
      <c r="D6" s="0" t="s">
        <v>75</v>
      </c>
      <c r="E6" s="0" t="s">
        <v>32</v>
      </c>
      <c r="F6" s="0" t="s">
        <v>76</v>
      </c>
      <c r="G6" s="0" t="s">
        <v>77</v>
      </c>
      <c r="H6" s="0" t="s">
        <v>67</v>
      </c>
      <c r="I6" s="0" t="s">
        <v>36</v>
      </c>
      <c r="L6" s="0" t="n">
        <v>200</v>
      </c>
      <c r="M6" s="0" t="n">
        <v>133337</v>
      </c>
      <c r="N6" s="0" t="n">
        <v>138174.11</v>
      </c>
      <c r="O6" s="0" t="s">
        <v>38</v>
      </c>
      <c r="P6" s="0" t="n">
        <v>1984</v>
      </c>
      <c r="R6" s="0" t="s">
        <v>78</v>
      </c>
      <c r="S6" s="0" t="s">
        <v>79</v>
      </c>
      <c r="T6" s="3" t="s">
        <v>80</v>
      </c>
      <c r="U6" s="0" t="s">
        <v>40</v>
      </c>
      <c r="V6" s="0" t="s">
        <v>40</v>
      </c>
      <c r="W6" s="0" t="s">
        <v>81</v>
      </c>
      <c r="X6" s="0" t="n">
        <v>0.050395270893825</v>
      </c>
      <c r="Y6" s="0" t="n">
        <v>0.0264225414897404</v>
      </c>
      <c r="Z6" s="0" t="n">
        <v>0</v>
      </c>
      <c r="AA6" s="0" t="n">
        <v>0.253284447536232</v>
      </c>
      <c r="AB6" s="0" t="n">
        <v>509.926879882813</v>
      </c>
      <c r="AC6" s="0" t="n">
        <v>2600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2025-05-04T14:22:03Z</dcterms:created>
  <dc:creator>openpyxl</dc:creator>
  <dc:description/>
  <dc:language>en-IN</dc:language>
  <cp:lastModifiedBy/>
  <dcterms:modified xsi:type="dcterms:W3CDTF">2025-05-07T23:50:25Z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