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8A0C93F-15E6-4FE8-BE0E-0CA1E6637FEA}" xr6:coauthVersionLast="47" xr6:coauthVersionMax="47" xr10:uidLastSave="{00000000-0000-0000-0000-000000000000}"/>
  <bookViews>
    <workbookView xWindow="-108" yWindow="-108" windowWidth="23256" windowHeight="12456" activeTab="1" xr2:uid="{13A57BA8-E0FF-4365-B25D-998BA2F9708F}"/>
  </bookViews>
  <sheets>
    <sheet name="Question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H25" i="2"/>
  <c r="H26" i="2"/>
  <c r="H27" i="2"/>
  <c r="H23" i="2"/>
  <c r="F24" i="2"/>
  <c r="F25" i="2"/>
  <c r="F26" i="2"/>
  <c r="F27" i="2"/>
  <c r="F23" i="2"/>
  <c r="J27" i="2"/>
  <c r="J26" i="2"/>
  <c r="J25" i="2"/>
  <c r="J24" i="2"/>
  <c r="J23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3" i="2"/>
  <c r="J6" i="1"/>
  <c r="J7" i="1"/>
  <c r="J8" i="1"/>
  <c r="J9" i="1"/>
  <c r="J5" i="1"/>
  <c r="H6" i="1"/>
  <c r="H7" i="1"/>
  <c r="H8" i="1"/>
  <c r="H9" i="1"/>
  <c r="H5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<sst xmlns="http://schemas.openxmlformats.org/spreadsheetml/2006/main" count="81" uniqueCount="31">
  <si>
    <t>Conduct Resource Allocation and Levelling for the following network.
Can the work be performed with maximum 6 labourers without delaying the project?
Has the critical path (or critical activities) changed after resource levelling excerise?
What would you do if the maximum possible labour is 5 each day?</t>
  </si>
  <si>
    <t>Activity</t>
  </si>
  <si>
    <t>Preceeding activity (FS)</t>
  </si>
  <si>
    <t>Duration</t>
  </si>
  <si>
    <t>Laborers</t>
  </si>
  <si>
    <t>EST</t>
  </si>
  <si>
    <t>EFT</t>
  </si>
  <si>
    <t>LST</t>
  </si>
  <si>
    <t>LFT</t>
  </si>
  <si>
    <t>Critical Activity (Yes/No)</t>
  </si>
  <si>
    <t>A</t>
  </si>
  <si>
    <t>-</t>
  </si>
  <si>
    <t>B</t>
  </si>
  <si>
    <t>C</t>
  </si>
  <si>
    <t>D</t>
  </si>
  <si>
    <t>A,B</t>
  </si>
  <si>
    <t>E</t>
  </si>
  <si>
    <t>C,D</t>
  </si>
  <si>
    <t>Float</t>
  </si>
  <si>
    <t>No</t>
  </si>
  <si>
    <t>Yes</t>
  </si>
  <si>
    <t>Days</t>
  </si>
  <si>
    <t>Total Laboures</t>
  </si>
  <si>
    <t>Ans 1</t>
  </si>
  <si>
    <t>Ans 2</t>
  </si>
  <si>
    <t>Ans 3</t>
  </si>
  <si>
    <t xml:space="preserve">Initial CA: B, D, E </t>
  </si>
  <si>
    <t>Therefore No change in CA</t>
  </si>
  <si>
    <t>Ans 4</t>
  </si>
  <si>
    <t>From here no more allocation can be done because activity A and activity B has reached there maximum float</t>
  </si>
  <si>
    <t xml:space="preserve">After Resource Allocation:B, D,E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</si>
</sst>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2" borderId="2" xfId="0" applyFill="1" applyBorder="1"/>
    <xf numFmtId="0" fontId="0" fillId="3" borderId="0" xfId="0" applyFill="1"/>
    <xf numFmtId="0" fontId="0" fillId="3" borderId="2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66B2-8809-4314-991B-526CC62185D4}">
  <dimension ref="A1:L23"/>
  <sheetViews>
    <sheetView zoomScale="168" workbookViewId="0">
      <selection activeCell="A4" sqref="A4:J9"/>
    </sheetView>
  </sheetViews>
  <sheetFormatPr defaultRowHeight="14.4" x14ac:dyDescent="0.3"/>
  <cols>
    <col min="1" max="1" width="13.88671875" customWidth="1"/>
    <col min="2" max="2" width="16.6640625" style="4" bestFit="1" customWidth="1"/>
    <col min="3" max="4" width="16.6640625" style="4" customWidth="1"/>
    <col min="5" max="5" width="11.33203125" style="4" customWidth="1"/>
  </cols>
  <sheetData>
    <row r="1" spans="1:12" x14ac:dyDescent="0.3">
      <c r="A1" s="6" t="s">
        <v>0</v>
      </c>
      <c r="B1" s="7"/>
      <c r="C1" s="7"/>
      <c r="D1" s="7"/>
      <c r="E1" s="7"/>
      <c r="F1" s="7"/>
    </row>
    <row r="2" spans="1:12" x14ac:dyDescent="0.3">
      <c r="A2" s="7"/>
      <c r="B2" s="7"/>
      <c r="C2" s="7"/>
      <c r="D2" s="7"/>
      <c r="E2" s="7"/>
      <c r="F2" s="7"/>
    </row>
    <row r="3" spans="1:12" ht="39.450000000000003" customHeight="1" x14ac:dyDescent="0.3">
      <c r="A3" s="7"/>
      <c r="B3" s="7"/>
      <c r="C3" s="7"/>
      <c r="D3" s="7"/>
      <c r="E3" s="7"/>
      <c r="F3" s="7"/>
    </row>
    <row r="4" spans="1:12" ht="43.2" x14ac:dyDescent="0.3">
      <c r="A4" s="1" t="s">
        <v>1</v>
      </c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2" t="s">
        <v>9</v>
      </c>
      <c r="J4" s="3" t="s">
        <v>18</v>
      </c>
      <c r="K4" s="3"/>
    </row>
    <row r="5" spans="1:12" x14ac:dyDescent="0.3">
      <c r="A5" t="s">
        <v>10</v>
      </c>
      <c r="B5" s="3" t="s">
        <v>11</v>
      </c>
      <c r="C5" s="3">
        <v>5</v>
      </c>
      <c r="D5" s="4">
        <v>2</v>
      </c>
      <c r="E5" s="4">
        <v>0</v>
      </c>
      <c r="F5" s="1">
        <f>E5+C5</f>
        <v>5</v>
      </c>
      <c r="G5" s="4">
        <v>2</v>
      </c>
      <c r="H5" s="1">
        <f>G5+C5</f>
        <v>7</v>
      </c>
      <c r="I5" t="s">
        <v>19</v>
      </c>
      <c r="J5" s="1">
        <f>G5-E5</f>
        <v>2</v>
      </c>
      <c r="K5" s="1"/>
    </row>
    <row r="6" spans="1:12" x14ac:dyDescent="0.3">
      <c r="A6" t="s">
        <v>12</v>
      </c>
      <c r="B6" s="4" t="s">
        <v>11</v>
      </c>
      <c r="C6" s="4">
        <v>7</v>
      </c>
      <c r="D6" s="4">
        <v>4</v>
      </c>
      <c r="E6" s="4">
        <v>0</v>
      </c>
      <c r="F6" s="1">
        <f t="shared" ref="F6:F9" si="0">E6+C6</f>
        <v>7</v>
      </c>
      <c r="G6" s="4">
        <v>0</v>
      </c>
      <c r="H6" s="1">
        <f t="shared" ref="H6:H9" si="1">G6+C6</f>
        <v>7</v>
      </c>
      <c r="I6" t="s">
        <v>20</v>
      </c>
      <c r="J6" s="1">
        <f>G6-E6</f>
        <v>0</v>
      </c>
    </row>
    <row r="7" spans="1:12" x14ac:dyDescent="0.3">
      <c r="A7" t="s">
        <v>13</v>
      </c>
      <c r="B7" s="4" t="s">
        <v>10</v>
      </c>
      <c r="C7" s="4">
        <v>3</v>
      </c>
      <c r="D7" s="4">
        <v>3</v>
      </c>
      <c r="E7" s="4">
        <v>5</v>
      </c>
      <c r="F7" s="1">
        <f t="shared" si="0"/>
        <v>8</v>
      </c>
      <c r="G7" s="4">
        <v>9</v>
      </c>
      <c r="H7" s="1">
        <f t="shared" si="1"/>
        <v>12</v>
      </c>
      <c r="I7" t="s">
        <v>19</v>
      </c>
      <c r="J7" s="1">
        <f>G7-E7</f>
        <v>4</v>
      </c>
    </row>
    <row r="8" spans="1:12" x14ac:dyDescent="0.3">
      <c r="A8" t="s">
        <v>14</v>
      </c>
      <c r="B8" s="4" t="s">
        <v>15</v>
      </c>
      <c r="C8" s="4">
        <v>5</v>
      </c>
      <c r="D8" s="4">
        <v>3</v>
      </c>
      <c r="E8" s="4">
        <v>7</v>
      </c>
      <c r="F8" s="1">
        <f t="shared" si="0"/>
        <v>12</v>
      </c>
      <c r="G8" s="4">
        <v>7</v>
      </c>
      <c r="H8" s="1">
        <f t="shared" si="1"/>
        <v>12</v>
      </c>
      <c r="I8" t="s">
        <v>20</v>
      </c>
      <c r="J8" s="1">
        <f>G8-E8</f>
        <v>0</v>
      </c>
    </row>
    <row r="9" spans="1:12" x14ac:dyDescent="0.3">
      <c r="A9" t="s">
        <v>16</v>
      </c>
      <c r="B9" s="4" t="s">
        <v>17</v>
      </c>
      <c r="C9" s="4">
        <v>2</v>
      </c>
      <c r="D9" s="4">
        <v>2</v>
      </c>
      <c r="E9" s="4">
        <v>12</v>
      </c>
      <c r="F9" s="1">
        <f t="shared" si="0"/>
        <v>14</v>
      </c>
      <c r="G9" s="4">
        <v>12</v>
      </c>
      <c r="H9" s="1">
        <f t="shared" si="1"/>
        <v>14</v>
      </c>
      <c r="I9" t="s">
        <v>20</v>
      </c>
      <c r="J9" s="1">
        <f>G9-E9</f>
        <v>0</v>
      </c>
    </row>
    <row r="12" spans="1:12" x14ac:dyDescent="0.3">
      <c r="E12" s="5"/>
      <c r="F12" s="5"/>
      <c r="G12" s="5"/>
      <c r="H12" s="5"/>
      <c r="I12" s="5"/>
      <c r="J12" s="5"/>
      <c r="K12" s="5"/>
      <c r="L12" s="5"/>
    </row>
    <row r="15" spans="1:12" x14ac:dyDescent="0.3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2" x14ac:dyDescent="0.3">
      <c r="A16" s="1"/>
      <c r="B16" s="3"/>
      <c r="C16" s="3"/>
      <c r="D16" s="3"/>
      <c r="E16" s="3"/>
      <c r="F16" s="1"/>
      <c r="G16" s="1"/>
      <c r="H16" s="1"/>
      <c r="I16" s="1"/>
      <c r="J16" s="1"/>
      <c r="K16" s="1"/>
    </row>
    <row r="23" spans="5:12" x14ac:dyDescent="0.3">
      <c r="E23" s="5"/>
      <c r="F23" s="5"/>
      <c r="G23" s="5"/>
      <c r="H23" s="5"/>
      <c r="I23" s="5"/>
      <c r="J23" s="5"/>
      <c r="K23" s="5"/>
      <c r="L23" s="5"/>
    </row>
  </sheetData>
  <mergeCells count="1">
    <mergeCell ref="A1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F087-795D-486C-AF4A-10F0AFBDD121}">
  <dimension ref="A1:S33"/>
  <sheetViews>
    <sheetView tabSelected="1" zoomScale="51" workbookViewId="0">
      <selection activeCell="AK22" sqref="AK22"/>
    </sheetView>
  </sheetViews>
  <sheetFormatPr defaultRowHeight="14.4" x14ac:dyDescent="0.3"/>
  <cols>
    <col min="7" max="7" width="15.33203125" customWidth="1"/>
  </cols>
  <sheetData>
    <row r="1" spans="1:15" x14ac:dyDescent="0.3">
      <c r="A1" t="s">
        <v>23</v>
      </c>
      <c r="I1" t="s">
        <v>24</v>
      </c>
      <c r="J1" t="s">
        <v>20</v>
      </c>
    </row>
    <row r="2" spans="1:15" x14ac:dyDescent="0.3">
      <c r="A2" t="s">
        <v>21</v>
      </c>
      <c r="B2" t="s">
        <v>10</v>
      </c>
      <c r="C2" t="s">
        <v>12</v>
      </c>
      <c r="D2" t="s">
        <v>13</v>
      </c>
      <c r="E2" t="s">
        <v>14</v>
      </c>
      <c r="F2" t="s">
        <v>16</v>
      </c>
      <c r="G2" t="s">
        <v>22</v>
      </c>
      <c r="I2" t="s">
        <v>21</v>
      </c>
      <c r="J2" t="s">
        <v>10</v>
      </c>
      <c r="K2" t="s">
        <v>12</v>
      </c>
      <c r="L2" t="s">
        <v>13</v>
      </c>
      <c r="M2" t="s">
        <v>14</v>
      </c>
      <c r="N2" t="s">
        <v>16</v>
      </c>
      <c r="O2" t="s">
        <v>22</v>
      </c>
    </row>
    <row r="3" spans="1:15" x14ac:dyDescent="0.3">
      <c r="A3">
        <v>1</v>
      </c>
      <c r="B3" s="8">
        <v>2</v>
      </c>
      <c r="C3" s="8">
        <v>4</v>
      </c>
      <c r="G3">
        <f>B3+C3+D3+E3+F3</f>
        <v>6</v>
      </c>
      <c r="I3">
        <v>1</v>
      </c>
      <c r="J3" s="8">
        <v>2</v>
      </c>
      <c r="K3" s="8">
        <v>4</v>
      </c>
      <c r="O3">
        <f>J3+K3+L3+M3+N3</f>
        <v>6</v>
      </c>
    </row>
    <row r="4" spans="1:15" x14ac:dyDescent="0.3">
      <c r="A4">
        <v>2</v>
      </c>
      <c r="B4" s="9">
        <v>2</v>
      </c>
      <c r="C4" s="9">
        <v>4</v>
      </c>
      <c r="G4">
        <f t="shared" ref="G4:G16" si="0">B4+C4+D4+E4+F4</f>
        <v>6</v>
      </c>
      <c r="I4">
        <v>2</v>
      </c>
      <c r="J4" s="9">
        <v>2</v>
      </c>
      <c r="K4" s="9">
        <v>4</v>
      </c>
      <c r="O4">
        <f t="shared" ref="O4:O16" si="1">J4+K4+L4+M4+N4</f>
        <v>6</v>
      </c>
    </row>
    <row r="5" spans="1:15" x14ac:dyDescent="0.3">
      <c r="A5">
        <v>3</v>
      </c>
      <c r="B5" s="9">
        <v>2</v>
      </c>
      <c r="C5" s="9">
        <v>4</v>
      </c>
      <c r="G5">
        <f t="shared" si="0"/>
        <v>6</v>
      </c>
      <c r="I5">
        <v>3</v>
      </c>
      <c r="J5" s="9">
        <v>2</v>
      </c>
      <c r="K5" s="9">
        <v>4</v>
      </c>
      <c r="O5">
        <f t="shared" si="1"/>
        <v>6</v>
      </c>
    </row>
    <row r="6" spans="1:15" x14ac:dyDescent="0.3">
      <c r="A6">
        <v>4</v>
      </c>
      <c r="B6" s="9">
        <v>2</v>
      </c>
      <c r="C6" s="9">
        <v>4</v>
      </c>
      <c r="G6">
        <f t="shared" si="0"/>
        <v>6</v>
      </c>
      <c r="I6">
        <v>4</v>
      </c>
      <c r="J6" s="9">
        <v>2</v>
      </c>
      <c r="K6" s="9">
        <v>4</v>
      </c>
      <c r="O6">
        <f t="shared" si="1"/>
        <v>6</v>
      </c>
    </row>
    <row r="7" spans="1:15" x14ac:dyDescent="0.3">
      <c r="A7">
        <v>5</v>
      </c>
      <c r="B7" s="9">
        <v>2</v>
      </c>
      <c r="C7" s="9">
        <v>4</v>
      </c>
      <c r="G7">
        <f t="shared" si="0"/>
        <v>6</v>
      </c>
      <c r="I7">
        <v>5</v>
      </c>
      <c r="J7" s="9">
        <v>2</v>
      </c>
      <c r="K7" s="9">
        <v>4</v>
      </c>
      <c r="O7">
        <f t="shared" si="1"/>
        <v>6</v>
      </c>
    </row>
    <row r="8" spans="1:15" x14ac:dyDescent="0.3">
      <c r="A8">
        <v>6</v>
      </c>
      <c r="B8" s="9"/>
      <c r="C8" s="11">
        <v>4</v>
      </c>
      <c r="D8" s="8">
        <v>3</v>
      </c>
      <c r="G8">
        <f t="shared" si="0"/>
        <v>7</v>
      </c>
      <c r="I8">
        <v>6</v>
      </c>
      <c r="J8" s="9"/>
      <c r="K8" s="11">
        <v>4</v>
      </c>
      <c r="L8" s="8">
        <v>2</v>
      </c>
      <c r="O8">
        <f t="shared" si="1"/>
        <v>6</v>
      </c>
    </row>
    <row r="9" spans="1:15" x14ac:dyDescent="0.3">
      <c r="A9">
        <v>7</v>
      </c>
      <c r="B9" s="10"/>
      <c r="C9" s="12">
        <v>4</v>
      </c>
      <c r="D9" s="9">
        <v>3</v>
      </c>
      <c r="G9">
        <f t="shared" si="0"/>
        <v>7</v>
      </c>
      <c r="I9">
        <v>7</v>
      </c>
      <c r="J9" s="10"/>
      <c r="K9" s="12">
        <v>4</v>
      </c>
      <c r="L9" s="9">
        <v>2</v>
      </c>
      <c r="O9">
        <f t="shared" si="1"/>
        <v>6</v>
      </c>
    </row>
    <row r="10" spans="1:15" x14ac:dyDescent="0.3">
      <c r="A10">
        <v>8</v>
      </c>
      <c r="D10" s="9">
        <v>3</v>
      </c>
      <c r="E10" s="8">
        <v>3</v>
      </c>
      <c r="G10">
        <f t="shared" si="0"/>
        <v>6</v>
      </c>
      <c r="I10">
        <v>8</v>
      </c>
      <c r="L10" s="9">
        <v>3</v>
      </c>
      <c r="M10" s="8">
        <v>3</v>
      </c>
      <c r="O10">
        <f t="shared" si="1"/>
        <v>6</v>
      </c>
    </row>
    <row r="11" spans="1:15" x14ac:dyDescent="0.3">
      <c r="A11">
        <v>9</v>
      </c>
      <c r="D11" s="9"/>
      <c r="E11" s="9">
        <v>3</v>
      </c>
      <c r="G11">
        <f t="shared" si="0"/>
        <v>3</v>
      </c>
      <c r="I11">
        <v>9</v>
      </c>
      <c r="L11" s="9">
        <v>2</v>
      </c>
      <c r="M11" s="9">
        <v>3</v>
      </c>
      <c r="O11">
        <f t="shared" si="1"/>
        <v>5</v>
      </c>
    </row>
    <row r="12" spans="1:15" x14ac:dyDescent="0.3">
      <c r="A12">
        <v>10</v>
      </c>
      <c r="D12" s="9"/>
      <c r="E12" s="9">
        <v>3</v>
      </c>
      <c r="G12">
        <f t="shared" si="0"/>
        <v>3</v>
      </c>
      <c r="I12">
        <v>10</v>
      </c>
      <c r="L12" s="9"/>
      <c r="M12" s="9">
        <v>3</v>
      </c>
      <c r="O12">
        <f t="shared" si="1"/>
        <v>3</v>
      </c>
    </row>
    <row r="13" spans="1:15" x14ac:dyDescent="0.3">
      <c r="A13">
        <v>11</v>
      </c>
      <c r="D13" s="9"/>
      <c r="E13" s="9">
        <v>3</v>
      </c>
      <c r="G13">
        <f t="shared" si="0"/>
        <v>3</v>
      </c>
      <c r="I13">
        <v>11</v>
      </c>
      <c r="L13" s="9"/>
      <c r="M13" s="9">
        <v>3</v>
      </c>
      <c r="O13">
        <f t="shared" si="1"/>
        <v>3</v>
      </c>
    </row>
    <row r="14" spans="1:15" x14ac:dyDescent="0.3">
      <c r="A14">
        <v>12</v>
      </c>
      <c r="D14" s="10"/>
      <c r="E14" s="10">
        <v>3</v>
      </c>
      <c r="G14">
        <f t="shared" si="0"/>
        <v>3</v>
      </c>
      <c r="I14">
        <v>12</v>
      </c>
      <c r="L14" s="10"/>
      <c r="M14" s="10">
        <v>3</v>
      </c>
      <c r="O14">
        <f t="shared" si="1"/>
        <v>3</v>
      </c>
    </row>
    <row r="15" spans="1:15" x14ac:dyDescent="0.3">
      <c r="A15">
        <v>13</v>
      </c>
      <c r="F15" s="8">
        <v>2</v>
      </c>
      <c r="G15">
        <f t="shared" si="0"/>
        <v>2</v>
      </c>
      <c r="I15">
        <v>13</v>
      </c>
      <c r="N15" s="8">
        <v>2</v>
      </c>
      <c r="O15">
        <f t="shared" si="1"/>
        <v>2</v>
      </c>
    </row>
    <row r="16" spans="1:15" x14ac:dyDescent="0.3">
      <c r="A16">
        <v>14</v>
      </c>
      <c r="F16" s="10">
        <v>2</v>
      </c>
      <c r="G16">
        <f t="shared" si="0"/>
        <v>2</v>
      </c>
      <c r="I16">
        <v>14</v>
      </c>
      <c r="N16" s="10">
        <v>2</v>
      </c>
      <c r="O16">
        <f t="shared" si="1"/>
        <v>2</v>
      </c>
    </row>
    <row r="18" spans="1:19" x14ac:dyDescent="0.3">
      <c r="L18" t="s">
        <v>28</v>
      </c>
    </row>
    <row r="19" spans="1:19" x14ac:dyDescent="0.3">
      <c r="A19" t="s">
        <v>25</v>
      </c>
      <c r="B19" t="s">
        <v>26</v>
      </c>
      <c r="L19" t="s">
        <v>21</v>
      </c>
      <c r="M19" t="s">
        <v>10</v>
      </c>
      <c r="N19" t="s">
        <v>12</v>
      </c>
      <c r="O19" t="s">
        <v>13</v>
      </c>
      <c r="P19" t="s">
        <v>14</v>
      </c>
      <c r="Q19" t="s">
        <v>16</v>
      </c>
      <c r="R19" t="s">
        <v>22</v>
      </c>
    </row>
    <row r="20" spans="1:19" x14ac:dyDescent="0.3">
      <c r="B20" t="s">
        <v>30</v>
      </c>
      <c r="L20">
        <v>1</v>
      </c>
      <c r="M20" s="8">
        <v>1</v>
      </c>
      <c r="N20" s="8">
        <v>4</v>
      </c>
      <c r="R20">
        <f>M20+N20+O20+P20+Q20</f>
        <v>5</v>
      </c>
    </row>
    <row r="21" spans="1:19" x14ac:dyDescent="0.3">
      <c r="B21" t="s">
        <v>27</v>
      </c>
      <c r="L21">
        <v>2</v>
      </c>
      <c r="M21" s="9">
        <v>1</v>
      </c>
      <c r="N21" s="9">
        <v>4</v>
      </c>
      <c r="R21">
        <f t="shared" ref="R21:R33" si="2">M21+N21+O21+P21+Q21</f>
        <v>5</v>
      </c>
    </row>
    <row r="22" spans="1:19" ht="57.6" x14ac:dyDescent="0.3">
      <c r="A22" s="1" t="s">
        <v>1</v>
      </c>
      <c r="B22" s="2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3" t="s">
        <v>7</v>
      </c>
      <c r="H22" s="3" t="s">
        <v>8</v>
      </c>
      <c r="I22" s="2" t="s">
        <v>9</v>
      </c>
      <c r="J22" s="3" t="s">
        <v>18</v>
      </c>
      <c r="L22" s="15">
        <v>3</v>
      </c>
      <c r="M22" s="16">
        <v>1</v>
      </c>
      <c r="N22" s="16">
        <v>4</v>
      </c>
      <c r="O22" s="15"/>
      <c r="P22" s="15"/>
      <c r="Q22" s="15"/>
      <c r="R22" s="15">
        <f t="shared" si="2"/>
        <v>5</v>
      </c>
    </row>
    <row r="23" spans="1:19" x14ac:dyDescent="0.3">
      <c r="A23" t="s">
        <v>10</v>
      </c>
      <c r="B23" s="3" t="s">
        <v>11</v>
      </c>
      <c r="C23" s="3">
        <v>5</v>
      </c>
      <c r="D23" s="4">
        <v>2</v>
      </c>
      <c r="E23" s="4">
        <v>0</v>
      </c>
      <c r="F23" s="1">
        <f>E23+C23</f>
        <v>5</v>
      </c>
      <c r="G23" s="4">
        <v>2</v>
      </c>
      <c r="H23" s="1">
        <f>G23+C23</f>
        <v>7</v>
      </c>
      <c r="I23" t="s">
        <v>19</v>
      </c>
      <c r="J23" s="1">
        <f>G23-E23</f>
        <v>2</v>
      </c>
      <c r="L23">
        <v>4</v>
      </c>
      <c r="M23" s="9">
        <v>1</v>
      </c>
      <c r="N23" s="9">
        <v>4</v>
      </c>
      <c r="R23">
        <f t="shared" si="2"/>
        <v>5</v>
      </c>
    </row>
    <row r="24" spans="1:19" x14ac:dyDescent="0.3">
      <c r="A24" t="s">
        <v>12</v>
      </c>
      <c r="B24" s="4" t="s">
        <v>11</v>
      </c>
      <c r="C24" s="4">
        <v>7</v>
      </c>
      <c r="D24" s="4">
        <v>4</v>
      </c>
      <c r="E24" s="4">
        <v>0</v>
      </c>
      <c r="F24" s="1">
        <f t="shared" ref="F24:F27" si="3">E24+C24</f>
        <v>7</v>
      </c>
      <c r="G24" s="4">
        <v>0</v>
      </c>
      <c r="H24" s="1">
        <f t="shared" ref="H24:H27" si="4">G24+C24</f>
        <v>7</v>
      </c>
      <c r="I24" t="s">
        <v>20</v>
      </c>
      <c r="J24" s="1">
        <f>G24-E24</f>
        <v>0</v>
      </c>
      <c r="L24">
        <v>5</v>
      </c>
      <c r="M24" s="9">
        <v>1</v>
      </c>
      <c r="N24" s="9">
        <v>4</v>
      </c>
      <c r="R24">
        <f t="shared" si="2"/>
        <v>5</v>
      </c>
    </row>
    <row r="25" spans="1:19" x14ac:dyDescent="0.3">
      <c r="A25" t="s">
        <v>13</v>
      </c>
      <c r="B25" s="4" t="s">
        <v>10</v>
      </c>
      <c r="C25" s="4">
        <v>4</v>
      </c>
      <c r="D25" s="4">
        <v>3</v>
      </c>
      <c r="E25" s="4">
        <v>5</v>
      </c>
      <c r="F25" s="1">
        <f t="shared" si="3"/>
        <v>9</v>
      </c>
      <c r="G25" s="4">
        <v>9</v>
      </c>
      <c r="H25" s="1">
        <f t="shared" si="4"/>
        <v>13</v>
      </c>
      <c r="I25" t="s">
        <v>19</v>
      </c>
      <c r="J25" s="1">
        <f>G25-E25</f>
        <v>4</v>
      </c>
      <c r="L25">
        <v>6</v>
      </c>
      <c r="M25" s="9">
        <v>1</v>
      </c>
      <c r="N25" s="11">
        <v>4</v>
      </c>
      <c r="O25" s="8">
        <v>0</v>
      </c>
      <c r="R25">
        <f t="shared" si="2"/>
        <v>5</v>
      </c>
    </row>
    <row r="26" spans="1:19" x14ac:dyDescent="0.3">
      <c r="A26" t="s">
        <v>14</v>
      </c>
      <c r="B26" s="4" t="s">
        <v>15</v>
      </c>
      <c r="C26" s="4">
        <v>5</v>
      </c>
      <c r="D26" s="4">
        <v>3</v>
      </c>
      <c r="E26" s="4">
        <v>7</v>
      </c>
      <c r="F26" s="1">
        <f t="shared" si="3"/>
        <v>12</v>
      </c>
      <c r="G26" s="4">
        <v>7</v>
      </c>
      <c r="H26" s="1">
        <f t="shared" si="4"/>
        <v>12</v>
      </c>
      <c r="I26" t="s">
        <v>20</v>
      </c>
      <c r="J26" s="1">
        <f>G26-E26</f>
        <v>0</v>
      </c>
      <c r="L26" s="13">
        <v>7</v>
      </c>
      <c r="M26" s="14">
        <v>4</v>
      </c>
      <c r="N26" s="17">
        <v>4</v>
      </c>
      <c r="O26" s="14">
        <v>0</v>
      </c>
      <c r="P26" s="13"/>
      <c r="Q26" s="13"/>
      <c r="R26" s="13">
        <f t="shared" si="2"/>
        <v>8</v>
      </c>
      <c r="S26" t="s">
        <v>29</v>
      </c>
    </row>
    <row r="27" spans="1:19" x14ac:dyDescent="0.3">
      <c r="A27" t="s">
        <v>16</v>
      </c>
      <c r="B27" s="4" t="s">
        <v>17</v>
      </c>
      <c r="C27" s="4">
        <v>2</v>
      </c>
      <c r="D27" s="4">
        <v>2</v>
      </c>
      <c r="E27" s="4">
        <v>12</v>
      </c>
      <c r="F27" s="1">
        <f t="shared" si="3"/>
        <v>14</v>
      </c>
      <c r="G27" s="4">
        <v>12</v>
      </c>
      <c r="H27" s="1">
        <f t="shared" si="4"/>
        <v>14</v>
      </c>
      <c r="I27" t="s">
        <v>20</v>
      </c>
      <c r="J27" s="1">
        <f>G27-E27</f>
        <v>0</v>
      </c>
      <c r="L27">
        <v>8</v>
      </c>
      <c r="O27" s="9">
        <v>3</v>
      </c>
      <c r="P27" s="8">
        <v>3</v>
      </c>
      <c r="R27">
        <f t="shared" si="2"/>
        <v>6</v>
      </c>
    </row>
    <row r="28" spans="1:19" x14ac:dyDescent="0.3">
      <c r="L28">
        <v>9</v>
      </c>
      <c r="O28" s="9">
        <v>2</v>
      </c>
      <c r="P28" s="9">
        <v>3</v>
      </c>
      <c r="R28">
        <f t="shared" si="2"/>
        <v>5</v>
      </c>
    </row>
    <row r="29" spans="1:19" x14ac:dyDescent="0.3">
      <c r="L29">
        <v>10</v>
      </c>
      <c r="O29" s="9">
        <v>2</v>
      </c>
      <c r="P29" s="9">
        <v>3</v>
      </c>
      <c r="R29">
        <f t="shared" si="2"/>
        <v>5</v>
      </c>
    </row>
    <row r="30" spans="1:19" x14ac:dyDescent="0.3">
      <c r="L30">
        <v>11</v>
      </c>
      <c r="O30" s="9">
        <v>2</v>
      </c>
      <c r="P30" s="9">
        <v>3</v>
      </c>
      <c r="R30">
        <f t="shared" si="2"/>
        <v>5</v>
      </c>
    </row>
    <row r="31" spans="1:19" x14ac:dyDescent="0.3">
      <c r="L31">
        <v>12</v>
      </c>
      <c r="O31" s="10"/>
      <c r="P31" s="10">
        <v>3</v>
      </c>
      <c r="R31">
        <f t="shared" si="2"/>
        <v>3</v>
      </c>
    </row>
    <row r="32" spans="1:19" x14ac:dyDescent="0.3">
      <c r="L32">
        <v>13</v>
      </c>
      <c r="Q32" s="8">
        <v>2</v>
      </c>
      <c r="R32">
        <f t="shared" si="2"/>
        <v>2</v>
      </c>
    </row>
    <row r="33" spans="12:18" x14ac:dyDescent="0.3">
      <c r="L33">
        <v>14</v>
      </c>
      <c r="Q33" s="10">
        <v>2</v>
      </c>
      <c r="R33">
        <f t="shared" si="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Solution</vt:lpstr>
    </vt:vector>
  </TitlesOfParts>
  <Company>Indian Institute of Technology Kanpur, Kanpur, U.P.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Kothari</dc:creator>
  <cp:lastModifiedBy>SHRUTI GOYAL</cp:lastModifiedBy>
  <dcterms:created xsi:type="dcterms:W3CDTF">2024-09-27T16:29:11Z</dcterms:created>
  <dcterms:modified xsi:type="dcterms:W3CDTF">2024-11-18T20:04:53Z</dcterms:modified>
</cp:coreProperties>
</file>