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E83A539-AD30-4686-9173-2F96BBF80B6D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2" i="1"/>
</calcChain>
</file>

<file path=xl/sharedStrings.xml><?xml version="1.0" encoding="utf-8"?>
<sst xmlns="http://schemas.openxmlformats.org/spreadsheetml/2006/main" count="219" uniqueCount="202">
  <si>
    <t>number</t>
  </si>
  <si>
    <t>ump</t>
  </si>
  <si>
    <t>serve year</t>
  </si>
  <si>
    <t>birth year</t>
  </si>
  <si>
    <t>All-star game</t>
  </si>
  <si>
    <t>Division Series</t>
  </si>
  <si>
    <t>League Championship Series</t>
  </si>
  <si>
    <t>World Series</t>
  </si>
  <si>
    <t>Wild Card Game</t>
  </si>
  <si>
    <t>Other Leagues</t>
  </si>
  <si>
    <t>Umpire School/Camp Instructor (Y/N)</t>
  </si>
  <si>
    <t>Umpire School/Camp Student (Y/N)</t>
  </si>
  <si>
    <t>Marital Status (Y/N)</t>
  </si>
  <si>
    <t>Children</t>
  </si>
  <si>
    <t>B.S (Y/N)</t>
  </si>
  <si>
    <t>M.S (Y/N)</t>
  </si>
  <si>
    <t>Adam Hamari</t>
  </si>
  <si>
    <t>Adrian Johnson</t>
  </si>
  <si>
    <t>Alan Porter</t>
  </si>
  <si>
    <t>Alfonso Marquez</t>
  </si>
  <si>
    <t>Andy Fletcher</t>
  </si>
  <si>
    <t>Angel Hernandez</t>
  </si>
  <si>
    <t>Ben May</t>
  </si>
  <si>
    <t>Bill Miller</t>
  </si>
  <si>
    <t>Bill Welke</t>
  </si>
  <si>
    <t>Brian Gorman</t>
  </si>
  <si>
    <t>Brian Knight</t>
  </si>
  <si>
    <t>Brian O'Nora</t>
  </si>
  <si>
    <t>Bruce Dreckman</t>
  </si>
  <si>
    <t>CB Bucknor</t>
  </si>
  <si>
    <t>Carlos Torres</t>
  </si>
  <si>
    <t>Chad Fairchild</t>
  </si>
  <si>
    <t>Chad Whitson</t>
  </si>
  <si>
    <t>Chris Conroy</t>
  </si>
  <si>
    <t>Chris Guccione</t>
  </si>
  <si>
    <t>Chris Segal</t>
  </si>
  <si>
    <t>Cory Blaser</t>
  </si>
  <si>
    <t>D.J. Reyburn</t>
  </si>
  <si>
    <t>Dan Bellino</t>
  </si>
  <si>
    <t>Dan Iassogna</t>
  </si>
  <si>
    <t>Dana DeMuth</t>
  </si>
  <si>
    <t>David Rackley</t>
  </si>
  <si>
    <t>Doug Eddings</t>
  </si>
  <si>
    <t>Ed Hickox</t>
  </si>
  <si>
    <t>Eric Cooper</t>
  </si>
  <si>
    <t>Fieldin Culbreth</t>
  </si>
  <si>
    <t>Gabe Morales</t>
  </si>
  <si>
    <t>Gary Cederstrom</t>
  </si>
  <si>
    <t>Gerry Davis</t>
  </si>
  <si>
    <t>Greg Gibson</t>
  </si>
  <si>
    <t>Hunter Wendelstedt</t>
  </si>
  <si>
    <t>James Hoye</t>
  </si>
  <si>
    <t>Jansen Visconti</t>
  </si>
  <si>
    <t>Jeff Kellogg</t>
  </si>
  <si>
    <t>Jeff Nelson</t>
  </si>
  <si>
    <t>Jeremie Rehak</t>
  </si>
  <si>
    <t>Jerry Layne</t>
  </si>
  <si>
    <t>Jerry Meals</t>
  </si>
  <si>
    <t>Jim Reynolds</t>
  </si>
  <si>
    <t>Jim Wolf</t>
  </si>
  <si>
    <t>Joe West</t>
  </si>
  <si>
    <t>John Libka</t>
  </si>
  <si>
    <t>John Tumpane</t>
  </si>
  <si>
    <t>Jordan Baker</t>
  </si>
  <si>
    <t>Kerwin Danley</t>
  </si>
  <si>
    <t>Lance Barksdale</t>
  </si>
  <si>
    <t>Lance Barrett</t>
  </si>
  <si>
    <t>Larry Vanover</t>
  </si>
  <si>
    <t>Laz Diaz</t>
  </si>
  <si>
    <t>Manny Gonzalez</t>
  </si>
  <si>
    <t>Mark Carlson</t>
  </si>
  <si>
    <t>Mark Ripperger</t>
  </si>
  <si>
    <t>Mark Wegner</t>
  </si>
  <si>
    <t>Marty Foster</t>
  </si>
  <si>
    <t>Marvin Hudson</t>
  </si>
  <si>
    <t>Mike Estabrook</t>
  </si>
  <si>
    <t>Mike Everitt</t>
  </si>
  <si>
    <t>Mike Muchlinski</t>
  </si>
  <si>
    <t>Mike Winters</t>
  </si>
  <si>
    <t>Nic Lentz</t>
  </si>
  <si>
    <t>Nick Mahrley</t>
  </si>
  <si>
    <t>Pat Hoberg</t>
  </si>
  <si>
    <t>Paul Emmel</t>
  </si>
  <si>
    <t>Paul Nauert</t>
  </si>
  <si>
    <t>Phil Cuzzi</t>
  </si>
  <si>
    <t>Quinn Wolcott</t>
  </si>
  <si>
    <t>Ramon De Jesus</t>
  </si>
  <si>
    <t>Rob Drake</t>
  </si>
  <si>
    <t>Roberto Ortiz</t>
  </si>
  <si>
    <t>Ron Kulpa</t>
  </si>
  <si>
    <t>Ryan Additon</t>
  </si>
  <si>
    <t>Ryan Blakney</t>
  </si>
  <si>
    <t>Sam Holbrook</t>
  </si>
  <si>
    <t>Scott Barry</t>
  </si>
  <si>
    <t>Sean Barber</t>
  </si>
  <si>
    <t>Stu Scheurwater</t>
  </si>
  <si>
    <t>Ted Barrett</t>
  </si>
  <si>
    <t>Tim Timmons</t>
  </si>
  <si>
    <t>Todd Tichenor</t>
  </si>
  <si>
    <t>Tom Hallion</t>
  </si>
  <si>
    <t>Tom Woodring</t>
  </si>
  <si>
    <t>Tony Randazzo</t>
  </si>
  <si>
    <t>Tripp Gibson</t>
  </si>
  <si>
    <t>Vic Carapazza</t>
  </si>
  <si>
    <t>Will Little</t>
  </si>
  <si>
    <t>Baseball cube</t>
  </si>
  <si>
    <t>wikipedia</t>
  </si>
  <si>
    <t>wikipedia/unitedumpires</t>
  </si>
  <si>
    <t>Baseball-Reference</t>
  </si>
  <si>
    <t>Data source</t>
  </si>
  <si>
    <t>Baseball-Reference/Baseball cube</t>
  </si>
  <si>
    <t>wikipedia/MLB news</t>
  </si>
  <si>
    <t>lavidabaseball</t>
  </si>
  <si>
    <t>age</t>
  </si>
  <si>
    <t>birth place</t>
  </si>
  <si>
    <t> Marquette, MI</t>
  </si>
  <si>
    <t>Zacatecas, Mexico</t>
  </si>
  <si>
    <t>Chestnut Hill, Philadelphia, PA</t>
  </si>
  <si>
    <t>Memphis, Tennessee</t>
  </si>
  <si>
    <t> Havana, Cuba</t>
  </si>
  <si>
    <t>Racine, Wisconsin</t>
  </si>
  <si>
    <t> Vallejo, CA</t>
  </si>
  <si>
    <t> Coldwater, MI</t>
  </si>
  <si>
    <t> Whitestone, New York, NY</t>
  </si>
  <si>
    <t>Helena, MT</t>
  </si>
  <si>
    <t> Youngstown, OH</t>
  </si>
  <si>
    <t>Le Mars, IA</t>
  </si>
  <si>
    <t> Savanna la Mar, Jamaica</t>
  </si>
  <si>
    <t>Barquisimeto, Venezuela</t>
  </si>
  <si>
    <t> Sandusky, OH</t>
  </si>
  <si>
    <t> Dublin,Ohio</t>
  </si>
  <si>
    <t>North Adams, Massachusetts</t>
  </si>
  <si>
    <t> Salida, CO</t>
  </si>
  <si>
    <t> Falls Church, VA</t>
  </si>
  <si>
    <t>Denver, CO</t>
  </si>
  <si>
    <t>Grand Rapids, MI</t>
  </si>
  <si>
    <t>Chicago, IL</t>
  </si>
  <si>
    <t> Bridgeport, CT</t>
  </si>
  <si>
    <t> Fremont, OH</t>
  </si>
  <si>
    <t>Houston, TX</t>
  </si>
  <si>
    <t>Las Cruces, NM</t>
  </si>
  <si>
    <t>DeLand, FL</t>
  </si>
  <si>
    <t>Des Moines, IA</t>
  </si>
  <si>
    <t>Inman, SC</t>
  </si>
  <si>
    <t>Santa Clara, CA</t>
  </si>
  <si>
    <t>Bismarck, ND</t>
  </si>
  <si>
    <t>St. Louis, MO</t>
  </si>
  <si>
    <t>Ironton, OH</t>
  </si>
  <si>
    <t> Atlanta, GA</t>
  </si>
  <si>
    <t>Parma, OH</t>
  </si>
  <si>
    <t> Latrobe, PA</t>
  </si>
  <si>
    <t>Coldwater, MI</t>
  </si>
  <si>
    <t>Saint Paul, MN</t>
  </si>
  <si>
    <t>Murrysville, PA</t>
  </si>
  <si>
    <t>Pikeville, KY</t>
  </si>
  <si>
    <t>Butler, PA</t>
  </si>
  <si>
    <t>Marlborough, MA</t>
  </si>
  <si>
    <t>West Hills, Los Angeles, CA</t>
  </si>
  <si>
    <t>Asheville, NC</t>
  </si>
  <si>
    <t> Saginaw, MI</t>
  </si>
  <si>
    <t>Evergreen Park, IL</t>
  </si>
  <si>
    <t>Enid, OK</t>
  </si>
  <si>
    <t>Los Angeles, CA</t>
  </si>
  <si>
    <t>Brookhaven, MS</t>
  </si>
  <si>
    <t>Fort Worth, TX</t>
  </si>
  <si>
    <t>Owensboro, KY</t>
  </si>
  <si>
    <t>Miami, FL</t>
  </si>
  <si>
    <t>Caracas, Venezuela</t>
  </si>
  <si>
    <t>Joliet, IL</t>
  </si>
  <si>
    <t>Escondido, CA</t>
  </si>
  <si>
    <t>Marietta, GA</t>
  </si>
  <si>
    <t>Daytona Beach, FL</t>
  </si>
  <si>
    <t>Gallup, NM</t>
  </si>
  <si>
    <t>Tacoma, WA</t>
  </si>
  <si>
    <t>Oceanside, CA</t>
  </si>
  <si>
    <t> Bartlett, IL</t>
  </si>
  <si>
    <t>Midland, MI</t>
  </si>
  <si>
    <t>Louisville, KY</t>
  </si>
  <si>
    <t>Newark, NJ</t>
  </si>
  <si>
    <t>Puyallup, WA</t>
  </si>
  <si>
    <t>Santo Domingo, Dominican </t>
  </si>
  <si>
    <t>Indiana, PA</t>
  </si>
  <si>
    <t>Caguas, Puerto Rico</t>
  </si>
  <si>
    <t> Davie,Florida</t>
  </si>
  <si>
    <t>Wenatchee, WA</t>
  </si>
  <si>
    <t>Morehead, KY</t>
  </si>
  <si>
    <t>Battle Creek, MI</t>
  </si>
  <si>
    <t>Lakeland, FL</t>
  </si>
  <si>
    <t>Regina, Canada</t>
  </si>
  <si>
    <t>Pasco, WA</t>
  </si>
  <si>
    <t>Columbus, OH</t>
  </si>
  <si>
    <t>Lincoln, NE</t>
  </si>
  <si>
    <t>Saugerties, NY</t>
  </si>
  <si>
    <t> Las Vegas,Nevada </t>
  </si>
  <si>
    <t>Mayfield, KY</t>
  </si>
  <si>
    <t>Port Jefferson, NY</t>
  </si>
  <si>
    <t>Fall Branch, TN</t>
  </si>
  <si>
    <t>Houston, Texas</t>
  </si>
  <si>
    <t>father(umpire)</t>
  </si>
  <si>
    <t>https://en.wikipedia.org/wiki/List_of_second-generation_Major_League_Baseball_players</t>
  </si>
  <si>
    <t>for legacy</t>
  </si>
  <si>
    <t>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</si>
</sst>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"/>
  <sheetViews>
    <sheetView tabSelected="1" zoomScale="97" zoomScaleNormal="86" workbookViewId="0">
      <pane ySplit="1" topLeftCell="A55" activePane="bottomLeft" state="frozen"/>
      <selection pane="bottomLeft" activeCell="F83" sqref="F83"/>
    </sheetView>
  </sheetViews>
  <sheetFormatPr defaultRowHeight="14.4" x14ac:dyDescent="0.3"/>
  <cols>
    <col min="1" max="1" width="8.88671875" style="1"/>
    <col min="2" max="2" width="17.5546875" style="1" bestFit="1" customWidth="1"/>
    <col min="3" max="4" width="8.88671875" hidden="1" customWidth="1"/>
    <col min="5" max="6" width="8.88671875" customWidth="1"/>
    <col min="7" max="7" width="8.88671875" style="1"/>
  </cols>
  <sheetData>
    <row r="1" spans="1:21" x14ac:dyDescent="0.3">
      <c r="A1" s="1" t="s">
        <v>0</v>
      </c>
      <c r="B1" s="1" t="s">
        <v>1</v>
      </c>
      <c r="C1" t="s">
        <v>2</v>
      </c>
      <c r="D1" t="s">
        <v>3</v>
      </c>
      <c r="E1" t="s">
        <v>114</v>
      </c>
      <c r="F1" t="s">
        <v>201</v>
      </c>
      <c r="G1" s="1" t="s">
        <v>113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109</v>
      </c>
    </row>
    <row r="2" spans="1:21" x14ac:dyDescent="0.3">
      <c r="A2" s="1">
        <v>78</v>
      </c>
      <c r="B2" s="1" t="s">
        <v>16</v>
      </c>
      <c r="C2">
        <v>4</v>
      </c>
      <c r="D2">
        <v>1983</v>
      </c>
      <c r="E2" s="1" t="s">
        <v>115</v>
      </c>
      <c r="F2" s="3"/>
      <c r="G2" s="1">
        <f>2019-D2</f>
        <v>36</v>
      </c>
      <c r="H2">
        <v>0</v>
      </c>
      <c r="I2">
        <v>0</v>
      </c>
      <c r="J2">
        <v>0</v>
      </c>
      <c r="K2">
        <v>0</v>
      </c>
      <c r="L2">
        <v>0</v>
      </c>
      <c r="M2">
        <v>8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 t="s">
        <v>199</v>
      </c>
      <c r="U2" t="s">
        <v>200</v>
      </c>
    </row>
    <row r="3" spans="1:21" x14ac:dyDescent="0.3">
      <c r="A3" s="1">
        <v>80</v>
      </c>
      <c r="B3" s="1" t="s">
        <v>17</v>
      </c>
      <c r="C3">
        <v>11</v>
      </c>
      <c r="D3">
        <v>1975</v>
      </c>
      <c r="E3" s="1" t="s">
        <v>197</v>
      </c>
      <c r="G3" s="1">
        <f t="shared" ref="G3:G66" si="0">2019-D3</f>
        <v>44</v>
      </c>
      <c r="H3">
        <v>1</v>
      </c>
      <c r="I3">
        <v>1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21" x14ac:dyDescent="0.3">
      <c r="A4" s="1">
        <v>64</v>
      </c>
      <c r="B4" s="1" t="s">
        <v>18</v>
      </c>
      <c r="C4">
        <v>8</v>
      </c>
      <c r="D4">
        <v>1977</v>
      </c>
      <c r="E4" s="1" t="s">
        <v>117</v>
      </c>
      <c r="G4" s="1">
        <f t="shared" si="0"/>
        <v>42</v>
      </c>
      <c r="H4">
        <v>1</v>
      </c>
      <c r="I4">
        <v>1</v>
      </c>
      <c r="J4">
        <v>4</v>
      </c>
      <c r="K4">
        <v>0</v>
      </c>
      <c r="L4">
        <v>1</v>
      </c>
      <c r="M4">
        <v>6</v>
      </c>
      <c r="N4">
        <v>0</v>
      </c>
      <c r="O4">
        <v>1</v>
      </c>
      <c r="P4">
        <v>1</v>
      </c>
      <c r="Q4">
        <v>2</v>
      </c>
      <c r="R4">
        <v>1</v>
      </c>
      <c r="S4">
        <v>0</v>
      </c>
    </row>
    <row r="5" spans="1:21" x14ac:dyDescent="0.3">
      <c r="A5" s="1">
        <v>72</v>
      </c>
      <c r="B5" s="1" t="s">
        <v>19</v>
      </c>
      <c r="C5">
        <v>19.5</v>
      </c>
      <c r="D5">
        <v>1972</v>
      </c>
      <c r="E5" s="1" t="s">
        <v>116</v>
      </c>
      <c r="G5" s="1">
        <f t="shared" si="0"/>
        <v>47</v>
      </c>
      <c r="H5">
        <v>1</v>
      </c>
      <c r="I5">
        <v>7</v>
      </c>
      <c r="J5">
        <v>5</v>
      </c>
      <c r="K5">
        <v>3</v>
      </c>
      <c r="L5">
        <v>1</v>
      </c>
      <c r="M5">
        <v>7</v>
      </c>
      <c r="N5">
        <v>1</v>
      </c>
      <c r="O5">
        <v>1</v>
      </c>
      <c r="P5">
        <v>1</v>
      </c>
      <c r="Q5">
        <v>3</v>
      </c>
      <c r="R5">
        <v>0</v>
      </c>
      <c r="S5">
        <v>0</v>
      </c>
    </row>
    <row r="6" spans="1:21" x14ac:dyDescent="0.3">
      <c r="A6" s="1">
        <v>49</v>
      </c>
      <c r="B6" s="1" t="s">
        <v>20</v>
      </c>
      <c r="C6">
        <v>19.5</v>
      </c>
      <c r="D6">
        <v>1966</v>
      </c>
      <c r="E6" s="1" t="s">
        <v>118</v>
      </c>
      <c r="G6" s="1">
        <f t="shared" si="0"/>
        <v>53</v>
      </c>
      <c r="H6">
        <v>1</v>
      </c>
      <c r="I6">
        <v>0</v>
      </c>
      <c r="J6">
        <v>0</v>
      </c>
      <c r="K6">
        <v>0</v>
      </c>
      <c r="L6">
        <v>1</v>
      </c>
      <c r="M6">
        <v>7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</row>
    <row r="7" spans="1:21" x14ac:dyDescent="0.3">
      <c r="A7" s="1">
        <v>55</v>
      </c>
      <c r="B7" s="1" t="s">
        <v>21</v>
      </c>
      <c r="C7">
        <v>26</v>
      </c>
      <c r="D7">
        <v>1961</v>
      </c>
      <c r="E7" s="1" t="s">
        <v>119</v>
      </c>
      <c r="G7" s="1">
        <f t="shared" si="0"/>
        <v>58</v>
      </c>
      <c r="H7">
        <v>3</v>
      </c>
      <c r="I7">
        <v>9</v>
      </c>
      <c r="J7">
        <v>7</v>
      </c>
      <c r="K7">
        <v>2</v>
      </c>
      <c r="L7">
        <v>0</v>
      </c>
      <c r="M7">
        <v>5</v>
      </c>
      <c r="N7">
        <v>0</v>
      </c>
      <c r="O7">
        <v>0</v>
      </c>
      <c r="P7">
        <v>1</v>
      </c>
      <c r="Q7">
        <v>2</v>
      </c>
      <c r="R7">
        <v>0</v>
      </c>
      <c r="S7">
        <v>0</v>
      </c>
    </row>
    <row r="8" spans="1:21" x14ac:dyDescent="0.3">
      <c r="A8" s="1">
        <v>97</v>
      </c>
      <c r="B8" s="1" t="s">
        <v>22</v>
      </c>
      <c r="C8">
        <v>5</v>
      </c>
      <c r="D8">
        <v>1982</v>
      </c>
      <c r="E8" s="1" t="s">
        <v>120</v>
      </c>
      <c r="G8" s="1">
        <f t="shared" si="0"/>
        <v>37</v>
      </c>
      <c r="H8">
        <v>1</v>
      </c>
      <c r="I8">
        <v>0</v>
      </c>
      <c r="J8">
        <v>0</v>
      </c>
      <c r="K8">
        <v>0</v>
      </c>
      <c r="L8">
        <v>0</v>
      </c>
      <c r="M8">
        <v>4</v>
      </c>
      <c r="T8" t="s">
        <v>106</v>
      </c>
    </row>
    <row r="9" spans="1:21" x14ac:dyDescent="0.3">
      <c r="A9" s="1">
        <v>26</v>
      </c>
      <c r="B9" s="1" t="s">
        <v>23</v>
      </c>
      <c r="C9">
        <v>20</v>
      </c>
      <c r="D9">
        <v>1967</v>
      </c>
      <c r="E9" s="1" t="s">
        <v>121</v>
      </c>
      <c r="G9" s="1">
        <f t="shared" si="0"/>
        <v>52</v>
      </c>
      <c r="H9">
        <v>1</v>
      </c>
      <c r="I9">
        <v>7</v>
      </c>
      <c r="J9">
        <v>6</v>
      </c>
      <c r="K9">
        <v>3</v>
      </c>
      <c r="L9">
        <v>4</v>
      </c>
      <c r="M9">
        <v>7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</row>
    <row r="10" spans="1:21" x14ac:dyDescent="0.3">
      <c r="A10" s="1">
        <v>3</v>
      </c>
      <c r="B10" s="1" t="s">
        <v>24</v>
      </c>
      <c r="C10">
        <v>19.5</v>
      </c>
      <c r="D10">
        <v>1967</v>
      </c>
      <c r="E10" s="1" t="s">
        <v>122</v>
      </c>
      <c r="G10" s="1">
        <f t="shared" si="0"/>
        <v>52</v>
      </c>
      <c r="H10">
        <v>2</v>
      </c>
      <c r="I10">
        <v>4</v>
      </c>
      <c r="J10">
        <v>3</v>
      </c>
      <c r="K10">
        <v>1</v>
      </c>
      <c r="L10">
        <v>2</v>
      </c>
      <c r="M10">
        <v>6</v>
      </c>
      <c r="N10">
        <v>0</v>
      </c>
      <c r="O10">
        <v>1</v>
      </c>
      <c r="P10">
        <v>1</v>
      </c>
      <c r="Q10">
        <v>4</v>
      </c>
      <c r="R10">
        <v>1</v>
      </c>
      <c r="S10">
        <v>0</v>
      </c>
    </row>
    <row r="11" spans="1:21" x14ac:dyDescent="0.3">
      <c r="A11" s="1">
        <v>9</v>
      </c>
      <c r="B11" s="1" t="s">
        <v>25</v>
      </c>
      <c r="C11">
        <v>27</v>
      </c>
      <c r="D11">
        <v>1959</v>
      </c>
      <c r="E11" s="1" t="s">
        <v>123</v>
      </c>
      <c r="F11" t="s">
        <v>198</v>
      </c>
      <c r="G11" s="1">
        <f t="shared" si="0"/>
        <v>60</v>
      </c>
      <c r="H11">
        <v>2</v>
      </c>
      <c r="I11">
        <v>10</v>
      </c>
      <c r="J11">
        <v>5</v>
      </c>
      <c r="K11">
        <v>3</v>
      </c>
      <c r="L11">
        <v>1</v>
      </c>
      <c r="M11">
        <v>4</v>
      </c>
      <c r="N11">
        <v>1</v>
      </c>
      <c r="O11">
        <v>1</v>
      </c>
      <c r="P11">
        <v>1</v>
      </c>
      <c r="Q11">
        <v>0</v>
      </c>
      <c r="R11">
        <v>1</v>
      </c>
      <c r="S11">
        <v>0</v>
      </c>
    </row>
    <row r="12" spans="1:21" x14ac:dyDescent="0.3">
      <c r="A12" s="1">
        <v>91</v>
      </c>
      <c r="B12" s="1" t="s">
        <v>26</v>
      </c>
      <c r="C12">
        <v>10</v>
      </c>
      <c r="D12">
        <v>1974</v>
      </c>
      <c r="E12" s="1" t="s">
        <v>124</v>
      </c>
      <c r="G12" s="1">
        <f t="shared" si="0"/>
        <v>45</v>
      </c>
      <c r="H12">
        <v>1</v>
      </c>
      <c r="I12">
        <v>3</v>
      </c>
      <c r="J12">
        <v>0</v>
      </c>
      <c r="K12">
        <v>0</v>
      </c>
      <c r="L12">
        <v>1</v>
      </c>
      <c r="M12">
        <v>5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</row>
    <row r="13" spans="1:21" x14ac:dyDescent="0.3">
      <c r="A13" s="1">
        <v>7</v>
      </c>
      <c r="B13" s="1" t="s">
        <v>27</v>
      </c>
      <c r="C13">
        <v>22</v>
      </c>
      <c r="D13">
        <v>1963</v>
      </c>
      <c r="E13" s="1" t="s">
        <v>125</v>
      </c>
      <c r="G13" s="1">
        <f t="shared" si="0"/>
        <v>56</v>
      </c>
      <c r="H13">
        <v>2</v>
      </c>
      <c r="I13">
        <v>6</v>
      </c>
      <c r="J13">
        <v>1</v>
      </c>
      <c r="K13">
        <v>1</v>
      </c>
      <c r="L13">
        <v>0</v>
      </c>
      <c r="M13">
        <v>8</v>
      </c>
      <c r="N13">
        <v>0</v>
      </c>
      <c r="O13">
        <v>1</v>
      </c>
      <c r="P13">
        <v>1</v>
      </c>
      <c r="Q13">
        <v>3</v>
      </c>
      <c r="R13">
        <v>0</v>
      </c>
      <c r="S13">
        <v>0</v>
      </c>
    </row>
    <row r="14" spans="1:21" x14ac:dyDescent="0.3">
      <c r="A14" s="1">
        <v>1</v>
      </c>
      <c r="B14" s="1" t="s">
        <v>28</v>
      </c>
      <c r="C14">
        <v>19.5</v>
      </c>
      <c r="D14">
        <v>1970</v>
      </c>
      <c r="E14" s="1" t="s">
        <v>126</v>
      </c>
      <c r="G14" s="1">
        <f t="shared" si="0"/>
        <v>49</v>
      </c>
      <c r="H14">
        <v>1</v>
      </c>
      <c r="I14">
        <v>4</v>
      </c>
      <c r="J14">
        <v>2</v>
      </c>
      <c r="K14">
        <v>0</v>
      </c>
      <c r="L14">
        <v>0</v>
      </c>
      <c r="M14">
        <v>5</v>
      </c>
      <c r="N14">
        <v>0</v>
      </c>
      <c r="O14">
        <v>0</v>
      </c>
      <c r="P14">
        <v>1</v>
      </c>
      <c r="Q14">
        <v>3</v>
      </c>
      <c r="R14">
        <v>0</v>
      </c>
      <c r="S14">
        <v>0</v>
      </c>
    </row>
    <row r="15" spans="1:21" x14ac:dyDescent="0.3">
      <c r="A15" s="1">
        <v>37</v>
      </c>
      <c r="B15" s="1" t="s">
        <v>29</v>
      </c>
      <c r="C15">
        <v>3</v>
      </c>
      <c r="D15">
        <v>1973</v>
      </c>
      <c r="E15" s="1" t="s">
        <v>127</v>
      </c>
      <c r="G15" s="1">
        <f t="shared" si="0"/>
        <v>46</v>
      </c>
      <c r="H15">
        <v>1</v>
      </c>
      <c r="I15">
        <v>5</v>
      </c>
      <c r="J15">
        <v>0</v>
      </c>
      <c r="K15">
        <v>0</v>
      </c>
      <c r="L15">
        <v>1</v>
      </c>
      <c r="M15">
        <v>5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</row>
    <row r="16" spans="1:21" x14ac:dyDescent="0.3">
      <c r="A16" s="1">
        <v>54</v>
      </c>
      <c r="B16" s="1" t="s">
        <v>30</v>
      </c>
      <c r="C16">
        <v>20</v>
      </c>
      <c r="D16">
        <v>1978</v>
      </c>
      <c r="E16" s="1" t="s">
        <v>128</v>
      </c>
      <c r="G16" s="1">
        <f t="shared" si="0"/>
        <v>41</v>
      </c>
      <c r="H16">
        <v>0</v>
      </c>
      <c r="I16">
        <v>0</v>
      </c>
      <c r="J16">
        <v>0</v>
      </c>
      <c r="K16">
        <v>0</v>
      </c>
      <c r="L16">
        <v>0</v>
      </c>
      <c r="M16">
        <v>8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</row>
    <row r="17" spans="1:20" x14ac:dyDescent="0.3">
      <c r="A17" s="1">
        <v>4</v>
      </c>
      <c r="B17" s="1" t="s">
        <v>31</v>
      </c>
      <c r="C17">
        <v>11</v>
      </c>
      <c r="D17">
        <v>1970</v>
      </c>
      <c r="E17" s="1" t="s">
        <v>129</v>
      </c>
      <c r="G17" s="1">
        <f t="shared" si="0"/>
        <v>49</v>
      </c>
      <c r="H17">
        <v>1</v>
      </c>
      <c r="I17">
        <v>5</v>
      </c>
      <c r="J17">
        <v>0</v>
      </c>
      <c r="K17">
        <v>0</v>
      </c>
      <c r="L17">
        <v>0</v>
      </c>
      <c r="M17">
        <v>8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</row>
    <row r="18" spans="1:20" x14ac:dyDescent="0.3">
      <c r="A18" s="1">
        <v>62</v>
      </c>
      <c r="B18" s="1" t="s">
        <v>32</v>
      </c>
      <c r="C18">
        <v>5</v>
      </c>
      <c r="D18">
        <v>1981</v>
      </c>
      <c r="E18" s="1" t="s">
        <v>130</v>
      </c>
      <c r="G18" s="1">
        <f t="shared" si="0"/>
        <v>38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T18" t="s">
        <v>105</v>
      </c>
    </row>
    <row r="19" spans="1:20" x14ac:dyDescent="0.3">
      <c r="A19" s="1">
        <v>98</v>
      </c>
      <c r="B19" s="1" t="s">
        <v>33</v>
      </c>
      <c r="C19">
        <v>7.5</v>
      </c>
      <c r="D19">
        <v>1974</v>
      </c>
      <c r="E19" s="1" t="s">
        <v>131</v>
      </c>
      <c r="G19" s="1">
        <f t="shared" si="0"/>
        <v>45</v>
      </c>
      <c r="H19">
        <v>2</v>
      </c>
      <c r="I19">
        <v>1</v>
      </c>
      <c r="J19">
        <v>0</v>
      </c>
      <c r="K19">
        <v>0</v>
      </c>
      <c r="L19">
        <v>0</v>
      </c>
      <c r="M19">
        <v>1</v>
      </c>
      <c r="P19">
        <v>1</v>
      </c>
      <c r="Q19">
        <v>2</v>
      </c>
      <c r="T19" t="s">
        <v>106</v>
      </c>
    </row>
    <row r="20" spans="1:20" x14ac:dyDescent="0.3">
      <c r="A20" s="1">
        <v>68</v>
      </c>
      <c r="B20" s="1" t="s">
        <v>34</v>
      </c>
      <c r="C20">
        <v>12</v>
      </c>
      <c r="D20">
        <v>1974</v>
      </c>
      <c r="E20" s="1" t="s">
        <v>132</v>
      </c>
      <c r="G20" s="1">
        <f t="shared" si="0"/>
        <v>45</v>
      </c>
      <c r="H20">
        <v>1</v>
      </c>
      <c r="I20">
        <v>6</v>
      </c>
      <c r="J20">
        <v>3</v>
      </c>
      <c r="K20">
        <v>1</v>
      </c>
      <c r="L20">
        <v>3</v>
      </c>
      <c r="M20">
        <v>5</v>
      </c>
      <c r="P20">
        <v>1</v>
      </c>
      <c r="T20" t="s">
        <v>106</v>
      </c>
    </row>
    <row r="21" spans="1:20" x14ac:dyDescent="0.3">
      <c r="A21" s="1">
        <v>96</v>
      </c>
      <c r="B21" s="1" t="s">
        <v>35</v>
      </c>
      <c r="C21">
        <v>5</v>
      </c>
      <c r="D21">
        <v>1982</v>
      </c>
      <c r="E21" s="1" t="s">
        <v>133</v>
      </c>
      <c r="G21" s="1">
        <f t="shared" si="0"/>
        <v>37</v>
      </c>
      <c r="H21">
        <v>0</v>
      </c>
      <c r="I21">
        <v>0</v>
      </c>
      <c r="J21">
        <v>0</v>
      </c>
      <c r="K21">
        <v>0</v>
      </c>
      <c r="L21">
        <v>0</v>
      </c>
      <c r="M21">
        <v>7</v>
      </c>
      <c r="N21">
        <v>0</v>
      </c>
      <c r="O21">
        <v>1</v>
      </c>
      <c r="T21" t="s">
        <v>107</v>
      </c>
    </row>
    <row r="22" spans="1:20" x14ac:dyDescent="0.3">
      <c r="A22" s="1">
        <v>89</v>
      </c>
      <c r="B22" s="1" t="s">
        <v>36</v>
      </c>
      <c r="C22">
        <v>7</v>
      </c>
      <c r="D22">
        <v>1981</v>
      </c>
      <c r="E22" s="1" t="s">
        <v>134</v>
      </c>
      <c r="G22" s="1">
        <f t="shared" si="0"/>
        <v>38</v>
      </c>
      <c r="H22">
        <v>0</v>
      </c>
      <c r="I22">
        <v>2</v>
      </c>
      <c r="J22">
        <v>0</v>
      </c>
      <c r="K22">
        <v>0</v>
      </c>
      <c r="L22">
        <v>1</v>
      </c>
      <c r="M22">
        <v>10</v>
      </c>
      <c r="N22">
        <v>0</v>
      </c>
      <c r="O22">
        <v>0</v>
      </c>
      <c r="P22">
        <v>1</v>
      </c>
      <c r="Q22">
        <v>3</v>
      </c>
      <c r="R22">
        <v>1</v>
      </c>
      <c r="S22">
        <v>0</v>
      </c>
    </row>
    <row r="23" spans="1:20" x14ac:dyDescent="0.3">
      <c r="A23" s="1">
        <v>17</v>
      </c>
      <c r="B23" s="1" t="s">
        <v>37</v>
      </c>
      <c r="C23">
        <v>7</v>
      </c>
      <c r="D23">
        <v>1976</v>
      </c>
      <c r="E23" s="1" t="s">
        <v>135</v>
      </c>
      <c r="G23" s="1">
        <f t="shared" si="0"/>
        <v>43</v>
      </c>
      <c r="H23">
        <v>0</v>
      </c>
      <c r="I23">
        <v>1</v>
      </c>
      <c r="J23">
        <v>0</v>
      </c>
      <c r="K23">
        <v>0</v>
      </c>
      <c r="L23">
        <v>0</v>
      </c>
      <c r="M23">
        <v>7</v>
      </c>
      <c r="N23">
        <v>0</v>
      </c>
      <c r="O23">
        <v>0</v>
      </c>
      <c r="P23">
        <v>1</v>
      </c>
      <c r="Q23">
        <v>3</v>
      </c>
      <c r="R23">
        <v>1</v>
      </c>
      <c r="S23">
        <v>0</v>
      </c>
    </row>
    <row r="24" spans="1:20" x14ac:dyDescent="0.3">
      <c r="A24" s="1">
        <v>2</v>
      </c>
      <c r="B24" s="1" t="s">
        <v>38</v>
      </c>
      <c r="C24">
        <v>9</v>
      </c>
      <c r="D24">
        <v>1978</v>
      </c>
      <c r="E24" s="1" t="s">
        <v>136</v>
      </c>
      <c r="G24" s="1">
        <f t="shared" si="0"/>
        <v>41</v>
      </c>
      <c r="H24">
        <v>1</v>
      </c>
      <c r="I24">
        <v>4</v>
      </c>
      <c r="J24">
        <v>0</v>
      </c>
      <c r="K24">
        <v>0</v>
      </c>
      <c r="L24">
        <v>0</v>
      </c>
      <c r="M24">
        <v>9</v>
      </c>
      <c r="N24">
        <v>0</v>
      </c>
      <c r="O24">
        <v>0</v>
      </c>
      <c r="P24">
        <v>1</v>
      </c>
      <c r="Q24">
        <v>4</v>
      </c>
      <c r="R24">
        <v>0</v>
      </c>
      <c r="S24">
        <v>1</v>
      </c>
    </row>
    <row r="25" spans="1:20" x14ac:dyDescent="0.3">
      <c r="A25" s="1">
        <v>58</v>
      </c>
      <c r="B25" s="1" t="s">
        <v>39</v>
      </c>
      <c r="C25">
        <v>17</v>
      </c>
      <c r="D25">
        <v>1969</v>
      </c>
      <c r="E25" s="1" t="s">
        <v>137</v>
      </c>
      <c r="G25" s="1">
        <f t="shared" si="0"/>
        <v>50</v>
      </c>
      <c r="H25">
        <v>1</v>
      </c>
      <c r="I25">
        <v>6</v>
      </c>
      <c r="J25">
        <v>3</v>
      </c>
      <c r="K25">
        <v>2</v>
      </c>
      <c r="L25">
        <v>2</v>
      </c>
      <c r="M25">
        <v>5</v>
      </c>
      <c r="N25">
        <v>0</v>
      </c>
      <c r="O25">
        <v>0</v>
      </c>
      <c r="P25">
        <v>1</v>
      </c>
      <c r="Q25">
        <v>2</v>
      </c>
      <c r="R25">
        <v>1</v>
      </c>
      <c r="S25">
        <v>0</v>
      </c>
    </row>
    <row r="26" spans="1:20" x14ac:dyDescent="0.3">
      <c r="A26" s="1">
        <v>32</v>
      </c>
      <c r="B26" s="1" t="s">
        <v>40</v>
      </c>
      <c r="C26">
        <v>35</v>
      </c>
      <c r="D26">
        <v>1956</v>
      </c>
      <c r="E26" s="1" t="s">
        <v>138</v>
      </c>
      <c r="G26" s="1">
        <f t="shared" si="0"/>
        <v>63</v>
      </c>
      <c r="H26">
        <v>3</v>
      </c>
      <c r="I26">
        <v>11</v>
      </c>
      <c r="J26">
        <v>5</v>
      </c>
      <c r="K26">
        <v>5</v>
      </c>
      <c r="L26">
        <v>0</v>
      </c>
      <c r="M26">
        <v>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20" x14ac:dyDescent="0.3">
      <c r="A27" s="1">
        <v>86</v>
      </c>
      <c r="B27" s="1" t="s">
        <v>41</v>
      </c>
      <c r="C27">
        <v>6</v>
      </c>
      <c r="D27">
        <v>1981</v>
      </c>
      <c r="E27" s="1" t="s">
        <v>139</v>
      </c>
      <c r="G27" s="1">
        <f t="shared" si="0"/>
        <v>38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1</v>
      </c>
      <c r="Q27">
        <v>3</v>
      </c>
      <c r="R27">
        <v>0</v>
      </c>
      <c r="S27">
        <v>0</v>
      </c>
    </row>
    <row r="28" spans="1:20" x14ac:dyDescent="0.3">
      <c r="A28" s="1">
        <v>88</v>
      </c>
      <c r="B28" s="1" t="s">
        <v>42</v>
      </c>
      <c r="C28">
        <v>20</v>
      </c>
      <c r="D28">
        <v>1968</v>
      </c>
      <c r="E28" s="1" t="s">
        <v>140</v>
      </c>
      <c r="G28" s="1">
        <f t="shared" si="0"/>
        <v>51</v>
      </c>
      <c r="H28">
        <v>1</v>
      </c>
      <c r="I28">
        <v>2</v>
      </c>
      <c r="J28">
        <v>1</v>
      </c>
      <c r="K28">
        <v>0</v>
      </c>
      <c r="L28">
        <v>1</v>
      </c>
      <c r="M28">
        <v>8</v>
      </c>
      <c r="N28">
        <v>0</v>
      </c>
      <c r="O28">
        <v>1</v>
      </c>
      <c r="P28">
        <v>1</v>
      </c>
      <c r="Q28">
        <v>0</v>
      </c>
      <c r="R28">
        <v>1</v>
      </c>
      <c r="S28">
        <v>0</v>
      </c>
    </row>
    <row r="29" spans="1:20" x14ac:dyDescent="0.3">
      <c r="A29" s="1">
        <v>15</v>
      </c>
      <c r="B29" s="1" t="s">
        <v>43</v>
      </c>
      <c r="C29">
        <v>14</v>
      </c>
      <c r="D29">
        <v>1962</v>
      </c>
      <c r="E29" s="1" t="s">
        <v>141</v>
      </c>
      <c r="G29" s="1">
        <f t="shared" si="0"/>
        <v>57</v>
      </c>
      <c r="H29">
        <v>1</v>
      </c>
      <c r="I29">
        <v>4</v>
      </c>
      <c r="J29">
        <v>0</v>
      </c>
      <c r="K29">
        <v>0</v>
      </c>
      <c r="L29">
        <v>0</v>
      </c>
      <c r="M29">
        <v>9</v>
      </c>
      <c r="N29">
        <v>1</v>
      </c>
      <c r="O29">
        <v>1</v>
      </c>
      <c r="P29">
        <v>1</v>
      </c>
      <c r="Q29">
        <v>2</v>
      </c>
      <c r="R29">
        <v>1</v>
      </c>
      <c r="S29">
        <v>0</v>
      </c>
    </row>
    <row r="30" spans="1:20" x14ac:dyDescent="0.3">
      <c r="A30" s="1">
        <v>56</v>
      </c>
      <c r="B30" s="1" t="s">
        <v>44</v>
      </c>
      <c r="C30">
        <v>20</v>
      </c>
      <c r="D30">
        <v>1966</v>
      </c>
      <c r="E30" s="1" t="s">
        <v>142</v>
      </c>
      <c r="G30" s="1">
        <f t="shared" si="0"/>
        <v>53</v>
      </c>
      <c r="H30">
        <v>1</v>
      </c>
      <c r="I30">
        <v>9</v>
      </c>
      <c r="J30">
        <v>14</v>
      </c>
      <c r="K30">
        <v>1</v>
      </c>
      <c r="L30">
        <v>3</v>
      </c>
      <c r="M30">
        <v>6</v>
      </c>
      <c r="N30">
        <v>0</v>
      </c>
      <c r="O30">
        <v>0</v>
      </c>
      <c r="P30">
        <v>1</v>
      </c>
      <c r="Q30">
        <v>2</v>
      </c>
      <c r="R30">
        <v>1</v>
      </c>
      <c r="S30">
        <v>0</v>
      </c>
    </row>
    <row r="31" spans="1:20" x14ac:dyDescent="0.3">
      <c r="A31" s="1">
        <v>25</v>
      </c>
      <c r="B31" s="1" t="s">
        <v>45</v>
      </c>
      <c r="C31">
        <v>22</v>
      </c>
      <c r="D31">
        <v>1963</v>
      </c>
      <c r="E31" s="1" t="s">
        <v>143</v>
      </c>
      <c r="G31" s="1">
        <f t="shared" si="0"/>
        <v>56</v>
      </c>
      <c r="H31">
        <v>1</v>
      </c>
      <c r="I31">
        <v>7</v>
      </c>
      <c r="J31">
        <v>6</v>
      </c>
      <c r="K31">
        <v>2</v>
      </c>
      <c r="L31">
        <v>0</v>
      </c>
      <c r="M31">
        <v>5</v>
      </c>
      <c r="N31">
        <v>0</v>
      </c>
      <c r="O31">
        <v>0</v>
      </c>
      <c r="P31">
        <v>1</v>
      </c>
      <c r="Q31">
        <v>3</v>
      </c>
      <c r="R31">
        <v>1</v>
      </c>
      <c r="S31">
        <v>0</v>
      </c>
    </row>
    <row r="32" spans="1:20" x14ac:dyDescent="0.3">
      <c r="A32" s="1">
        <v>47</v>
      </c>
      <c r="B32" s="1" t="s">
        <v>46</v>
      </c>
      <c r="C32">
        <v>4</v>
      </c>
      <c r="D32">
        <v>1984</v>
      </c>
      <c r="E32" s="1" t="s">
        <v>144</v>
      </c>
      <c r="G32" s="1">
        <f t="shared" si="0"/>
        <v>35</v>
      </c>
      <c r="H32">
        <v>0</v>
      </c>
      <c r="I32">
        <v>0</v>
      </c>
      <c r="J32">
        <v>0</v>
      </c>
      <c r="K32">
        <v>0</v>
      </c>
      <c r="L32">
        <v>1</v>
      </c>
      <c r="M32">
        <v>12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</row>
    <row r="33" spans="1:20" x14ac:dyDescent="0.3">
      <c r="A33" s="1">
        <v>38</v>
      </c>
      <c r="B33" s="1" t="s">
        <v>47</v>
      </c>
      <c r="C33">
        <v>25</v>
      </c>
      <c r="D33">
        <v>1955</v>
      </c>
      <c r="E33" s="1" t="s">
        <v>145</v>
      </c>
      <c r="G33" s="1">
        <f t="shared" si="0"/>
        <v>64</v>
      </c>
      <c r="H33">
        <v>2</v>
      </c>
      <c r="I33">
        <v>7</v>
      </c>
      <c r="J33">
        <v>7</v>
      </c>
      <c r="K33">
        <v>3</v>
      </c>
      <c r="L33">
        <v>1</v>
      </c>
      <c r="M33">
        <v>1</v>
      </c>
      <c r="N33">
        <v>1</v>
      </c>
      <c r="O33">
        <v>1</v>
      </c>
      <c r="P33">
        <v>1</v>
      </c>
      <c r="Q33">
        <v>3</v>
      </c>
      <c r="R33">
        <v>1</v>
      </c>
      <c r="S33">
        <v>0</v>
      </c>
    </row>
    <row r="34" spans="1:20" x14ac:dyDescent="0.3">
      <c r="A34" s="1">
        <v>12</v>
      </c>
      <c r="B34" s="1" t="s">
        <v>48</v>
      </c>
      <c r="C34">
        <v>35</v>
      </c>
      <c r="D34">
        <v>1994</v>
      </c>
      <c r="E34" s="1" t="s">
        <v>146</v>
      </c>
      <c r="G34" s="1">
        <f t="shared" si="0"/>
        <v>25</v>
      </c>
      <c r="H34">
        <v>3</v>
      </c>
      <c r="I34">
        <v>13</v>
      </c>
      <c r="J34">
        <v>10</v>
      </c>
      <c r="K34">
        <v>6</v>
      </c>
      <c r="L34">
        <v>2</v>
      </c>
      <c r="M34">
        <v>5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</row>
    <row r="35" spans="1:20" x14ac:dyDescent="0.3">
      <c r="A35" s="1">
        <v>53</v>
      </c>
      <c r="B35" s="1" t="s">
        <v>49</v>
      </c>
      <c r="C35">
        <v>20</v>
      </c>
      <c r="D35">
        <v>1968</v>
      </c>
      <c r="E35" s="1" t="s">
        <v>147</v>
      </c>
      <c r="G35" s="1">
        <f t="shared" si="0"/>
        <v>51</v>
      </c>
      <c r="H35">
        <v>1</v>
      </c>
      <c r="I35">
        <v>9</v>
      </c>
      <c r="J35">
        <v>4</v>
      </c>
      <c r="K35">
        <v>1</v>
      </c>
      <c r="L35">
        <v>2</v>
      </c>
      <c r="M35">
        <v>6</v>
      </c>
      <c r="N35">
        <v>0</v>
      </c>
      <c r="O35">
        <v>0</v>
      </c>
      <c r="P35">
        <v>1</v>
      </c>
      <c r="Q35">
        <v>3</v>
      </c>
      <c r="R35">
        <v>1</v>
      </c>
      <c r="S35">
        <v>0</v>
      </c>
    </row>
    <row r="36" spans="1:20" x14ac:dyDescent="0.3">
      <c r="A36" s="1">
        <v>21</v>
      </c>
      <c r="B36" s="1" t="s">
        <v>50</v>
      </c>
      <c r="C36">
        <v>20</v>
      </c>
      <c r="D36">
        <v>1971</v>
      </c>
      <c r="E36" s="1" t="s">
        <v>148</v>
      </c>
      <c r="F36" t="s">
        <v>198</v>
      </c>
      <c r="G36" s="1">
        <f t="shared" si="0"/>
        <v>48</v>
      </c>
      <c r="H36">
        <v>1</v>
      </c>
      <c r="I36">
        <v>4</v>
      </c>
      <c r="J36">
        <v>4</v>
      </c>
      <c r="K36">
        <v>1</v>
      </c>
      <c r="L36">
        <v>1</v>
      </c>
      <c r="M36">
        <v>8</v>
      </c>
      <c r="N36">
        <v>1</v>
      </c>
      <c r="O36">
        <v>1</v>
      </c>
      <c r="P36">
        <v>1</v>
      </c>
      <c r="Q36">
        <v>2</v>
      </c>
      <c r="R36">
        <v>0</v>
      </c>
      <c r="S36">
        <v>0</v>
      </c>
    </row>
    <row r="37" spans="1:20" x14ac:dyDescent="0.3">
      <c r="A37" s="1">
        <v>92</v>
      </c>
      <c r="B37" s="1" t="s">
        <v>51</v>
      </c>
      <c r="C37">
        <v>11</v>
      </c>
      <c r="D37">
        <v>1971</v>
      </c>
      <c r="E37" s="1" t="s">
        <v>149</v>
      </c>
      <c r="G37" s="1">
        <f t="shared" si="0"/>
        <v>48</v>
      </c>
      <c r="H37">
        <v>0</v>
      </c>
      <c r="I37">
        <v>2</v>
      </c>
      <c r="J37">
        <v>0</v>
      </c>
      <c r="K37">
        <v>0</v>
      </c>
      <c r="L37">
        <v>1</v>
      </c>
      <c r="M37">
        <v>5</v>
      </c>
      <c r="N37">
        <v>0</v>
      </c>
      <c r="O37">
        <v>0</v>
      </c>
      <c r="P37">
        <v>1</v>
      </c>
      <c r="Q37">
        <v>3</v>
      </c>
      <c r="R37">
        <v>1</v>
      </c>
      <c r="S37">
        <v>0</v>
      </c>
    </row>
    <row r="38" spans="1:20" x14ac:dyDescent="0.3">
      <c r="A38" s="1">
        <v>52</v>
      </c>
      <c r="B38" s="1" t="s">
        <v>52</v>
      </c>
      <c r="C38">
        <v>1</v>
      </c>
      <c r="D38">
        <v>1988</v>
      </c>
      <c r="E38" s="1" t="s">
        <v>150</v>
      </c>
      <c r="G38" s="1">
        <f t="shared" si="0"/>
        <v>31</v>
      </c>
      <c r="H38">
        <v>0</v>
      </c>
      <c r="I38">
        <v>0</v>
      </c>
      <c r="J38">
        <v>0</v>
      </c>
      <c r="K38">
        <v>0</v>
      </c>
      <c r="L38">
        <v>0</v>
      </c>
      <c r="M38">
        <v>6</v>
      </c>
      <c r="O38">
        <v>1</v>
      </c>
      <c r="R38">
        <v>1</v>
      </c>
      <c r="S38">
        <v>0</v>
      </c>
    </row>
    <row r="39" spans="1:20" x14ac:dyDescent="0.3">
      <c r="A39" s="1">
        <v>8</v>
      </c>
      <c r="B39" s="1" t="s">
        <v>53</v>
      </c>
      <c r="C39">
        <v>26.5</v>
      </c>
      <c r="D39">
        <v>1961</v>
      </c>
      <c r="E39" s="1" t="s">
        <v>151</v>
      </c>
      <c r="G39" s="1">
        <f t="shared" si="0"/>
        <v>58</v>
      </c>
      <c r="H39">
        <v>2</v>
      </c>
      <c r="I39">
        <v>8</v>
      </c>
      <c r="J39">
        <v>6</v>
      </c>
      <c r="K39">
        <v>5</v>
      </c>
      <c r="L39">
        <v>1</v>
      </c>
      <c r="M39">
        <v>6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</row>
    <row r="40" spans="1:20" x14ac:dyDescent="0.3">
      <c r="A40" s="1">
        <v>45</v>
      </c>
      <c r="B40" s="1" t="s">
        <v>54</v>
      </c>
      <c r="C40">
        <v>21</v>
      </c>
      <c r="D40">
        <v>1966</v>
      </c>
      <c r="E40" s="1" t="s">
        <v>152</v>
      </c>
      <c r="G40" s="1">
        <f t="shared" si="0"/>
        <v>53</v>
      </c>
      <c r="H40">
        <v>2</v>
      </c>
      <c r="I40">
        <v>8</v>
      </c>
      <c r="J40">
        <v>7</v>
      </c>
      <c r="K40">
        <v>4</v>
      </c>
      <c r="L40">
        <v>3</v>
      </c>
      <c r="M40">
        <v>8</v>
      </c>
      <c r="N40">
        <v>1</v>
      </c>
      <c r="O40">
        <v>0</v>
      </c>
      <c r="P40">
        <v>0</v>
      </c>
      <c r="Q40">
        <v>0</v>
      </c>
      <c r="R40">
        <v>1</v>
      </c>
      <c r="S40">
        <v>0</v>
      </c>
    </row>
    <row r="41" spans="1:20" x14ac:dyDescent="0.3">
      <c r="A41" s="1">
        <v>35</v>
      </c>
      <c r="B41" s="1" t="s">
        <v>55</v>
      </c>
      <c r="C41">
        <v>1</v>
      </c>
      <c r="D41">
        <v>1988</v>
      </c>
      <c r="E41" s="1" t="s">
        <v>153</v>
      </c>
      <c r="G41" s="1">
        <f t="shared" si="0"/>
        <v>31</v>
      </c>
      <c r="H41">
        <v>0</v>
      </c>
      <c r="I41">
        <v>0</v>
      </c>
      <c r="J41">
        <v>0</v>
      </c>
      <c r="K41">
        <v>0</v>
      </c>
      <c r="L41">
        <v>0</v>
      </c>
      <c r="M41">
        <v>6</v>
      </c>
      <c r="O41">
        <v>1</v>
      </c>
      <c r="R41">
        <v>1</v>
      </c>
      <c r="T41" t="s">
        <v>108</v>
      </c>
    </row>
    <row r="42" spans="1:20" x14ac:dyDescent="0.3">
      <c r="A42" s="1">
        <v>24</v>
      </c>
      <c r="B42" s="1" t="s">
        <v>56</v>
      </c>
      <c r="C42">
        <v>30</v>
      </c>
      <c r="D42">
        <v>1958</v>
      </c>
      <c r="E42" s="1" t="s">
        <v>154</v>
      </c>
      <c r="G42" s="1">
        <f t="shared" si="0"/>
        <v>61</v>
      </c>
      <c r="H42">
        <v>4</v>
      </c>
      <c r="I42">
        <v>10</v>
      </c>
      <c r="J42">
        <v>5</v>
      </c>
      <c r="K42">
        <v>2</v>
      </c>
      <c r="L42">
        <v>1</v>
      </c>
      <c r="M42">
        <v>4</v>
      </c>
      <c r="N42">
        <v>1</v>
      </c>
      <c r="O42">
        <v>0</v>
      </c>
      <c r="P42">
        <v>1</v>
      </c>
      <c r="Q42">
        <v>2</v>
      </c>
      <c r="R42">
        <v>0</v>
      </c>
      <c r="S42">
        <v>0</v>
      </c>
    </row>
    <row r="43" spans="1:20" x14ac:dyDescent="0.3">
      <c r="A43" s="1">
        <v>41</v>
      </c>
      <c r="B43" s="1" t="s">
        <v>57</v>
      </c>
      <c r="C43">
        <v>22</v>
      </c>
      <c r="D43">
        <v>1961</v>
      </c>
      <c r="E43" s="1" t="s">
        <v>155</v>
      </c>
      <c r="G43" s="1">
        <f t="shared" si="0"/>
        <v>58</v>
      </c>
      <c r="H43">
        <v>2</v>
      </c>
      <c r="I43">
        <v>7</v>
      </c>
      <c r="J43">
        <v>2</v>
      </c>
      <c r="K43">
        <v>1</v>
      </c>
      <c r="L43">
        <v>0</v>
      </c>
      <c r="M43">
        <v>6</v>
      </c>
      <c r="N43">
        <v>0</v>
      </c>
      <c r="O43">
        <v>1</v>
      </c>
      <c r="P43">
        <v>1</v>
      </c>
      <c r="Q43">
        <v>5</v>
      </c>
      <c r="R43">
        <v>0</v>
      </c>
      <c r="S43">
        <v>0</v>
      </c>
    </row>
    <row r="44" spans="1:20" x14ac:dyDescent="0.3">
      <c r="A44" s="1">
        <v>77</v>
      </c>
      <c r="B44" s="1" t="s">
        <v>58</v>
      </c>
      <c r="C44">
        <v>19.5</v>
      </c>
      <c r="D44">
        <v>1968</v>
      </c>
      <c r="E44" s="1" t="s">
        <v>156</v>
      </c>
      <c r="G44" s="1">
        <f t="shared" si="0"/>
        <v>51</v>
      </c>
      <c r="H44">
        <v>2</v>
      </c>
      <c r="I44">
        <v>7</v>
      </c>
      <c r="J44">
        <v>4</v>
      </c>
      <c r="K44">
        <v>2</v>
      </c>
      <c r="L44">
        <v>2</v>
      </c>
      <c r="M44">
        <v>7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</row>
    <row r="45" spans="1:20" x14ac:dyDescent="0.3">
      <c r="A45" s="1">
        <v>21</v>
      </c>
      <c r="B45" s="1" t="s">
        <v>59</v>
      </c>
      <c r="C45">
        <v>17</v>
      </c>
      <c r="D45">
        <v>1969</v>
      </c>
      <c r="E45" s="1" t="s">
        <v>157</v>
      </c>
      <c r="G45" s="1">
        <f t="shared" si="0"/>
        <v>50</v>
      </c>
      <c r="H45">
        <v>1</v>
      </c>
      <c r="I45">
        <v>4</v>
      </c>
      <c r="J45">
        <v>4</v>
      </c>
      <c r="K45">
        <v>1</v>
      </c>
      <c r="L45">
        <v>2</v>
      </c>
      <c r="M45">
        <v>5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</row>
    <row r="46" spans="1:20" x14ac:dyDescent="0.3">
      <c r="A46" s="1">
        <v>22</v>
      </c>
      <c r="B46" s="1" t="s">
        <v>60</v>
      </c>
      <c r="C46">
        <v>41</v>
      </c>
      <c r="D46">
        <v>1952</v>
      </c>
      <c r="E46" s="1" t="s">
        <v>158</v>
      </c>
      <c r="G46" s="1">
        <f t="shared" si="0"/>
        <v>67</v>
      </c>
      <c r="H46">
        <v>3</v>
      </c>
      <c r="I46">
        <v>8</v>
      </c>
      <c r="J46">
        <v>10</v>
      </c>
      <c r="K46">
        <v>6</v>
      </c>
      <c r="L46">
        <v>2</v>
      </c>
      <c r="M46">
        <v>5</v>
      </c>
      <c r="N46">
        <v>0</v>
      </c>
      <c r="O46">
        <v>1</v>
      </c>
      <c r="P46">
        <v>1</v>
      </c>
      <c r="Q46">
        <v>0</v>
      </c>
      <c r="R46">
        <v>1</v>
      </c>
      <c r="S46">
        <v>0</v>
      </c>
    </row>
    <row r="47" spans="1:20" x14ac:dyDescent="0.3">
      <c r="A47" s="1">
        <v>84</v>
      </c>
      <c r="B47" s="1" t="s">
        <v>61</v>
      </c>
      <c r="C47">
        <v>2</v>
      </c>
      <c r="D47">
        <v>1987</v>
      </c>
      <c r="E47" s="1" t="s">
        <v>159</v>
      </c>
      <c r="G47" s="1">
        <f t="shared" si="0"/>
        <v>32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R47">
        <v>1</v>
      </c>
      <c r="S47">
        <v>0</v>
      </c>
      <c r="T47" t="s">
        <v>106</v>
      </c>
    </row>
    <row r="48" spans="1:20" x14ac:dyDescent="0.3">
      <c r="A48" s="1">
        <v>74</v>
      </c>
      <c r="B48" s="1" t="s">
        <v>62</v>
      </c>
      <c r="C48">
        <v>6</v>
      </c>
      <c r="D48">
        <v>1983</v>
      </c>
      <c r="E48" s="1" t="s">
        <v>160</v>
      </c>
      <c r="G48" s="1">
        <f t="shared" si="0"/>
        <v>36</v>
      </c>
      <c r="H48">
        <v>0</v>
      </c>
      <c r="I48">
        <v>1</v>
      </c>
      <c r="J48">
        <v>0</v>
      </c>
      <c r="K48">
        <v>0</v>
      </c>
      <c r="L48">
        <v>1</v>
      </c>
      <c r="M48">
        <v>7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</row>
    <row r="49" spans="1:19" x14ac:dyDescent="0.3">
      <c r="A49" s="1">
        <v>71</v>
      </c>
      <c r="B49" s="1" t="s">
        <v>63</v>
      </c>
      <c r="C49">
        <v>6.5</v>
      </c>
      <c r="D49">
        <v>1981</v>
      </c>
      <c r="E49" s="1" t="s">
        <v>161</v>
      </c>
      <c r="G49" s="1">
        <f t="shared" si="0"/>
        <v>38</v>
      </c>
      <c r="H49">
        <v>0</v>
      </c>
      <c r="I49">
        <v>0</v>
      </c>
      <c r="J49">
        <v>0</v>
      </c>
      <c r="K49">
        <v>0</v>
      </c>
      <c r="L49">
        <v>1</v>
      </c>
      <c r="M49">
        <v>9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</row>
    <row r="50" spans="1:19" x14ac:dyDescent="0.3">
      <c r="A50" s="1">
        <v>44</v>
      </c>
      <c r="B50" s="1" t="s">
        <v>64</v>
      </c>
      <c r="C50">
        <v>22</v>
      </c>
      <c r="D50">
        <v>1961</v>
      </c>
      <c r="E50" s="1" t="s">
        <v>162</v>
      </c>
      <c r="G50" s="1">
        <f t="shared" si="0"/>
        <v>58</v>
      </c>
      <c r="H50">
        <v>2</v>
      </c>
      <c r="I50">
        <v>7</v>
      </c>
      <c r="J50">
        <v>1</v>
      </c>
      <c r="K50">
        <v>1</v>
      </c>
      <c r="L50">
        <v>0</v>
      </c>
      <c r="M50">
        <v>5</v>
      </c>
      <c r="N50">
        <v>1</v>
      </c>
      <c r="O50">
        <v>0</v>
      </c>
      <c r="P50">
        <v>0</v>
      </c>
      <c r="Q50">
        <v>0</v>
      </c>
      <c r="R50">
        <v>1</v>
      </c>
      <c r="S50">
        <v>0</v>
      </c>
    </row>
    <row r="51" spans="1:19" x14ac:dyDescent="0.3">
      <c r="A51" s="1">
        <v>23</v>
      </c>
      <c r="B51" s="1" t="s">
        <v>65</v>
      </c>
      <c r="C51">
        <v>15</v>
      </c>
      <c r="D51">
        <v>1967</v>
      </c>
      <c r="E51" s="1" t="s">
        <v>163</v>
      </c>
      <c r="G51" s="1">
        <f t="shared" si="0"/>
        <v>52</v>
      </c>
      <c r="H51">
        <v>1</v>
      </c>
      <c r="I51">
        <v>0</v>
      </c>
      <c r="J51">
        <v>4</v>
      </c>
      <c r="K51">
        <v>1</v>
      </c>
      <c r="L51">
        <v>2</v>
      </c>
      <c r="M51">
        <v>8</v>
      </c>
      <c r="N51">
        <v>0</v>
      </c>
      <c r="O51">
        <v>0</v>
      </c>
      <c r="P51">
        <v>1</v>
      </c>
      <c r="Q51">
        <v>2</v>
      </c>
      <c r="R51">
        <v>0</v>
      </c>
      <c r="S51">
        <v>0</v>
      </c>
    </row>
    <row r="52" spans="1:19" x14ac:dyDescent="0.3">
      <c r="A52" s="1">
        <v>94</v>
      </c>
      <c r="B52" s="1" t="s">
        <v>66</v>
      </c>
      <c r="C52">
        <v>6.5</v>
      </c>
      <c r="D52">
        <v>1984</v>
      </c>
      <c r="E52" s="1" t="s">
        <v>164</v>
      </c>
      <c r="G52" s="1">
        <f t="shared" si="0"/>
        <v>35</v>
      </c>
      <c r="H52">
        <v>0</v>
      </c>
      <c r="I52">
        <v>0</v>
      </c>
      <c r="J52">
        <v>0</v>
      </c>
      <c r="K52">
        <v>0</v>
      </c>
      <c r="L52">
        <v>0</v>
      </c>
      <c r="M52">
        <v>11</v>
      </c>
      <c r="N52">
        <v>0</v>
      </c>
      <c r="O52">
        <v>0</v>
      </c>
      <c r="P52">
        <v>1</v>
      </c>
      <c r="Q52">
        <v>2</v>
      </c>
      <c r="R52">
        <v>0</v>
      </c>
      <c r="S52">
        <v>0</v>
      </c>
    </row>
    <row r="53" spans="1:19" x14ac:dyDescent="0.3">
      <c r="A53" s="1">
        <v>27</v>
      </c>
      <c r="B53" s="1" t="s">
        <v>67</v>
      </c>
      <c r="C53">
        <v>26</v>
      </c>
      <c r="D53">
        <v>1955</v>
      </c>
      <c r="E53" s="1" t="s">
        <v>165</v>
      </c>
      <c r="G53" s="1">
        <f t="shared" si="0"/>
        <v>64</v>
      </c>
      <c r="H53">
        <v>2</v>
      </c>
      <c r="I53">
        <v>3</v>
      </c>
      <c r="J53">
        <v>3</v>
      </c>
      <c r="K53">
        <v>1</v>
      </c>
      <c r="L53">
        <v>0</v>
      </c>
      <c r="M53">
        <v>7</v>
      </c>
      <c r="N53">
        <v>0</v>
      </c>
      <c r="O53">
        <v>0</v>
      </c>
      <c r="P53">
        <v>1</v>
      </c>
      <c r="Q53">
        <v>2</v>
      </c>
      <c r="R53">
        <v>0</v>
      </c>
      <c r="S53">
        <v>0</v>
      </c>
    </row>
    <row r="54" spans="1:19" x14ac:dyDescent="0.3">
      <c r="A54" s="1">
        <v>63</v>
      </c>
      <c r="B54" s="1" t="s">
        <v>68</v>
      </c>
      <c r="C54">
        <v>20</v>
      </c>
      <c r="D54">
        <v>1963</v>
      </c>
      <c r="E54" s="1" t="s">
        <v>166</v>
      </c>
      <c r="G54" s="1">
        <f t="shared" si="0"/>
        <v>56</v>
      </c>
      <c r="H54">
        <v>1</v>
      </c>
      <c r="I54">
        <v>6</v>
      </c>
      <c r="J54">
        <v>3</v>
      </c>
      <c r="K54">
        <v>2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s="1">
        <v>79</v>
      </c>
      <c r="B55" s="1" t="s">
        <v>69</v>
      </c>
      <c r="C55">
        <v>7</v>
      </c>
      <c r="D55">
        <v>1979</v>
      </c>
      <c r="E55" s="1" t="s">
        <v>167</v>
      </c>
      <c r="G55" s="1">
        <f t="shared" si="0"/>
        <v>40</v>
      </c>
      <c r="H55">
        <v>0</v>
      </c>
      <c r="I55">
        <v>1</v>
      </c>
      <c r="J55">
        <v>0</v>
      </c>
      <c r="K55">
        <v>0</v>
      </c>
      <c r="L55">
        <v>1</v>
      </c>
      <c r="M55">
        <v>7</v>
      </c>
      <c r="N55">
        <v>0</v>
      </c>
      <c r="O55">
        <v>1</v>
      </c>
      <c r="P55">
        <v>1</v>
      </c>
      <c r="Q55">
        <v>1</v>
      </c>
      <c r="R55">
        <v>1</v>
      </c>
      <c r="S55">
        <v>0</v>
      </c>
    </row>
    <row r="56" spans="1:19" x14ac:dyDescent="0.3">
      <c r="A56" s="1">
        <v>6</v>
      </c>
      <c r="B56" s="1" t="s">
        <v>70</v>
      </c>
      <c r="C56">
        <v>19.5</v>
      </c>
      <c r="D56">
        <v>1969</v>
      </c>
      <c r="E56" s="1" t="s">
        <v>168</v>
      </c>
      <c r="G56" s="1">
        <f t="shared" si="0"/>
        <v>50</v>
      </c>
      <c r="H56">
        <v>2</v>
      </c>
      <c r="I56">
        <v>4</v>
      </c>
      <c r="J56">
        <v>3</v>
      </c>
      <c r="K56">
        <v>1</v>
      </c>
      <c r="L56">
        <v>1</v>
      </c>
      <c r="M56">
        <v>6</v>
      </c>
      <c r="N56">
        <v>0</v>
      </c>
      <c r="O56">
        <v>1</v>
      </c>
      <c r="P56">
        <v>1</v>
      </c>
      <c r="Q56">
        <v>2</v>
      </c>
      <c r="R56">
        <v>1</v>
      </c>
      <c r="S56">
        <v>0</v>
      </c>
    </row>
    <row r="57" spans="1:19" x14ac:dyDescent="0.3">
      <c r="A57" s="1">
        <v>90</v>
      </c>
      <c r="B57" s="1" t="s">
        <v>71</v>
      </c>
      <c r="C57">
        <v>6</v>
      </c>
      <c r="D57">
        <v>1980</v>
      </c>
      <c r="E57" s="1" t="s">
        <v>169</v>
      </c>
      <c r="G57" s="1">
        <f t="shared" si="0"/>
        <v>39</v>
      </c>
      <c r="H57">
        <v>0</v>
      </c>
      <c r="I57">
        <v>0</v>
      </c>
      <c r="J57">
        <v>0</v>
      </c>
      <c r="K57">
        <v>0</v>
      </c>
      <c r="L57">
        <v>0</v>
      </c>
      <c r="M57">
        <v>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">
      <c r="A58" s="1">
        <v>14</v>
      </c>
      <c r="B58" s="1" t="s">
        <v>72</v>
      </c>
      <c r="C58">
        <v>20</v>
      </c>
      <c r="D58">
        <v>1972</v>
      </c>
      <c r="E58" s="1" t="s">
        <v>152</v>
      </c>
      <c r="G58" s="1">
        <f t="shared" si="0"/>
        <v>47</v>
      </c>
      <c r="H58">
        <v>1</v>
      </c>
      <c r="I58">
        <v>8</v>
      </c>
      <c r="J58">
        <v>5</v>
      </c>
      <c r="K58">
        <v>2</v>
      </c>
      <c r="L58">
        <v>2</v>
      </c>
      <c r="M58">
        <v>6</v>
      </c>
      <c r="N58">
        <v>0</v>
      </c>
      <c r="O58">
        <v>0</v>
      </c>
      <c r="P58">
        <v>1</v>
      </c>
      <c r="Q58">
        <v>5</v>
      </c>
      <c r="R58">
        <v>1</v>
      </c>
      <c r="S58">
        <v>0</v>
      </c>
    </row>
    <row r="59" spans="1:19" x14ac:dyDescent="0.3">
      <c r="A59" s="1">
        <v>60</v>
      </c>
      <c r="B59" s="1" t="s">
        <v>73</v>
      </c>
      <c r="C59">
        <v>20</v>
      </c>
      <c r="D59">
        <v>1963</v>
      </c>
      <c r="E59" s="1" t="s">
        <v>134</v>
      </c>
      <c r="G59" s="1">
        <f t="shared" si="0"/>
        <v>56</v>
      </c>
      <c r="H59">
        <v>2</v>
      </c>
      <c r="I59">
        <v>3</v>
      </c>
      <c r="J59">
        <v>0</v>
      </c>
      <c r="K59">
        <v>0</v>
      </c>
      <c r="L59">
        <v>0</v>
      </c>
      <c r="M59">
        <v>7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</row>
    <row r="60" spans="1:19" x14ac:dyDescent="0.3">
      <c r="A60" s="1">
        <v>51</v>
      </c>
      <c r="B60" s="1" t="s">
        <v>74</v>
      </c>
      <c r="C60">
        <v>19.5</v>
      </c>
      <c r="D60">
        <v>1964</v>
      </c>
      <c r="E60" s="1" t="s">
        <v>170</v>
      </c>
      <c r="G60" s="1">
        <f t="shared" si="0"/>
        <v>55</v>
      </c>
      <c r="H60">
        <v>1</v>
      </c>
      <c r="I60">
        <v>6</v>
      </c>
      <c r="J60">
        <v>1</v>
      </c>
      <c r="K60">
        <v>1</v>
      </c>
      <c r="L60">
        <v>0</v>
      </c>
      <c r="M60">
        <v>8</v>
      </c>
      <c r="N60">
        <v>0</v>
      </c>
      <c r="O60">
        <v>0</v>
      </c>
      <c r="P60">
        <v>1</v>
      </c>
      <c r="Q60">
        <v>2</v>
      </c>
      <c r="R60">
        <v>1</v>
      </c>
      <c r="S60">
        <v>0</v>
      </c>
    </row>
    <row r="61" spans="1:19" x14ac:dyDescent="0.3">
      <c r="A61" s="1">
        <v>83</v>
      </c>
      <c r="B61" s="1" t="s">
        <v>75</v>
      </c>
      <c r="C61">
        <v>7</v>
      </c>
      <c r="D61">
        <v>1976</v>
      </c>
      <c r="E61" s="1" t="s">
        <v>171</v>
      </c>
      <c r="G61" s="1">
        <f t="shared" si="0"/>
        <v>43</v>
      </c>
      <c r="H61">
        <v>1</v>
      </c>
      <c r="I61">
        <v>0</v>
      </c>
      <c r="J61">
        <v>0</v>
      </c>
      <c r="K61">
        <v>0</v>
      </c>
      <c r="L61">
        <v>1</v>
      </c>
      <c r="M61">
        <v>8</v>
      </c>
      <c r="N61">
        <v>0</v>
      </c>
      <c r="O61">
        <v>0</v>
      </c>
      <c r="P61">
        <v>1</v>
      </c>
      <c r="Q61">
        <v>1</v>
      </c>
      <c r="R61">
        <v>1</v>
      </c>
      <c r="S61">
        <v>0</v>
      </c>
    </row>
    <row r="62" spans="1:19" x14ac:dyDescent="0.3">
      <c r="A62" s="1">
        <v>57</v>
      </c>
      <c r="B62" s="1" t="s">
        <v>76</v>
      </c>
      <c r="C62">
        <v>20</v>
      </c>
      <c r="D62">
        <v>1964</v>
      </c>
      <c r="E62" s="1" t="s">
        <v>172</v>
      </c>
      <c r="G62" s="1">
        <f t="shared" si="0"/>
        <v>55</v>
      </c>
      <c r="H62">
        <v>1</v>
      </c>
      <c r="I62">
        <v>9</v>
      </c>
      <c r="J62">
        <v>6</v>
      </c>
      <c r="K62">
        <v>3</v>
      </c>
      <c r="L62">
        <v>2</v>
      </c>
      <c r="M62">
        <v>6</v>
      </c>
      <c r="N62">
        <v>0</v>
      </c>
      <c r="O62">
        <v>1</v>
      </c>
      <c r="P62">
        <v>0</v>
      </c>
      <c r="Q62">
        <v>0</v>
      </c>
      <c r="R62">
        <v>1</v>
      </c>
      <c r="S62">
        <v>0</v>
      </c>
    </row>
    <row r="63" spans="1:19" x14ac:dyDescent="0.3">
      <c r="A63" s="1">
        <v>76</v>
      </c>
      <c r="B63" s="1" t="s">
        <v>77</v>
      </c>
      <c r="C63">
        <v>7</v>
      </c>
      <c r="D63">
        <v>1977</v>
      </c>
      <c r="E63" s="1" t="s">
        <v>173</v>
      </c>
      <c r="G63" s="1">
        <f t="shared" si="0"/>
        <v>42</v>
      </c>
      <c r="H63">
        <v>1</v>
      </c>
      <c r="I63">
        <v>1</v>
      </c>
      <c r="J63">
        <v>0</v>
      </c>
      <c r="K63">
        <v>0</v>
      </c>
      <c r="L63">
        <v>0</v>
      </c>
      <c r="M63">
        <v>6</v>
      </c>
      <c r="N63">
        <v>0</v>
      </c>
      <c r="O63">
        <v>0</v>
      </c>
      <c r="P63">
        <v>1</v>
      </c>
      <c r="Q63">
        <v>4</v>
      </c>
      <c r="R63">
        <v>1</v>
      </c>
      <c r="S63">
        <v>0</v>
      </c>
    </row>
    <row r="64" spans="1:19" x14ac:dyDescent="0.3">
      <c r="A64" s="1">
        <v>33</v>
      </c>
      <c r="B64" s="1" t="s">
        <v>78</v>
      </c>
      <c r="C64">
        <v>29</v>
      </c>
      <c r="D64">
        <v>1958</v>
      </c>
      <c r="E64" s="1" t="s">
        <v>174</v>
      </c>
      <c r="G64" s="1">
        <f t="shared" si="0"/>
        <v>61</v>
      </c>
      <c r="H64">
        <v>4</v>
      </c>
      <c r="I64">
        <v>11</v>
      </c>
      <c r="J64">
        <v>6</v>
      </c>
      <c r="K64">
        <v>4</v>
      </c>
      <c r="L64">
        <v>3</v>
      </c>
      <c r="M64">
        <v>4</v>
      </c>
      <c r="N64">
        <v>0</v>
      </c>
      <c r="O64">
        <v>1</v>
      </c>
      <c r="P64">
        <v>1</v>
      </c>
      <c r="Q64">
        <v>2</v>
      </c>
      <c r="R64">
        <v>1</v>
      </c>
      <c r="S64">
        <v>0</v>
      </c>
    </row>
    <row r="65" spans="1:20" x14ac:dyDescent="0.3">
      <c r="A65" s="1">
        <v>59</v>
      </c>
      <c r="B65" s="1" t="s">
        <v>79</v>
      </c>
      <c r="C65">
        <v>3</v>
      </c>
      <c r="D65">
        <v>1989</v>
      </c>
      <c r="E65" s="1" t="s">
        <v>135</v>
      </c>
      <c r="G65" s="1">
        <f t="shared" si="0"/>
        <v>30</v>
      </c>
      <c r="H65">
        <v>1</v>
      </c>
      <c r="I65">
        <v>0</v>
      </c>
      <c r="J65">
        <v>0</v>
      </c>
      <c r="K65">
        <v>0</v>
      </c>
      <c r="L65">
        <v>0</v>
      </c>
      <c r="T65" t="s">
        <v>106</v>
      </c>
    </row>
    <row r="66" spans="1:20" x14ac:dyDescent="0.3">
      <c r="A66" s="1">
        <v>48</v>
      </c>
      <c r="B66" s="1" t="s">
        <v>80</v>
      </c>
      <c r="C66">
        <v>2</v>
      </c>
      <c r="D66">
        <v>1982</v>
      </c>
      <c r="E66" s="1" t="s">
        <v>175</v>
      </c>
      <c r="G66" s="1">
        <f t="shared" si="0"/>
        <v>37</v>
      </c>
      <c r="T66" t="s">
        <v>110</v>
      </c>
    </row>
    <row r="67" spans="1:20" x14ac:dyDescent="0.3">
      <c r="A67" s="1">
        <v>31</v>
      </c>
      <c r="B67" s="1" t="s">
        <v>81</v>
      </c>
      <c r="C67">
        <v>4</v>
      </c>
      <c r="D67">
        <v>1986</v>
      </c>
      <c r="E67" s="1" t="s">
        <v>142</v>
      </c>
      <c r="G67" s="1">
        <f t="shared" ref="G67:G90" si="1">2019-D67</f>
        <v>33</v>
      </c>
      <c r="H67">
        <v>0</v>
      </c>
      <c r="I67">
        <v>0</v>
      </c>
      <c r="J67">
        <v>0</v>
      </c>
      <c r="K67">
        <v>0</v>
      </c>
      <c r="L67">
        <v>0</v>
      </c>
      <c r="M67">
        <v>9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20" x14ac:dyDescent="0.3">
      <c r="A68" s="1">
        <v>50</v>
      </c>
      <c r="B68" s="1" t="s">
        <v>82</v>
      </c>
      <c r="C68">
        <v>19.5</v>
      </c>
      <c r="D68">
        <v>1968</v>
      </c>
      <c r="E68" s="1" t="s">
        <v>176</v>
      </c>
      <c r="G68" s="1">
        <f t="shared" si="1"/>
        <v>51</v>
      </c>
      <c r="H68">
        <v>2</v>
      </c>
      <c r="I68">
        <v>9</v>
      </c>
      <c r="J68">
        <v>3</v>
      </c>
      <c r="K68">
        <v>1</v>
      </c>
      <c r="L68">
        <v>2</v>
      </c>
      <c r="M68">
        <v>6</v>
      </c>
      <c r="N68">
        <v>1</v>
      </c>
      <c r="O68">
        <v>0</v>
      </c>
      <c r="P68">
        <v>1</v>
      </c>
      <c r="Q68">
        <v>2</v>
      </c>
      <c r="R68">
        <v>1</v>
      </c>
      <c r="S68">
        <v>0</v>
      </c>
    </row>
    <row r="69" spans="1:20" x14ac:dyDescent="0.3">
      <c r="A69" s="1">
        <v>39</v>
      </c>
      <c r="B69" s="1" t="s">
        <v>83</v>
      </c>
      <c r="C69">
        <v>18.5</v>
      </c>
      <c r="D69">
        <v>1963</v>
      </c>
      <c r="E69" s="1" t="s">
        <v>177</v>
      </c>
      <c r="G69" s="1">
        <f t="shared" si="1"/>
        <v>56</v>
      </c>
      <c r="H69">
        <v>1</v>
      </c>
      <c r="I69">
        <v>6</v>
      </c>
      <c r="J69">
        <v>1</v>
      </c>
      <c r="K69">
        <v>1</v>
      </c>
      <c r="L69">
        <v>0</v>
      </c>
      <c r="M69">
        <v>5</v>
      </c>
      <c r="N69">
        <v>1</v>
      </c>
      <c r="O69">
        <v>1</v>
      </c>
      <c r="P69">
        <v>1</v>
      </c>
      <c r="Q69">
        <v>4</v>
      </c>
      <c r="R69">
        <v>1</v>
      </c>
      <c r="S69">
        <v>0</v>
      </c>
    </row>
    <row r="70" spans="1:20" x14ac:dyDescent="0.3">
      <c r="A70" s="1">
        <v>10</v>
      </c>
      <c r="B70" s="1" t="s">
        <v>84</v>
      </c>
      <c r="C70">
        <v>20</v>
      </c>
      <c r="D70">
        <v>1955</v>
      </c>
      <c r="E70" s="1" t="s">
        <v>178</v>
      </c>
      <c r="G70" s="1">
        <f t="shared" si="1"/>
        <v>64</v>
      </c>
      <c r="H70">
        <v>1</v>
      </c>
      <c r="I70">
        <v>7</v>
      </c>
      <c r="J70">
        <v>2</v>
      </c>
      <c r="K70">
        <v>1</v>
      </c>
      <c r="L70">
        <v>2</v>
      </c>
      <c r="M70">
        <v>9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</row>
    <row r="71" spans="1:20" x14ac:dyDescent="0.3">
      <c r="A71" s="1">
        <v>81</v>
      </c>
      <c r="B71" s="1" t="s">
        <v>85</v>
      </c>
      <c r="C71">
        <v>5.5</v>
      </c>
      <c r="D71">
        <v>1986</v>
      </c>
      <c r="E71" s="1" t="s">
        <v>179</v>
      </c>
      <c r="G71" s="1">
        <f t="shared" si="1"/>
        <v>33</v>
      </c>
      <c r="H71">
        <v>0</v>
      </c>
      <c r="I71">
        <v>1</v>
      </c>
      <c r="J71">
        <v>0</v>
      </c>
      <c r="K71">
        <v>0</v>
      </c>
      <c r="L71">
        <v>1</v>
      </c>
      <c r="M71">
        <v>9</v>
      </c>
      <c r="N71">
        <v>0</v>
      </c>
      <c r="O71">
        <v>1</v>
      </c>
      <c r="P71">
        <v>1</v>
      </c>
      <c r="Q71">
        <v>0</v>
      </c>
      <c r="R71">
        <v>0</v>
      </c>
      <c r="S71">
        <v>0</v>
      </c>
    </row>
    <row r="72" spans="1:20" x14ac:dyDescent="0.3">
      <c r="A72" s="1">
        <v>18</v>
      </c>
      <c r="B72" s="1" t="s">
        <v>86</v>
      </c>
      <c r="C72">
        <v>3</v>
      </c>
      <c r="D72">
        <v>1983</v>
      </c>
      <c r="E72" s="1" t="s">
        <v>180</v>
      </c>
      <c r="G72" s="1">
        <f t="shared" si="1"/>
        <v>36</v>
      </c>
      <c r="H72">
        <v>0</v>
      </c>
      <c r="I72">
        <v>0</v>
      </c>
      <c r="J72">
        <v>0</v>
      </c>
      <c r="K72">
        <v>0</v>
      </c>
      <c r="L72">
        <v>0</v>
      </c>
      <c r="M72">
        <v>2</v>
      </c>
      <c r="T72" t="s">
        <v>111</v>
      </c>
    </row>
    <row r="73" spans="1:20" x14ac:dyDescent="0.3">
      <c r="A73" s="1">
        <v>30</v>
      </c>
      <c r="B73" s="1" t="s">
        <v>87</v>
      </c>
      <c r="C73">
        <v>11</v>
      </c>
      <c r="D73">
        <v>1969</v>
      </c>
      <c r="E73" s="1" t="s">
        <v>181</v>
      </c>
      <c r="G73" s="1">
        <f t="shared" si="1"/>
        <v>50</v>
      </c>
      <c r="H73">
        <v>1</v>
      </c>
      <c r="I73">
        <v>4</v>
      </c>
      <c r="J73">
        <v>3</v>
      </c>
      <c r="K73">
        <v>0</v>
      </c>
      <c r="L73">
        <v>2</v>
      </c>
      <c r="M73">
        <v>5</v>
      </c>
      <c r="N73">
        <v>0</v>
      </c>
      <c r="O73">
        <v>0</v>
      </c>
      <c r="P73">
        <v>1</v>
      </c>
      <c r="Q73">
        <v>2</v>
      </c>
      <c r="R73">
        <v>0</v>
      </c>
      <c r="S73">
        <v>0</v>
      </c>
    </row>
    <row r="74" spans="1:20" x14ac:dyDescent="0.3">
      <c r="A74" s="1">
        <v>40</v>
      </c>
      <c r="B74" s="1" t="s">
        <v>88</v>
      </c>
      <c r="C74">
        <v>3</v>
      </c>
      <c r="D74">
        <v>1984</v>
      </c>
      <c r="E74" s="1" t="s">
        <v>182</v>
      </c>
      <c r="G74" s="1">
        <f t="shared" si="1"/>
        <v>35</v>
      </c>
      <c r="H74">
        <v>0</v>
      </c>
      <c r="I74">
        <v>0</v>
      </c>
      <c r="J74">
        <v>2</v>
      </c>
      <c r="K74">
        <v>0</v>
      </c>
      <c r="L74">
        <v>0</v>
      </c>
      <c r="M74">
        <v>3</v>
      </c>
      <c r="N74">
        <v>0</v>
      </c>
      <c r="O74">
        <v>1</v>
      </c>
      <c r="T74" t="s">
        <v>112</v>
      </c>
    </row>
    <row r="75" spans="1:20" x14ac:dyDescent="0.3">
      <c r="A75" s="1">
        <v>46</v>
      </c>
      <c r="B75" s="1" t="s">
        <v>89</v>
      </c>
      <c r="C75">
        <v>20</v>
      </c>
      <c r="D75">
        <v>1968</v>
      </c>
      <c r="E75" s="1" t="s">
        <v>146</v>
      </c>
      <c r="G75" s="1">
        <f t="shared" si="1"/>
        <v>51</v>
      </c>
      <c r="H75">
        <v>2</v>
      </c>
      <c r="I75">
        <v>10</v>
      </c>
      <c r="J75">
        <v>3</v>
      </c>
      <c r="K75">
        <v>1</v>
      </c>
      <c r="L75">
        <v>0</v>
      </c>
      <c r="M75">
        <v>6</v>
      </c>
      <c r="N75">
        <v>0</v>
      </c>
      <c r="O75">
        <v>1</v>
      </c>
      <c r="P75">
        <v>0</v>
      </c>
      <c r="Q75">
        <v>1</v>
      </c>
      <c r="R75">
        <v>1</v>
      </c>
      <c r="S75">
        <v>0</v>
      </c>
    </row>
    <row r="76" spans="1:20" x14ac:dyDescent="0.3">
      <c r="A76" s="1">
        <v>67</v>
      </c>
      <c r="B76" s="1" t="s">
        <v>90</v>
      </c>
      <c r="C76">
        <v>2</v>
      </c>
      <c r="D76">
        <v>1985</v>
      </c>
      <c r="E76" s="1" t="s">
        <v>183</v>
      </c>
      <c r="G76" s="1">
        <f t="shared" si="1"/>
        <v>34</v>
      </c>
      <c r="H76">
        <v>0</v>
      </c>
      <c r="I76">
        <v>0</v>
      </c>
      <c r="J76">
        <v>0</v>
      </c>
      <c r="K76">
        <v>0</v>
      </c>
      <c r="L76">
        <v>0</v>
      </c>
      <c r="O76">
        <v>1</v>
      </c>
      <c r="T76" t="s">
        <v>105</v>
      </c>
    </row>
    <row r="77" spans="1:20" x14ac:dyDescent="0.3">
      <c r="A77" s="1">
        <v>36</v>
      </c>
      <c r="B77" s="1" t="s">
        <v>91</v>
      </c>
      <c r="C77">
        <v>4</v>
      </c>
      <c r="D77">
        <v>1985</v>
      </c>
      <c r="E77" s="1" t="s">
        <v>184</v>
      </c>
      <c r="G77" s="1">
        <f t="shared" si="1"/>
        <v>34</v>
      </c>
      <c r="H77">
        <v>0</v>
      </c>
      <c r="I77">
        <v>0</v>
      </c>
      <c r="J77">
        <v>0</v>
      </c>
      <c r="K77">
        <v>0</v>
      </c>
      <c r="L77">
        <v>0</v>
      </c>
      <c r="T77" t="s">
        <v>106</v>
      </c>
    </row>
    <row r="78" spans="1:20" x14ac:dyDescent="0.3">
      <c r="A78" s="1">
        <v>34</v>
      </c>
      <c r="B78" s="1" t="s">
        <v>92</v>
      </c>
      <c r="C78">
        <v>18.5</v>
      </c>
      <c r="D78">
        <v>1965</v>
      </c>
      <c r="E78" s="1" t="s">
        <v>185</v>
      </c>
      <c r="G78" s="1">
        <f t="shared" si="1"/>
        <v>54</v>
      </c>
      <c r="H78">
        <v>1</v>
      </c>
      <c r="I78">
        <v>5</v>
      </c>
      <c r="J78">
        <v>4</v>
      </c>
      <c r="K78">
        <v>2</v>
      </c>
      <c r="L78">
        <v>1</v>
      </c>
      <c r="M78">
        <v>6</v>
      </c>
      <c r="N78">
        <v>0</v>
      </c>
      <c r="O78">
        <v>0</v>
      </c>
      <c r="P78">
        <v>1</v>
      </c>
      <c r="Q78">
        <v>2</v>
      </c>
      <c r="R78">
        <v>1</v>
      </c>
      <c r="S78">
        <v>1</v>
      </c>
    </row>
    <row r="79" spans="1:20" x14ac:dyDescent="0.3">
      <c r="A79" s="1">
        <v>87</v>
      </c>
      <c r="B79" s="1" t="s">
        <v>93</v>
      </c>
      <c r="C79">
        <v>10</v>
      </c>
      <c r="D79">
        <v>1976</v>
      </c>
      <c r="E79" s="1" t="s">
        <v>186</v>
      </c>
      <c r="G79" s="1">
        <f t="shared" si="1"/>
        <v>43</v>
      </c>
      <c r="H79">
        <v>1</v>
      </c>
      <c r="I79">
        <v>2</v>
      </c>
      <c r="J79">
        <v>1</v>
      </c>
      <c r="K79">
        <v>0</v>
      </c>
      <c r="L79">
        <v>0</v>
      </c>
      <c r="M79">
        <v>7</v>
      </c>
      <c r="N79">
        <v>0</v>
      </c>
      <c r="O79">
        <v>0</v>
      </c>
      <c r="P79">
        <v>1</v>
      </c>
      <c r="Q79">
        <v>2</v>
      </c>
      <c r="R79">
        <v>1</v>
      </c>
      <c r="S79">
        <v>0</v>
      </c>
    </row>
    <row r="80" spans="1:20" x14ac:dyDescent="0.3">
      <c r="A80" s="1">
        <v>29</v>
      </c>
      <c r="B80" s="1" t="s">
        <v>94</v>
      </c>
      <c r="C80">
        <v>5</v>
      </c>
      <c r="D80">
        <v>1985</v>
      </c>
      <c r="E80" s="1" t="s">
        <v>187</v>
      </c>
      <c r="G80" s="1">
        <f t="shared" si="1"/>
        <v>34</v>
      </c>
      <c r="H80">
        <v>0</v>
      </c>
      <c r="I80">
        <v>0</v>
      </c>
      <c r="J80">
        <v>0</v>
      </c>
      <c r="K80">
        <v>0</v>
      </c>
      <c r="L80">
        <v>0</v>
      </c>
      <c r="M80">
        <v>6</v>
      </c>
      <c r="T80" t="s">
        <v>108</v>
      </c>
    </row>
    <row r="81" spans="1:20" x14ac:dyDescent="0.3">
      <c r="A81" s="1">
        <v>85</v>
      </c>
      <c r="B81" s="1" t="s">
        <v>95</v>
      </c>
      <c r="C81">
        <v>3</v>
      </c>
      <c r="D81">
        <v>1983</v>
      </c>
      <c r="E81" s="1" t="s">
        <v>188</v>
      </c>
      <c r="G81" s="1">
        <f t="shared" si="1"/>
        <v>36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T81" t="s">
        <v>106</v>
      </c>
    </row>
    <row r="82" spans="1:20" x14ac:dyDescent="0.3">
      <c r="A82" s="1">
        <v>65</v>
      </c>
      <c r="B82" s="1" t="s">
        <v>96</v>
      </c>
      <c r="C82">
        <v>22</v>
      </c>
      <c r="D82">
        <v>1965</v>
      </c>
      <c r="E82" s="1" t="s">
        <v>189</v>
      </c>
      <c r="G82" s="1">
        <f t="shared" si="1"/>
        <v>54</v>
      </c>
      <c r="H82">
        <v>2</v>
      </c>
      <c r="I82">
        <v>10</v>
      </c>
      <c r="J82">
        <v>8</v>
      </c>
      <c r="K82">
        <v>4</v>
      </c>
      <c r="L82">
        <v>4</v>
      </c>
      <c r="M82">
        <v>6</v>
      </c>
      <c r="N82">
        <v>0</v>
      </c>
      <c r="O82">
        <v>1</v>
      </c>
      <c r="P82">
        <v>1</v>
      </c>
      <c r="Q82">
        <v>3</v>
      </c>
      <c r="R82">
        <v>1</v>
      </c>
    </row>
    <row r="83" spans="1:20" x14ac:dyDescent="0.3">
      <c r="A83" s="1">
        <v>95</v>
      </c>
      <c r="B83" s="1" t="s">
        <v>97</v>
      </c>
      <c r="C83">
        <v>19.5</v>
      </c>
      <c r="D83">
        <v>1967</v>
      </c>
      <c r="E83" s="1" t="s">
        <v>190</v>
      </c>
      <c r="F83" t="s">
        <v>198</v>
      </c>
      <c r="G83" s="1">
        <f t="shared" si="1"/>
        <v>52</v>
      </c>
      <c r="H83">
        <v>1</v>
      </c>
      <c r="I83">
        <v>3</v>
      </c>
      <c r="J83">
        <v>3</v>
      </c>
      <c r="K83">
        <v>1</v>
      </c>
      <c r="L83">
        <v>1</v>
      </c>
      <c r="M83">
        <v>5</v>
      </c>
      <c r="N83">
        <v>1</v>
      </c>
      <c r="O83">
        <v>0</v>
      </c>
      <c r="P83">
        <v>1</v>
      </c>
      <c r="Q83">
        <v>3</v>
      </c>
      <c r="R83">
        <v>1</v>
      </c>
      <c r="S83">
        <v>0</v>
      </c>
    </row>
    <row r="84" spans="1:20" x14ac:dyDescent="0.3">
      <c r="A84" s="1">
        <v>13</v>
      </c>
      <c r="B84" s="1" t="s">
        <v>98</v>
      </c>
      <c r="C84">
        <v>9</v>
      </c>
      <c r="D84">
        <v>1976</v>
      </c>
      <c r="E84" s="1" t="s">
        <v>191</v>
      </c>
      <c r="G84" s="1">
        <f t="shared" si="1"/>
        <v>43</v>
      </c>
      <c r="H84">
        <v>1</v>
      </c>
      <c r="I84">
        <v>3</v>
      </c>
      <c r="J84">
        <v>1</v>
      </c>
      <c r="K84">
        <v>0</v>
      </c>
      <c r="L84">
        <v>1</v>
      </c>
      <c r="M84">
        <v>4</v>
      </c>
      <c r="N84">
        <v>0</v>
      </c>
      <c r="O84">
        <v>0</v>
      </c>
      <c r="P84">
        <v>1</v>
      </c>
      <c r="Q84">
        <v>3</v>
      </c>
      <c r="R84">
        <v>0</v>
      </c>
      <c r="S84">
        <v>0</v>
      </c>
    </row>
    <row r="85" spans="1:20" x14ac:dyDescent="0.3">
      <c r="A85" s="1">
        <v>20</v>
      </c>
      <c r="B85" s="1" t="s">
        <v>99</v>
      </c>
      <c r="C85">
        <v>26</v>
      </c>
      <c r="D85">
        <v>1956</v>
      </c>
      <c r="E85" s="1" t="s">
        <v>192</v>
      </c>
      <c r="G85" s="1">
        <f t="shared" si="1"/>
        <v>63</v>
      </c>
      <c r="H85">
        <v>2</v>
      </c>
      <c r="I85">
        <v>7</v>
      </c>
      <c r="J85">
        <v>5</v>
      </c>
      <c r="K85">
        <v>1</v>
      </c>
      <c r="L85">
        <v>0</v>
      </c>
      <c r="M85">
        <v>6</v>
      </c>
      <c r="N85">
        <v>0</v>
      </c>
      <c r="O85">
        <v>0</v>
      </c>
      <c r="P85">
        <v>1</v>
      </c>
      <c r="Q85">
        <v>3</v>
      </c>
      <c r="R85">
        <v>1</v>
      </c>
      <c r="S85">
        <v>0</v>
      </c>
    </row>
    <row r="86" spans="1:20" x14ac:dyDescent="0.3">
      <c r="A86" s="1">
        <v>75</v>
      </c>
      <c r="B86" s="1" t="s">
        <v>100</v>
      </c>
      <c r="C86">
        <v>5</v>
      </c>
      <c r="D86">
        <v>1982</v>
      </c>
      <c r="E86" s="1" t="s">
        <v>193</v>
      </c>
      <c r="G86" s="1">
        <f t="shared" si="1"/>
        <v>37</v>
      </c>
      <c r="T86" t="s">
        <v>105</v>
      </c>
    </row>
    <row r="87" spans="1:20" x14ac:dyDescent="0.3">
      <c r="A87" s="1">
        <v>11</v>
      </c>
      <c r="B87" s="1" t="s">
        <v>101</v>
      </c>
      <c r="C87">
        <v>19.5</v>
      </c>
      <c r="D87">
        <v>1965</v>
      </c>
      <c r="E87" s="1" t="s">
        <v>136</v>
      </c>
      <c r="G87" s="1">
        <f t="shared" si="1"/>
        <v>54</v>
      </c>
      <c r="H87">
        <v>2</v>
      </c>
      <c r="I87">
        <v>7</v>
      </c>
      <c r="J87">
        <v>2</v>
      </c>
      <c r="K87">
        <v>1</v>
      </c>
      <c r="L87">
        <v>0</v>
      </c>
      <c r="M87">
        <v>6</v>
      </c>
      <c r="N87">
        <v>0</v>
      </c>
      <c r="O87">
        <v>0</v>
      </c>
      <c r="P87">
        <v>1</v>
      </c>
      <c r="Q87">
        <v>3</v>
      </c>
      <c r="R87">
        <v>1</v>
      </c>
      <c r="S87">
        <v>0</v>
      </c>
    </row>
    <row r="88" spans="1:20" x14ac:dyDescent="0.3">
      <c r="A88" s="1">
        <v>73</v>
      </c>
      <c r="B88" s="1" t="s">
        <v>102</v>
      </c>
      <c r="C88">
        <v>5.5</v>
      </c>
      <c r="D88">
        <v>1981</v>
      </c>
      <c r="E88" s="1" t="s">
        <v>194</v>
      </c>
      <c r="G88" s="1">
        <f t="shared" si="1"/>
        <v>38</v>
      </c>
      <c r="H88">
        <v>0</v>
      </c>
      <c r="I88">
        <v>0</v>
      </c>
      <c r="J88">
        <v>0</v>
      </c>
      <c r="K88">
        <v>0</v>
      </c>
      <c r="L88">
        <v>1</v>
      </c>
      <c r="M88">
        <v>11</v>
      </c>
      <c r="N88">
        <v>0</v>
      </c>
      <c r="O88">
        <v>0</v>
      </c>
      <c r="P88">
        <v>1</v>
      </c>
      <c r="Q88">
        <v>2</v>
      </c>
      <c r="R88">
        <v>1</v>
      </c>
      <c r="S88">
        <v>0</v>
      </c>
    </row>
    <row r="89" spans="1:20" x14ac:dyDescent="0.3">
      <c r="A89" s="1">
        <v>19</v>
      </c>
      <c r="B89" s="1" t="s">
        <v>103</v>
      </c>
      <c r="C89">
        <v>8</v>
      </c>
      <c r="D89">
        <v>1979</v>
      </c>
      <c r="E89" s="1" t="s">
        <v>195</v>
      </c>
      <c r="G89" s="1">
        <f t="shared" si="1"/>
        <v>40</v>
      </c>
      <c r="H89">
        <v>1</v>
      </c>
      <c r="I89">
        <v>4</v>
      </c>
      <c r="J89">
        <v>0</v>
      </c>
      <c r="K89">
        <v>10</v>
      </c>
      <c r="L89">
        <v>0</v>
      </c>
      <c r="M89">
        <v>10</v>
      </c>
      <c r="N89">
        <v>1</v>
      </c>
      <c r="O89">
        <v>1</v>
      </c>
      <c r="P89">
        <v>1</v>
      </c>
      <c r="Q89">
        <v>4</v>
      </c>
      <c r="R89">
        <v>0</v>
      </c>
      <c r="S89">
        <v>0</v>
      </c>
    </row>
    <row r="90" spans="1:20" x14ac:dyDescent="0.3">
      <c r="A90" s="1">
        <v>93</v>
      </c>
      <c r="B90" s="1" t="s">
        <v>104</v>
      </c>
      <c r="C90">
        <v>5.5</v>
      </c>
      <c r="D90">
        <v>1984</v>
      </c>
      <c r="E90" s="1" t="s">
        <v>196</v>
      </c>
      <c r="G90" s="1">
        <f t="shared" si="1"/>
        <v>35</v>
      </c>
      <c r="H90">
        <v>0</v>
      </c>
      <c r="I90">
        <v>1</v>
      </c>
      <c r="J90">
        <v>0</v>
      </c>
      <c r="K90">
        <v>0</v>
      </c>
      <c r="L90">
        <v>1</v>
      </c>
      <c r="M90">
        <v>11</v>
      </c>
      <c r="N90">
        <v>0</v>
      </c>
      <c r="O90">
        <v>0</v>
      </c>
      <c r="P90">
        <v>1</v>
      </c>
      <c r="Q90">
        <v>1</v>
      </c>
      <c r="R90">
        <v>1</v>
      </c>
      <c r="S90">
        <v>0</v>
      </c>
    </row>
    <row r="112" spans="15:17" x14ac:dyDescent="0.3">
      <c r="O112" s="1"/>
      <c r="Q112" s="2"/>
    </row>
    <row r="113" spans="15:17" x14ac:dyDescent="0.3">
      <c r="O113" s="1"/>
      <c r="Q113" s="2"/>
    </row>
    <row r="114" spans="15:17" x14ac:dyDescent="0.3">
      <c r="O114" s="1"/>
      <c r="Q114" s="2"/>
    </row>
    <row r="115" spans="15:17" x14ac:dyDescent="0.3">
      <c r="O115" s="1"/>
      <c r="Q115" s="2"/>
    </row>
    <row r="116" spans="15:17" x14ac:dyDescent="0.3">
      <c r="O116" s="1"/>
      <c r="Q116" s="2"/>
    </row>
    <row r="117" spans="15:17" x14ac:dyDescent="0.3">
      <c r="O117" s="1"/>
      <c r="Q117" s="2"/>
    </row>
    <row r="118" spans="15:17" x14ac:dyDescent="0.3">
      <c r="O118" s="1"/>
      <c r="Q1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2019-07-10T19:27:52Z</dcterms:modified>
</cp:coreProperties>
</file>