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S Biz Design\+Website\web to print\"/>
    </mc:Choice>
  </mc:AlternateContent>
  <xr:revisionPtr revIDLastSave="0" documentId="13_ncr:1_{6958E527-E654-4D29-9BC6-353A04BF735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quirements" sheetId="5" r:id="rId1"/>
    <sheet name="Main Page" sheetId="8" r:id="rId2"/>
    <sheet name="Customer Dashboard" sheetId="6" r:id="rId3"/>
    <sheet name="Flex order" sheetId="4" r:id="rId4"/>
    <sheet name="Flex order new" sheetId="13" r:id="rId5"/>
    <sheet name="Vinyl Order" sheetId="9" r:id="rId6"/>
    <sheet name="Digital Print order" sheetId="10" r:id="rId7"/>
    <sheet name="backend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3" l="1"/>
  <c r="H33" i="13"/>
  <c r="J33" i="13" s="1"/>
  <c r="H32" i="13"/>
  <c r="J32" i="13" s="1"/>
  <c r="J38" i="13" l="1"/>
  <c r="J39" i="13" l="1"/>
  <c r="J43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Tanuj</author>
  </authors>
  <commentList>
    <comment ref="F5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Tanuj:</t>
        </r>
        <r>
          <rPr>
            <sz val="9"/>
            <color indexed="81"/>
            <rFont val="Tahoma"/>
            <family val="2"/>
          </rPr>
          <t xml:space="preserve">
rate are predifined cutomer wise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Tanuj</author>
  </authors>
  <commentList>
    <comment ref="F9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Tanuj:</t>
        </r>
        <r>
          <rPr>
            <sz val="9"/>
            <color indexed="81"/>
            <rFont val="Tahoma"/>
            <family val="2"/>
          </rPr>
          <t xml:space="preserve">
rate are predifined cutomer wise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Tanuj</author>
  </authors>
  <commentList>
    <comment ref="F4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Tanuj:</t>
        </r>
        <r>
          <rPr>
            <sz val="9"/>
            <color indexed="81"/>
            <rFont val="Tahoma"/>
            <family val="2"/>
          </rPr>
          <t xml:space="preserve">
rate are predifined cutomer wise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Tanuj</author>
  </authors>
  <commentList>
    <comment ref="F4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Tanuj:</t>
        </r>
        <r>
          <rPr>
            <sz val="9"/>
            <color indexed="81"/>
            <rFont val="Tahoma"/>
            <family val="2"/>
          </rPr>
          <t xml:space="preserve">
rate are predifined cutomer wise
</t>
        </r>
      </text>
    </comment>
  </commentList>
</comments>
</file>

<file path=xl/sharedStrings.xml><?xml version="1.0" encoding="utf-8"?>
<sst xmlns="http://schemas.openxmlformats.org/spreadsheetml/2006/main" count="491" uniqueCount="209">
  <si>
    <t>user wize login</t>
  </si>
  <si>
    <t>can we create more roles of the user, pasting person, installing person and so on</t>
  </si>
  <si>
    <t>Solvent</t>
  </si>
  <si>
    <t>size</t>
  </si>
  <si>
    <t>Height</t>
  </si>
  <si>
    <t>Width</t>
  </si>
  <si>
    <t>inch</t>
  </si>
  <si>
    <t>rate</t>
  </si>
  <si>
    <t>value</t>
  </si>
  <si>
    <t>cm</t>
  </si>
  <si>
    <t>ft</t>
  </si>
  <si>
    <t>Qantity</t>
  </si>
  <si>
    <t>GST</t>
  </si>
  <si>
    <t>Delivery</t>
  </si>
  <si>
    <t>Door Delivery</t>
  </si>
  <si>
    <t>Courier</t>
  </si>
  <si>
    <t>Product</t>
  </si>
  <si>
    <t>Product type</t>
  </si>
  <si>
    <t xml:space="preserve">Select or type </t>
  </si>
  <si>
    <t>Enter</t>
  </si>
  <si>
    <t>Tick</t>
  </si>
  <si>
    <t>Size units</t>
  </si>
  <si>
    <t>Eco Solvent</t>
  </si>
  <si>
    <t>tick</t>
  </si>
  <si>
    <t>Digital</t>
  </si>
  <si>
    <t>Eyelets</t>
  </si>
  <si>
    <t>Metal</t>
  </si>
  <si>
    <t>Plastic</t>
  </si>
  <si>
    <t xml:space="preserve">tick </t>
  </si>
  <si>
    <t>Self Pick up</t>
  </si>
  <si>
    <t>( Mysore )</t>
  </si>
  <si>
    <t>( Inter City )</t>
  </si>
  <si>
    <t>Tranport</t>
  </si>
  <si>
    <t>All</t>
  </si>
  <si>
    <t>Order reference text</t>
  </si>
  <si>
    <t>notes for processing</t>
  </si>
  <si>
    <t>Accounts balance info</t>
  </si>
  <si>
    <t>Image Upload</t>
  </si>
  <si>
    <t>Total sqft</t>
  </si>
  <si>
    <t>Transportation</t>
  </si>
  <si>
    <t>Total Value</t>
  </si>
  <si>
    <t>the admin should be able to edit the order</t>
  </si>
  <si>
    <t>order cancellation</t>
  </si>
  <si>
    <t xml:space="preserve">This shoud appear only for selected Products </t>
  </si>
  <si>
    <t>self pick up and door delivery should only appear for mysore customer</t>
  </si>
  <si>
    <t>for cutomer reference</t>
  </si>
  <si>
    <t>account balance info only will be visible to B2B Customer</t>
  </si>
  <si>
    <t>your current account balance :</t>
  </si>
  <si>
    <t>your Credit Limit is :</t>
  </si>
  <si>
    <t xml:space="preserve">Your Credit Period is: </t>
  </si>
  <si>
    <t>all rates will be predefined customer wise</t>
  </si>
  <si>
    <t>upon giving credit limit or credit period</t>
  </si>
  <si>
    <t>this should appear only upton product is given option</t>
  </si>
  <si>
    <t>note for us like special request like special packing, fast shipping</t>
  </si>
  <si>
    <t>All calculatin we be converted from inch/cm/ft to sqft, calculation formula will be provided</t>
  </si>
  <si>
    <t>user wize B2b Account balance option</t>
  </si>
  <si>
    <t>offline payment request</t>
  </si>
  <si>
    <t>order details</t>
  </si>
  <si>
    <t>pages</t>
  </si>
  <si>
    <t>dashboard</t>
  </si>
  <si>
    <t>in user wize,  can we give access details, he can view the payment details or not, or he can view the cutomer details or not and so on</t>
  </si>
  <si>
    <t>Accept Term and Conditions</t>
  </si>
  <si>
    <t>Courier and transport will be calculated on item weight and size or minium price will be given</t>
  </si>
  <si>
    <t>Cursor zoom option</t>
  </si>
  <si>
    <t>Prodct image, with option of other smaller image</t>
  </si>
  <si>
    <t>search box</t>
  </si>
  <si>
    <t>with suggestions</t>
  </si>
  <si>
    <t>Product category</t>
  </si>
  <si>
    <t>with sub products</t>
  </si>
  <si>
    <t>Main Page</t>
  </si>
  <si>
    <t>Search Box with suggestion</t>
  </si>
  <si>
    <t>Product category with product option</t>
  </si>
  <si>
    <t>Product name</t>
  </si>
  <si>
    <t>Eyelet</t>
  </si>
  <si>
    <t>Place this Order</t>
  </si>
  <si>
    <t>we need size flexible size opiton, like giving size of desired height and width</t>
  </si>
  <si>
    <t>Flex order</t>
  </si>
  <si>
    <t>Dashboard</t>
  </si>
  <si>
    <t xml:space="preserve">main page </t>
  </si>
  <si>
    <t>and</t>
  </si>
  <si>
    <t>, there should be an opiton for Tracking order</t>
  </si>
  <si>
    <t>from main if they click track order, they’ll be redirected to Login page with user id and password</t>
  </si>
  <si>
    <t>if they click track order from dashboard, they be able to directly track order</t>
  </si>
  <si>
    <t>Track order</t>
  </si>
  <si>
    <t>Live chat on main page or dashboard with timing prefined 10.30 am to 8pm</t>
  </si>
  <si>
    <t xml:space="preserve">only selected users should be given credit opiotn </t>
  </si>
  <si>
    <t>Total Qty</t>
  </si>
  <si>
    <t>we deal with following products</t>
  </si>
  <si>
    <t>Solvent Print</t>
  </si>
  <si>
    <t>Eco Solvent Print</t>
  </si>
  <si>
    <t>Flex - Print</t>
  </si>
  <si>
    <t>Backlit - Print</t>
  </si>
  <si>
    <t>Vinyl - Print</t>
  </si>
  <si>
    <t>Flex -print</t>
  </si>
  <si>
    <t>One way vision - Print</t>
  </si>
  <si>
    <t>Tranlsite - Print</t>
  </si>
  <si>
    <t>canvas - Print</t>
  </si>
  <si>
    <t>Digital Card Print</t>
  </si>
  <si>
    <t>Card Print</t>
  </si>
  <si>
    <t>Sticker Print</t>
  </si>
  <si>
    <t>Texture Card Print</t>
  </si>
  <si>
    <t>variable</t>
  </si>
  <si>
    <t>fixed</t>
  </si>
  <si>
    <t>Printing Products</t>
  </si>
  <si>
    <t>a</t>
  </si>
  <si>
    <t>b</t>
  </si>
  <si>
    <t>Sublimation Products</t>
  </si>
  <si>
    <t>Mug</t>
  </si>
  <si>
    <t>Tshirt</t>
  </si>
  <si>
    <t>Plate</t>
  </si>
  <si>
    <t>Ready to sale Products</t>
  </si>
  <si>
    <t>Advertsigin products</t>
  </si>
  <si>
    <t>and accessories</t>
  </si>
  <si>
    <t>Adhesive</t>
  </si>
  <si>
    <t xml:space="preserve">Silicon </t>
  </si>
  <si>
    <t>Display stand</t>
  </si>
  <si>
    <t>X Banner stand</t>
  </si>
  <si>
    <t>image upload</t>
  </si>
  <si>
    <t>yes</t>
  </si>
  <si>
    <t>Online desin</t>
  </si>
  <si>
    <t>tool</t>
  </si>
  <si>
    <t>no</t>
  </si>
  <si>
    <t>Visiting card</t>
  </si>
  <si>
    <t>Brochure leaflets</t>
  </si>
  <si>
    <t>we need an Web to print e commerce wesite , where users can upload their desired design and we get it printed and deliver it to them</t>
  </si>
  <si>
    <t>user should be able to the status of the order</t>
  </si>
  <si>
    <t>user should see the accounts statement</t>
  </si>
  <si>
    <t>user can see their credit limit and credit periob ( Only for B2b)</t>
  </si>
  <si>
    <t>we are into customised printing business, we serve both B2b and B2c</t>
  </si>
  <si>
    <t>we should be able to offline order</t>
  </si>
  <si>
    <t>work flow management, complex work should be divided into different user</t>
  </si>
  <si>
    <t>work flow management, each order can allocated to different user as per the managers choice</t>
  </si>
  <si>
    <t>Account Balance</t>
  </si>
  <si>
    <t xml:space="preserve">opffline payment </t>
  </si>
  <si>
    <t>Below are some of the picture of our requirements</t>
  </si>
  <si>
    <t>all account should be exported to an excel file ( to be imported in tally accounting software )</t>
  </si>
  <si>
    <t>c</t>
  </si>
  <si>
    <t xml:space="preserve">order history </t>
  </si>
  <si>
    <t>Below are requirement for taking order</t>
  </si>
  <si>
    <t>variable size and units</t>
  </si>
  <si>
    <t>eyelet and delivery opitons</t>
  </si>
  <si>
    <t>None</t>
  </si>
  <si>
    <t>Product display</t>
  </si>
  <si>
    <t>Project Name</t>
  </si>
  <si>
    <t>link for you file</t>
  </si>
  <si>
    <t>( Max 25mb )</t>
  </si>
  <si>
    <t>( More thank 25mb )</t>
  </si>
  <si>
    <t>( try for google drive )</t>
  </si>
  <si>
    <t>Printing status</t>
  </si>
  <si>
    <t>Pending</t>
  </si>
  <si>
    <t>started</t>
  </si>
  <si>
    <t>finished</t>
  </si>
  <si>
    <t>Dispatch statud</t>
  </si>
  <si>
    <t>Super Admin</t>
  </si>
  <si>
    <t>Admin ( mananger )</t>
  </si>
  <si>
    <t>backend page for differecnt print heads</t>
  </si>
  <si>
    <t>under flex, we want option to creatie nubmer of flex items</t>
  </si>
  <si>
    <t>same fore vinyl and digital print</t>
  </si>
  <si>
    <t>Product image</t>
  </si>
  <si>
    <t>prodcut information or description</t>
  </si>
  <si>
    <t>90days</t>
  </si>
  <si>
    <t>order number</t>
  </si>
  <si>
    <t>order no</t>
  </si>
  <si>
    <t>infosys</t>
  </si>
  <si>
    <t>sl no</t>
  </si>
  <si>
    <t>units</t>
  </si>
  <si>
    <t>Down down</t>
  </si>
  <si>
    <t>Quantity</t>
  </si>
  <si>
    <t>Drop Down</t>
  </si>
  <si>
    <t>Feet</t>
  </si>
  <si>
    <t>Inch</t>
  </si>
  <si>
    <t>Cm</t>
  </si>
  <si>
    <t>4,75</t>
  </si>
  <si>
    <t>Add</t>
  </si>
  <si>
    <t>sqft</t>
  </si>
  <si>
    <t>Metal Eyelet</t>
  </si>
  <si>
    <t>Transport</t>
  </si>
  <si>
    <t>Total</t>
  </si>
  <si>
    <t>SGST</t>
  </si>
  <si>
    <t>IGST</t>
  </si>
  <si>
    <t>CGST</t>
  </si>
  <si>
    <t>GST %</t>
  </si>
  <si>
    <t>HSN</t>
  </si>
  <si>
    <t>Roundoff</t>
  </si>
  <si>
    <t>Coupon Code</t>
  </si>
  <si>
    <t>Grand Total</t>
  </si>
  <si>
    <t>upload</t>
  </si>
  <si>
    <t>Max 50mb</t>
  </si>
  <si>
    <t>Link</t>
  </si>
  <si>
    <t>weshare</t>
  </si>
  <si>
    <t xml:space="preserve">same </t>
  </si>
  <si>
    <t xml:space="preserve">as </t>
  </si>
  <si>
    <t>above</t>
  </si>
  <si>
    <t>Customer</t>
  </si>
  <si>
    <t>Place Order</t>
  </si>
  <si>
    <t>Admin panel</t>
  </si>
  <si>
    <t>Printer</t>
  </si>
  <si>
    <t>Paster</t>
  </si>
  <si>
    <t xml:space="preserve">Account </t>
  </si>
  <si>
    <t>Dispatch</t>
  </si>
  <si>
    <t>Credit</t>
  </si>
  <si>
    <t>Order Tracking</t>
  </si>
  <si>
    <t>Order Details</t>
  </si>
  <si>
    <t>B2B or B2C</t>
  </si>
  <si>
    <t>B2B Customer</t>
  </si>
  <si>
    <t>( Max 2mb )</t>
  </si>
  <si>
    <t>www.upload.com</t>
  </si>
  <si>
    <t>Project Name ( For Client )</t>
  </si>
  <si>
    <t>inch, feet, cm,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</si>
</sst>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2" borderId="10" xfId="0" applyFill="1" applyBorder="1"/>
    <xf numFmtId="0" fontId="0" fillId="2" borderId="14" xfId="0" applyFill="1" applyBorder="1"/>
    <xf numFmtId="0" fontId="0" fillId="2" borderId="8" xfId="0" applyFill="1" applyBorder="1"/>
    <xf numFmtId="0" fontId="0" fillId="2" borderId="0" xfId="0" applyFill="1"/>
    <xf numFmtId="0" fontId="0" fillId="3" borderId="0" xfId="0" applyFill="1"/>
    <xf numFmtId="0" fontId="0" fillId="3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4" xfId="0" applyFill="1" applyBorder="1"/>
    <xf numFmtId="0" fontId="0" fillId="3" borderId="10" xfId="0" applyFill="1" applyBorder="1"/>
    <xf numFmtId="0" fontId="0" fillId="3" borderId="15" xfId="0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2" borderId="9" xfId="0" applyFill="1" applyBorder="1"/>
    <xf numFmtId="0" fontId="0" fillId="2" borderId="13" xfId="0" applyFill="1" applyBorder="1"/>
    <xf numFmtId="0" fontId="0" fillId="2" borderId="7" xfId="0" applyFill="1" applyBorder="1"/>
    <xf numFmtId="0" fontId="0" fillId="5" borderId="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13" xfId="0" applyFill="1" applyBorder="1"/>
    <xf numFmtId="0" fontId="0" fillId="0" borderId="1" xfId="0" applyBorder="1" applyAlignment="1">
      <alignment horizontal="center"/>
    </xf>
    <xf numFmtId="0" fontId="0" fillId="5" borderId="16" xfId="0" applyFill="1" applyBorder="1"/>
    <xf numFmtId="0" fontId="0" fillId="6" borderId="17" xfId="0" applyFill="1" applyBorder="1"/>
    <xf numFmtId="0" fontId="0" fillId="6" borderId="17" xfId="0" applyFill="1" applyBorder="1" applyAlignment="1">
      <alignment horizontal="center"/>
    </xf>
    <xf numFmtId="0" fontId="0" fillId="2" borderId="17" xfId="0" applyFill="1" applyBorder="1"/>
    <xf numFmtId="0" fontId="3" fillId="6" borderId="17" xfId="0" applyFont="1" applyFill="1" applyBorder="1"/>
    <xf numFmtId="0" fontId="4" fillId="2" borderId="17" xfId="0" applyFont="1" applyFill="1" applyBorder="1"/>
    <xf numFmtId="0" fontId="5" fillId="0" borderId="9" xfId="0" applyFont="1" applyBorder="1"/>
    <xf numFmtId="0" fontId="5" fillId="0" borderId="13" xfId="0" applyFont="1" applyBorder="1"/>
    <xf numFmtId="0" fontId="5" fillId="0" borderId="7" xfId="0" applyFont="1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18" xfId="0" applyBorder="1"/>
    <xf numFmtId="0" fontId="0" fillId="0" borderId="19" xfId="0" applyBorder="1"/>
    <xf numFmtId="0" fontId="0" fillId="0" borderId="1" xfId="0" applyBorder="1"/>
    <xf numFmtId="0" fontId="0" fillId="0" borderId="9" xfId="0" applyBorder="1"/>
    <xf numFmtId="0" fontId="0" fillId="0" borderId="13" xfId="0" applyBorder="1"/>
    <xf numFmtId="0" fontId="0" fillId="0" borderId="7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17" xfId="0" applyBorder="1" applyAlignment="1">
      <alignment horizontal="right"/>
    </xf>
    <xf numFmtId="9" fontId="0" fillId="0" borderId="3" xfId="0" applyNumberForma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3" borderId="0" xfId="0" applyFill="1" applyBorder="1"/>
    <xf numFmtId="0" fontId="6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438149</xdr:colOff>
      <xdr:row>4</xdr:row>
      <xdr:rowOff>133350</xdr:rowOff>
    </xdr:from>
    <xdr:to>
      <xdr:col>8</xdr:col>
      <xdr:colOff>447674</xdr:colOff>
      <xdr:row>6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16200000" flipH="1">
          <a:off x="3671887" y="1023937"/>
          <a:ext cx="2667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504824</xdr:colOff>
      <xdr:row>6</xdr:row>
      <xdr:rowOff>152401</xdr:rowOff>
    </xdr:from>
    <xdr:to>
      <xdr:col>8</xdr:col>
      <xdr:colOff>514349</xdr:colOff>
      <xdr:row>8</xdr:row>
      <xdr:rowOff>38101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6200000" flipH="1">
          <a:off x="3738562" y="1423988"/>
          <a:ext cx="2667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9</xdr:row>
      <xdr:rowOff>38100</xdr:rowOff>
    </xdr:from>
    <xdr:to>
      <xdr:col>8</xdr:col>
      <xdr:colOff>190500</xdr:colOff>
      <xdr:row>10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rot="10800000" flipV="1">
          <a:off x="2809875" y="1752600"/>
          <a:ext cx="742950" cy="323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295276</xdr:colOff>
      <xdr:row>9</xdr:row>
      <xdr:rowOff>38099</xdr:rowOff>
    </xdr:from>
    <xdr:to>
      <xdr:col>8</xdr:col>
      <xdr:colOff>428626</xdr:colOff>
      <xdr:row>11</xdr:row>
      <xdr:rowOff>9524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rot="5400000">
          <a:off x="3548063" y="1862137"/>
          <a:ext cx="352425" cy="133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12</xdr:row>
      <xdr:rowOff>38100</xdr:rowOff>
    </xdr:from>
    <xdr:to>
      <xdr:col>7</xdr:col>
      <xdr:colOff>800100</xdr:colOff>
      <xdr:row>13</xdr:row>
      <xdr:rowOff>85725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76550" y="2324100"/>
          <a:ext cx="4572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514350</xdr:colOff>
      <xdr:row>11</xdr:row>
      <xdr:rowOff>95250</xdr:rowOff>
    </xdr:from>
    <xdr:to>
      <xdr:col>7</xdr:col>
      <xdr:colOff>809625</xdr:colOff>
      <xdr:row>11</xdr:row>
      <xdr:rowOff>104775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3048000" y="2190750"/>
          <a:ext cx="2952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12</xdr:row>
      <xdr:rowOff>19050</xdr:rowOff>
    </xdr:from>
    <xdr:to>
      <xdr:col>8</xdr:col>
      <xdr:colOff>276225</xdr:colOff>
      <xdr:row>13</xdr:row>
      <xdr:rowOff>38100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rot="16200000" flipH="1">
          <a:off x="3495675" y="2371725"/>
          <a:ext cx="209550" cy="76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266699</xdr:colOff>
      <xdr:row>13</xdr:row>
      <xdr:rowOff>171450</xdr:rowOff>
    </xdr:from>
    <xdr:to>
      <xdr:col>8</xdr:col>
      <xdr:colOff>295274</xdr:colOff>
      <xdr:row>15</xdr:row>
      <xdr:rowOff>38100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rot="16200000" flipH="1">
          <a:off x="3519487" y="2757487"/>
          <a:ext cx="247650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4</xdr:row>
      <xdr:rowOff>104775</xdr:rowOff>
    </xdr:from>
    <xdr:to>
      <xdr:col>9</xdr:col>
      <xdr:colOff>3248025</xdr:colOff>
      <xdr:row>4</xdr:row>
      <xdr:rowOff>114300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772025" y="866775"/>
          <a:ext cx="31813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4</xdr:row>
      <xdr:rowOff>104775</xdr:rowOff>
    </xdr:from>
    <xdr:to>
      <xdr:col>12</xdr:col>
      <xdr:colOff>333375</xdr:colOff>
      <xdr:row>4</xdr:row>
      <xdr:rowOff>166780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endCxn id="22" idx="1"/>
        </xdr:cNvCxnSpPr>
      </xdr:nvCxnSpPr>
      <xdr:spPr>
        <a:xfrm>
          <a:off x="10782300" y="866775"/>
          <a:ext cx="1095375" cy="620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333375</xdr:colOff>
      <xdr:row>1</xdr:row>
      <xdr:rowOff>76200</xdr:rowOff>
    </xdr:from>
    <xdr:to>
      <xdr:col>22</xdr:col>
      <xdr:colOff>277068</xdr:colOff>
      <xdr:row>8</xdr:row>
      <xdr:rowOff>66860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7675" y="266700"/>
          <a:ext cx="6039693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5</xdr:row>
      <xdr:rowOff>66675</xdr:rowOff>
    </xdr:from>
    <xdr:to>
      <xdr:col>6</xdr:col>
      <xdr:colOff>933450</xdr:colOff>
      <xdr:row>26</xdr:row>
      <xdr:rowOff>35078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019175"/>
          <a:ext cx="4629150" cy="3968903"/>
        </a:xfrm>
        <a:prstGeom prst="rect">
          <a:avLst/>
        </a:prstGeom>
      </xdr:spPr>
    </xdr:pic>
    <xdr:clientData/>
  </xdr:twoCellAnchor>
  <xdr:twoCellAnchor>
    <xdr:from>
      <xdr:col>6</xdr:col>
      <xdr:colOff>952502</xdr:colOff>
      <xdr:row>4</xdr:row>
      <xdr:rowOff>76200</xdr:rowOff>
    </xdr:from>
    <xdr:to>
      <xdr:col>7</xdr:col>
      <xdr:colOff>552451</xdr:colOff>
      <xdr:row>5</xdr:row>
      <xdr:rowOff>152400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rot="10800000" flipV="1">
          <a:off x="5657852" y="838200"/>
          <a:ext cx="2914649" cy="266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1000125</xdr:colOff>
      <xdr:row>17</xdr:row>
      <xdr:rowOff>142875</xdr:rowOff>
    </xdr:from>
    <xdr:to>
      <xdr:col>12</xdr:col>
      <xdr:colOff>562869</xdr:colOff>
      <xdr:row>45</xdr:row>
      <xdr:rowOff>153146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05475" y="3381375"/>
          <a:ext cx="6401694" cy="5344271"/>
        </a:xfrm>
        <a:prstGeom prst="rect">
          <a:avLst/>
        </a:prstGeom>
      </xdr:spPr>
    </xdr:pic>
    <xdr:clientData/>
  </xdr:twoCellAnchor>
  <xdr:twoCellAnchor>
    <xdr:from>
      <xdr:col>6</xdr:col>
      <xdr:colOff>2124075</xdr:colOff>
      <xdr:row>4</xdr:row>
      <xdr:rowOff>114301</xdr:rowOff>
    </xdr:from>
    <xdr:to>
      <xdr:col>7</xdr:col>
      <xdr:colOff>571500</xdr:colOff>
      <xdr:row>17</xdr:row>
      <xdr:rowOff>57151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rot="5400000">
          <a:off x="6500813" y="1204913"/>
          <a:ext cx="2419350" cy="1762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36</xdr:row>
      <xdr:rowOff>142875</xdr:rowOff>
    </xdr:from>
    <xdr:to>
      <xdr:col>19</xdr:col>
      <xdr:colOff>342900</xdr:colOff>
      <xdr:row>66</xdr:row>
      <xdr:rowOff>114301</xdr:rowOff>
    </xdr:to>
    <xdr:pic>
      <xdr:nvPicPr>
        <xdr:cNvPr id="5" name="Picture 4" descr="13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6810375"/>
          <a:ext cx="8086725" cy="5686426"/>
        </a:xfrm>
        <a:prstGeom prst="rect">
          <a:avLst/>
        </a:prstGeom>
      </xdr:spPr>
    </xdr:pic>
    <xdr:clientData/>
  </xdr:twoCellAnchor>
  <xdr:twoCellAnchor>
    <xdr:from>
      <xdr:col>18</xdr:col>
      <xdr:colOff>228600</xdr:colOff>
      <xdr:row>2</xdr:row>
      <xdr:rowOff>85725</xdr:rowOff>
    </xdr:from>
    <xdr:to>
      <xdr:col>23</xdr:col>
      <xdr:colOff>9525</xdr:colOff>
      <xdr:row>6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1201400" y="466725"/>
          <a:ext cx="2828925" cy="752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200025</xdr:colOff>
      <xdr:row>1</xdr:row>
      <xdr:rowOff>85724</xdr:rowOff>
    </xdr:from>
    <xdr:to>
      <xdr:col>19</xdr:col>
      <xdr:colOff>435031</xdr:colOff>
      <xdr:row>27</xdr:row>
      <xdr:rowOff>133349</xdr:rowOff>
    </xdr:to>
    <xdr:pic>
      <xdr:nvPicPr>
        <xdr:cNvPr id="6" name="Picture 5" descr="Untitled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28825" y="276224"/>
          <a:ext cx="9988606" cy="5000625"/>
        </a:xfrm>
        <a:prstGeom prst="rect">
          <a:avLst/>
        </a:prstGeom>
      </xdr:spPr>
    </xdr:pic>
    <xdr:clientData/>
  </xdr:twoCellAnchor>
  <xdr:twoCellAnchor>
    <xdr:from>
      <xdr:col>17</xdr:col>
      <xdr:colOff>485775</xdr:colOff>
      <xdr:row>1</xdr:row>
      <xdr:rowOff>104775</xdr:rowOff>
    </xdr:from>
    <xdr:to>
      <xdr:col>19</xdr:col>
      <xdr:colOff>257175</xdr:colOff>
      <xdr:row>2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0848975" y="295275"/>
          <a:ext cx="990600" cy="1619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IN" sz="1100"/>
            <a:t>Track order</a:t>
          </a:r>
        </a:p>
        <a:p>
          <a:endParaRPr lang="en-IN" sz="1100"/>
        </a:p>
      </xdr:txBody>
    </xdr:sp>
    <xdr:clientData/>
  </xdr:twoCellAnchor>
  <xdr:twoCellAnchor editAs="oneCell">
    <xdr:from>
      <xdr:col>4</xdr:col>
      <xdr:colOff>0</xdr:colOff>
      <xdr:row>28</xdr:row>
      <xdr:rowOff>47625</xdr:rowOff>
    </xdr:from>
    <xdr:to>
      <xdr:col>19</xdr:col>
      <xdr:colOff>194854</xdr:colOff>
      <xdr:row>42</xdr:row>
      <xdr:rowOff>9525</xdr:rowOff>
    </xdr:to>
    <xdr:pic>
      <xdr:nvPicPr>
        <xdr:cNvPr id="9" name="Picture 8" descr="1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38400" y="5381625"/>
          <a:ext cx="9338854" cy="26289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29</xdr:row>
      <xdr:rowOff>171450</xdr:rowOff>
    </xdr:from>
    <xdr:to>
      <xdr:col>8</xdr:col>
      <xdr:colOff>504825</xdr:colOff>
      <xdr:row>30</xdr:row>
      <xdr:rowOff>133350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H="1">
          <a:off x="1543050" y="5695950"/>
          <a:ext cx="383857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4</xdr:row>
      <xdr:rowOff>0</xdr:rowOff>
    </xdr:from>
    <xdr:to>
      <xdr:col>10</xdr:col>
      <xdr:colOff>409575</xdr:colOff>
      <xdr:row>17</xdr:row>
      <xdr:rowOff>161925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1524000" y="762000"/>
          <a:ext cx="4981575" cy="2638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10</xdr:row>
      <xdr:rowOff>0</xdr:rowOff>
    </xdr:from>
    <xdr:to>
      <xdr:col>21</xdr:col>
      <xdr:colOff>314325</xdr:colOff>
      <xdr:row>48</xdr:row>
      <xdr:rowOff>76200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571500"/>
          <a:ext cx="130111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190500</xdr:colOff>
      <xdr:row>28</xdr:row>
      <xdr:rowOff>161925</xdr:rowOff>
    </xdr:from>
    <xdr:to>
      <xdr:col>5</xdr:col>
      <xdr:colOff>276225</xdr:colOff>
      <xdr:row>30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019300" y="4162425"/>
          <a:ext cx="13049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IN" sz="1100"/>
            <a:t>My price</a:t>
          </a:r>
          <a:r>
            <a:rPr lang="en-IN" sz="1100" baseline="0"/>
            <a:t> list</a:t>
          </a:r>
        </a:p>
      </xdr:txBody>
    </xdr:sp>
    <xdr:clientData/>
  </xdr:twoCellAnchor>
  <xdr:twoCellAnchor editAs="oneCell">
    <xdr:from>
      <xdr:col>0</xdr:col>
      <xdr:colOff>142875</xdr:colOff>
      <xdr:row>53</xdr:row>
      <xdr:rowOff>123825</xdr:rowOff>
    </xdr:from>
    <xdr:to>
      <xdr:col>21</xdr:col>
      <xdr:colOff>352425</xdr:colOff>
      <xdr:row>92</xdr:row>
      <xdr:rowOff>9525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8886825"/>
          <a:ext cx="130111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276225</xdr:colOff>
      <xdr:row>73</xdr:row>
      <xdr:rowOff>28575</xdr:rowOff>
    </xdr:from>
    <xdr:to>
      <xdr:col>5</xdr:col>
      <xdr:colOff>276225</xdr:colOff>
      <xdr:row>76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105025" y="12601575"/>
          <a:ext cx="1219200" cy="6477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IN" sz="1100">
              <a:solidFill>
                <a:srgbClr val="FF0000"/>
              </a:solidFill>
            </a:rPr>
            <a:t>account balance</a:t>
          </a:r>
        </a:p>
        <a:p>
          <a:endParaRPr lang="en-IN" sz="1100"/>
        </a:p>
      </xdr:txBody>
    </xdr:sp>
    <xdr:clientData/>
  </xdr:twoCellAnchor>
  <xdr:twoCellAnchor editAs="oneCell">
    <xdr:from>
      <xdr:col>0</xdr:col>
      <xdr:colOff>133350</xdr:colOff>
      <xdr:row>93</xdr:row>
      <xdr:rowOff>133350</xdr:rowOff>
    </xdr:from>
    <xdr:to>
      <xdr:col>21</xdr:col>
      <xdr:colOff>342900</xdr:colOff>
      <xdr:row>132</xdr:row>
      <xdr:rowOff>19050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350" y="16516350"/>
          <a:ext cx="130111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134</xdr:row>
      <xdr:rowOff>33618</xdr:rowOff>
    </xdr:from>
    <xdr:to>
      <xdr:col>21</xdr:col>
      <xdr:colOff>209549</xdr:colOff>
      <xdr:row>172</xdr:row>
      <xdr:rowOff>109818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24227118"/>
          <a:ext cx="1291702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176</xdr:row>
      <xdr:rowOff>22412</xdr:rowOff>
    </xdr:from>
    <xdr:to>
      <xdr:col>21</xdr:col>
      <xdr:colOff>209549</xdr:colOff>
      <xdr:row>214</xdr:row>
      <xdr:rowOff>98612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32216912"/>
          <a:ext cx="1291702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37</xdr:row>
      <xdr:rowOff>38100</xdr:rowOff>
    </xdr:from>
    <xdr:to>
      <xdr:col>6</xdr:col>
      <xdr:colOff>371475</xdr:colOff>
      <xdr:row>37</xdr:row>
      <xdr:rowOff>171450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334125" y="2581275"/>
          <a:ext cx="180975" cy="133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5</xdr:col>
      <xdr:colOff>228600</xdr:colOff>
      <xdr:row>44</xdr:row>
      <xdr:rowOff>9525</xdr:rowOff>
    </xdr:from>
    <xdr:to>
      <xdr:col>5</xdr:col>
      <xdr:colOff>387349</xdr:colOff>
      <xdr:row>44</xdr:row>
      <xdr:rowOff>168274</xdr:rowOff>
    </xdr:to>
    <xdr:pic>
      <xdr:nvPicPr>
        <xdr:cNvPr id="10" name="Picture 9" descr="tick2-512 copy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2625" y="295275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46</xdr:row>
      <xdr:rowOff>9525</xdr:rowOff>
    </xdr:from>
    <xdr:to>
      <xdr:col>5</xdr:col>
      <xdr:colOff>387349</xdr:colOff>
      <xdr:row>46</xdr:row>
      <xdr:rowOff>168274</xdr:rowOff>
    </xdr:to>
    <xdr:pic>
      <xdr:nvPicPr>
        <xdr:cNvPr id="12" name="Picture 11" descr="tick2-512 copy.jp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2625" y="415290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8</xdr:col>
      <xdr:colOff>66676</xdr:colOff>
      <xdr:row>26</xdr:row>
      <xdr:rowOff>63499</xdr:rowOff>
    </xdr:from>
    <xdr:to>
      <xdr:col>8</xdr:col>
      <xdr:colOff>657225</xdr:colOff>
      <xdr:row>29</xdr:row>
      <xdr:rowOff>82548</xdr:rowOff>
    </xdr:to>
    <xdr:pic>
      <xdr:nvPicPr>
        <xdr:cNvPr id="7" name="Picture 6" descr="document-file-up-upload-icon-19 copy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62851" y="1806574"/>
          <a:ext cx="590549" cy="5905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114300</xdr:rowOff>
    </xdr:from>
    <xdr:to>
      <xdr:col>19</xdr:col>
      <xdr:colOff>361950</xdr:colOff>
      <xdr:row>113</xdr:row>
      <xdr:rowOff>0</xdr:rowOff>
    </xdr:to>
    <xdr:pic>
      <xdr:nvPicPr>
        <xdr:cNvPr id="2108" name="Picture 60">
          <a:extLst>
            <a:ext uri="{FF2B5EF4-FFF2-40B4-BE49-F238E27FC236}">
              <a16:creationId xmlns:a16="http://schemas.microsoft.com/office/drawing/2014/main" id="{00000000-0008-0000-03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7972425"/>
          <a:ext cx="130111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276225</xdr:colOff>
      <xdr:row>6</xdr:row>
      <xdr:rowOff>185786</xdr:rowOff>
    </xdr:from>
    <xdr:to>
      <xdr:col>7</xdr:col>
      <xdr:colOff>289344</xdr:colOff>
      <xdr:row>24</xdr:row>
      <xdr:rowOff>114300</xdr:rowOff>
    </xdr:to>
    <xdr:pic>
      <xdr:nvPicPr>
        <xdr:cNvPr id="14" name="Picture 13" descr="2.jp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95425" y="185786"/>
          <a:ext cx="3851694" cy="33575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152400</xdr:rowOff>
    </xdr:from>
    <xdr:to>
      <xdr:col>11</xdr:col>
      <xdr:colOff>362867</xdr:colOff>
      <xdr:row>133</xdr:row>
      <xdr:rowOff>180975</xdr:rowOff>
    </xdr:to>
    <xdr:pic>
      <xdr:nvPicPr>
        <xdr:cNvPr id="15" name="Picture 14" descr="3.jp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8678525"/>
          <a:ext cx="8135267" cy="36480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61</xdr:row>
      <xdr:rowOff>54689</xdr:rowOff>
    </xdr:from>
    <xdr:to>
      <xdr:col>13</xdr:col>
      <xdr:colOff>104775</xdr:colOff>
      <xdr:row>69</xdr:row>
      <xdr:rowOff>180975</xdr:rowOff>
    </xdr:to>
    <xdr:pic>
      <xdr:nvPicPr>
        <xdr:cNvPr id="16" name="Picture 15" descr="5 copy.jp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90700" y="10198814"/>
          <a:ext cx="7305675" cy="1650286"/>
        </a:xfrm>
        <a:prstGeom prst="rect">
          <a:avLst/>
        </a:prstGeom>
      </xdr:spPr>
    </xdr:pic>
    <xdr:clientData/>
  </xdr:twoCellAnchor>
  <xdr:oneCellAnchor>
    <xdr:from>
      <xdr:col>3</xdr:col>
      <xdr:colOff>523875</xdr:colOff>
      <xdr:row>11</xdr:row>
      <xdr:rowOff>76200</xdr:rowOff>
    </xdr:from>
    <xdr:ext cx="101739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352675" y="1028700"/>
          <a:ext cx="10173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IN" sz="1100"/>
            <a:t>Product</a:t>
          </a:r>
          <a:r>
            <a:rPr lang="en-IN" sz="1100" baseline="0"/>
            <a:t> image</a:t>
          </a:r>
          <a:endParaRPr lang="en-IN" sz="1100"/>
        </a:p>
      </xdr:txBody>
    </xdr:sp>
    <xdr:clientData/>
  </xdr:oneCellAnchor>
  <xdr:twoCellAnchor editAs="oneCell">
    <xdr:from>
      <xdr:col>9</xdr:col>
      <xdr:colOff>228600</xdr:colOff>
      <xdr:row>56</xdr:row>
      <xdr:rowOff>9525</xdr:rowOff>
    </xdr:from>
    <xdr:to>
      <xdr:col>9</xdr:col>
      <xdr:colOff>387349</xdr:colOff>
      <xdr:row>56</xdr:row>
      <xdr:rowOff>168274</xdr:rowOff>
    </xdr:to>
    <xdr:pic>
      <xdr:nvPicPr>
        <xdr:cNvPr id="19" name="Picture 18" descr="tick2-512 copy.jp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1800" y="9353550"/>
          <a:ext cx="158749" cy="158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80</xdr:row>
      <xdr:rowOff>38100</xdr:rowOff>
    </xdr:from>
    <xdr:to>
      <xdr:col>6</xdr:col>
      <xdr:colOff>371475</xdr:colOff>
      <xdr:row>80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505325" y="6715125"/>
          <a:ext cx="180975" cy="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5</xdr:col>
      <xdr:colOff>228600</xdr:colOff>
      <xdr:row>83</xdr:row>
      <xdr:rowOff>9525</xdr:rowOff>
    </xdr:from>
    <xdr:to>
      <xdr:col>5</xdr:col>
      <xdr:colOff>387349</xdr:colOff>
      <xdr:row>83</xdr:row>
      <xdr:rowOff>168274</xdr:rowOff>
    </xdr:to>
    <xdr:pic>
      <xdr:nvPicPr>
        <xdr:cNvPr id="3" name="Picture 2" descr="tick2-512 copy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712470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89</xdr:row>
      <xdr:rowOff>9525</xdr:rowOff>
    </xdr:from>
    <xdr:to>
      <xdr:col>5</xdr:col>
      <xdr:colOff>387349</xdr:colOff>
      <xdr:row>89</xdr:row>
      <xdr:rowOff>168274</xdr:rowOff>
    </xdr:to>
    <xdr:pic>
      <xdr:nvPicPr>
        <xdr:cNvPr id="4" name="Picture 3" descr="tick2-512 copy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832485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91</xdr:row>
      <xdr:rowOff>9525</xdr:rowOff>
    </xdr:from>
    <xdr:to>
      <xdr:col>5</xdr:col>
      <xdr:colOff>387349</xdr:colOff>
      <xdr:row>91</xdr:row>
      <xdr:rowOff>168274</xdr:rowOff>
    </xdr:to>
    <xdr:pic>
      <xdr:nvPicPr>
        <xdr:cNvPr id="5" name="Picture 4" descr="tick2-512 copy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872490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8</xdr:col>
      <xdr:colOff>66676</xdr:colOff>
      <xdr:row>69</xdr:row>
      <xdr:rowOff>63499</xdr:rowOff>
    </xdr:from>
    <xdr:to>
      <xdr:col>8</xdr:col>
      <xdr:colOff>657225</xdr:colOff>
      <xdr:row>72</xdr:row>
      <xdr:rowOff>82548</xdr:rowOff>
    </xdr:to>
    <xdr:pic>
      <xdr:nvPicPr>
        <xdr:cNvPr id="6" name="Picture 5" descr="document-file-up-upload-icon-19 copy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34051" y="5026024"/>
          <a:ext cx="590549" cy="5905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114300</xdr:rowOff>
    </xdr:from>
    <xdr:to>
      <xdr:col>18</xdr:col>
      <xdr:colOff>381000</xdr:colOff>
      <xdr:row>158</xdr:row>
      <xdr:rowOff>0</xdr:rowOff>
    </xdr:to>
    <xdr:pic>
      <xdr:nvPicPr>
        <xdr:cNvPr id="7" name="Picture 60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4249400"/>
          <a:ext cx="130111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276225</xdr:colOff>
      <xdr:row>48</xdr:row>
      <xdr:rowOff>185786</xdr:rowOff>
    </xdr:from>
    <xdr:to>
      <xdr:col>7</xdr:col>
      <xdr:colOff>70269</xdr:colOff>
      <xdr:row>66</xdr:row>
      <xdr:rowOff>114300</xdr:rowOff>
    </xdr:to>
    <xdr:pic>
      <xdr:nvPicPr>
        <xdr:cNvPr id="8" name="Picture 7" descr="2.jp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95425" y="1328786"/>
          <a:ext cx="3851694" cy="33575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152400</xdr:rowOff>
    </xdr:from>
    <xdr:to>
      <xdr:col>10</xdr:col>
      <xdr:colOff>543842</xdr:colOff>
      <xdr:row>178</xdr:row>
      <xdr:rowOff>180975</xdr:rowOff>
    </xdr:to>
    <xdr:pic>
      <xdr:nvPicPr>
        <xdr:cNvPr id="9" name="Picture 8" descr="3.jp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1907500"/>
          <a:ext cx="8135267" cy="36480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106</xdr:row>
      <xdr:rowOff>54689</xdr:rowOff>
    </xdr:from>
    <xdr:to>
      <xdr:col>12</xdr:col>
      <xdr:colOff>123825</xdr:colOff>
      <xdr:row>114</xdr:row>
      <xdr:rowOff>180975</xdr:rowOff>
    </xdr:to>
    <xdr:pic>
      <xdr:nvPicPr>
        <xdr:cNvPr id="10" name="Picture 9" descr="5 copy.jp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90700" y="11713289"/>
          <a:ext cx="7305675" cy="1650286"/>
        </a:xfrm>
        <a:prstGeom prst="rect">
          <a:avLst/>
        </a:prstGeom>
      </xdr:spPr>
    </xdr:pic>
    <xdr:clientData/>
  </xdr:twoCellAnchor>
  <xdr:oneCellAnchor>
    <xdr:from>
      <xdr:col>3</xdr:col>
      <xdr:colOff>523875</xdr:colOff>
      <xdr:row>54</xdr:row>
      <xdr:rowOff>76200</xdr:rowOff>
    </xdr:from>
    <xdr:ext cx="1017394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2352675" y="2171700"/>
          <a:ext cx="10173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IN" sz="1100"/>
            <a:t>Product</a:t>
          </a:r>
          <a:r>
            <a:rPr lang="en-IN" sz="1100" baseline="0"/>
            <a:t> image</a:t>
          </a:r>
          <a:endParaRPr lang="en-IN" sz="1100"/>
        </a:p>
      </xdr:txBody>
    </xdr:sp>
    <xdr:clientData/>
  </xdr:oneCellAnchor>
  <xdr:twoCellAnchor editAs="oneCell">
    <xdr:from>
      <xdr:col>9</xdr:col>
      <xdr:colOff>228600</xdr:colOff>
      <xdr:row>101</xdr:row>
      <xdr:rowOff>9525</xdr:rowOff>
    </xdr:from>
    <xdr:to>
      <xdr:col>9</xdr:col>
      <xdr:colOff>387349</xdr:colOff>
      <xdr:row>101</xdr:row>
      <xdr:rowOff>168274</xdr:rowOff>
    </xdr:to>
    <xdr:pic>
      <xdr:nvPicPr>
        <xdr:cNvPr id="12" name="Picture 11" descr="tick2-512 copy.jp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1800" y="1068705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25</xdr:row>
      <xdr:rowOff>9525</xdr:rowOff>
    </xdr:from>
    <xdr:to>
      <xdr:col>5</xdr:col>
      <xdr:colOff>387349</xdr:colOff>
      <xdr:row>25</xdr:row>
      <xdr:rowOff>168274</xdr:rowOff>
    </xdr:to>
    <xdr:pic>
      <xdr:nvPicPr>
        <xdr:cNvPr id="37" name="Picture 36" descr="tick2-512 copy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67125" y="1653540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44</xdr:row>
      <xdr:rowOff>9525</xdr:rowOff>
    </xdr:from>
    <xdr:to>
      <xdr:col>3</xdr:col>
      <xdr:colOff>387349</xdr:colOff>
      <xdr:row>44</xdr:row>
      <xdr:rowOff>168274</xdr:rowOff>
    </xdr:to>
    <xdr:pic>
      <xdr:nvPicPr>
        <xdr:cNvPr id="38" name="Picture 37" descr="tick2-512 copy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00875" y="18497550"/>
          <a:ext cx="158749" cy="158749"/>
        </a:xfrm>
        <a:prstGeom prst="rect">
          <a:avLst/>
        </a:prstGeom>
      </xdr:spPr>
    </xdr:pic>
    <xdr:clientData/>
  </xdr:twoCellAnchor>
  <xdr:twoCellAnchor>
    <xdr:from>
      <xdr:col>11</xdr:col>
      <xdr:colOff>485775</xdr:colOff>
      <xdr:row>20</xdr:row>
      <xdr:rowOff>171450</xdr:rowOff>
    </xdr:from>
    <xdr:to>
      <xdr:col>12</xdr:col>
      <xdr:colOff>381000</xdr:colOff>
      <xdr:row>22</xdr:row>
      <xdr:rowOff>114300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 flipV="1">
          <a:off x="8848725" y="3981450"/>
          <a:ext cx="504825" cy="323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609600</xdr:colOff>
      <xdr:row>14</xdr:row>
      <xdr:rowOff>152400</xdr:rowOff>
    </xdr:from>
    <xdr:to>
      <xdr:col>12</xdr:col>
      <xdr:colOff>514350</xdr:colOff>
      <xdr:row>22</xdr:row>
      <xdr:rowOff>104776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/>
      </xdr:nvCxnSpPr>
      <xdr:spPr>
        <a:xfrm flipV="1">
          <a:off x="8201025" y="2819400"/>
          <a:ext cx="1285875" cy="14763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31</xdr:row>
      <xdr:rowOff>38100</xdr:rowOff>
    </xdr:from>
    <xdr:to>
      <xdr:col>6</xdr:col>
      <xdr:colOff>371475</xdr:colOff>
      <xdr:row>31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505325" y="5162550"/>
          <a:ext cx="180975" cy="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5</xdr:col>
      <xdr:colOff>228600</xdr:colOff>
      <xdr:row>33</xdr:row>
      <xdr:rowOff>9525</xdr:rowOff>
    </xdr:from>
    <xdr:to>
      <xdr:col>5</xdr:col>
      <xdr:colOff>387349</xdr:colOff>
      <xdr:row>33</xdr:row>
      <xdr:rowOff>168274</xdr:rowOff>
    </xdr:to>
    <xdr:pic>
      <xdr:nvPicPr>
        <xdr:cNvPr id="3" name="Picture 2" descr="tick2-512 cop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537210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41</xdr:row>
      <xdr:rowOff>9525</xdr:rowOff>
    </xdr:from>
    <xdr:to>
      <xdr:col>5</xdr:col>
      <xdr:colOff>387349</xdr:colOff>
      <xdr:row>41</xdr:row>
      <xdr:rowOff>168274</xdr:rowOff>
    </xdr:to>
    <xdr:pic>
      <xdr:nvPicPr>
        <xdr:cNvPr id="5" name="Picture 4" descr="tick2-512 copy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697230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8</xdr:col>
      <xdr:colOff>66676</xdr:colOff>
      <xdr:row>21</xdr:row>
      <xdr:rowOff>63499</xdr:rowOff>
    </xdr:from>
    <xdr:to>
      <xdr:col>8</xdr:col>
      <xdr:colOff>609600</xdr:colOff>
      <xdr:row>24</xdr:row>
      <xdr:rowOff>82548</xdr:rowOff>
    </xdr:to>
    <xdr:pic>
      <xdr:nvPicPr>
        <xdr:cNvPr id="6" name="Picture 5" descr="document-file-up-upload-icon-19 copy.jp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34051" y="4073524"/>
          <a:ext cx="590549" cy="5905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114300</xdr:rowOff>
    </xdr:from>
    <xdr:to>
      <xdr:col>17</xdr:col>
      <xdr:colOff>514350</xdr:colOff>
      <xdr:row>107</xdr:row>
      <xdr:rowOff>0</xdr:rowOff>
    </xdr:to>
    <xdr:pic>
      <xdr:nvPicPr>
        <xdr:cNvPr id="7" name="Picture 60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2515850"/>
          <a:ext cx="130111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276225</xdr:colOff>
      <xdr:row>1</xdr:row>
      <xdr:rowOff>185786</xdr:rowOff>
    </xdr:from>
    <xdr:to>
      <xdr:col>6</xdr:col>
      <xdr:colOff>241719</xdr:colOff>
      <xdr:row>19</xdr:row>
      <xdr:rowOff>114300</xdr:rowOff>
    </xdr:to>
    <xdr:pic>
      <xdr:nvPicPr>
        <xdr:cNvPr id="8" name="Picture 7" descr="2.jp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95425" y="376286"/>
          <a:ext cx="3851694" cy="33575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152400</xdr:rowOff>
    </xdr:from>
    <xdr:to>
      <xdr:col>9</xdr:col>
      <xdr:colOff>515267</xdr:colOff>
      <xdr:row>127</xdr:row>
      <xdr:rowOff>180975</xdr:rowOff>
    </xdr:to>
    <xdr:pic>
      <xdr:nvPicPr>
        <xdr:cNvPr id="9" name="Picture 8" descr="3.jp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0173950"/>
          <a:ext cx="8135267" cy="36480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56</xdr:row>
      <xdr:rowOff>54689</xdr:rowOff>
    </xdr:from>
    <xdr:to>
      <xdr:col>11</xdr:col>
      <xdr:colOff>257175</xdr:colOff>
      <xdr:row>64</xdr:row>
      <xdr:rowOff>180975</xdr:rowOff>
    </xdr:to>
    <xdr:pic>
      <xdr:nvPicPr>
        <xdr:cNvPr id="10" name="Picture 9" descr="5 copy.jp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90700" y="10170239"/>
          <a:ext cx="7305675" cy="1650286"/>
        </a:xfrm>
        <a:prstGeom prst="rect">
          <a:avLst/>
        </a:prstGeom>
      </xdr:spPr>
    </xdr:pic>
    <xdr:clientData/>
  </xdr:twoCellAnchor>
  <xdr:oneCellAnchor>
    <xdr:from>
      <xdr:col>3</xdr:col>
      <xdr:colOff>523875</xdr:colOff>
      <xdr:row>6</xdr:row>
      <xdr:rowOff>76200</xdr:rowOff>
    </xdr:from>
    <xdr:ext cx="1017394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2352675" y="1219200"/>
          <a:ext cx="10173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IN" sz="1100"/>
            <a:t>Product</a:t>
          </a:r>
          <a:r>
            <a:rPr lang="en-IN" sz="1100" baseline="0"/>
            <a:t> image</a:t>
          </a:r>
          <a:endParaRPr lang="en-IN" sz="1100"/>
        </a:p>
      </xdr:txBody>
    </xdr:sp>
    <xdr:clientData/>
  </xdr:oneCellAnchor>
  <xdr:twoCellAnchor editAs="oneCell">
    <xdr:from>
      <xdr:col>9</xdr:col>
      <xdr:colOff>228600</xdr:colOff>
      <xdr:row>51</xdr:row>
      <xdr:rowOff>9525</xdr:rowOff>
    </xdr:from>
    <xdr:to>
      <xdr:col>9</xdr:col>
      <xdr:colOff>387349</xdr:colOff>
      <xdr:row>51</xdr:row>
      <xdr:rowOff>168274</xdr:rowOff>
    </xdr:to>
    <xdr:pic>
      <xdr:nvPicPr>
        <xdr:cNvPr id="12" name="Picture 11" descr="tick2-512 copy.jp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1800" y="9144000"/>
          <a:ext cx="158749" cy="1587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29</xdr:row>
      <xdr:rowOff>38100</xdr:rowOff>
    </xdr:from>
    <xdr:to>
      <xdr:col>6</xdr:col>
      <xdr:colOff>371475</xdr:colOff>
      <xdr:row>29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505325" y="5162550"/>
          <a:ext cx="180975" cy="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5</xdr:col>
      <xdr:colOff>228600</xdr:colOff>
      <xdr:row>38</xdr:row>
      <xdr:rowOff>9525</xdr:rowOff>
    </xdr:from>
    <xdr:to>
      <xdr:col>5</xdr:col>
      <xdr:colOff>387349</xdr:colOff>
      <xdr:row>38</xdr:row>
      <xdr:rowOff>168274</xdr:rowOff>
    </xdr:to>
    <xdr:pic>
      <xdr:nvPicPr>
        <xdr:cNvPr id="4" name="Picture 3" descr="tick2-512 copy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6953250"/>
          <a:ext cx="158749" cy="158749"/>
        </a:xfrm>
        <a:prstGeom prst="rect">
          <a:avLst/>
        </a:prstGeom>
      </xdr:spPr>
    </xdr:pic>
    <xdr:clientData/>
  </xdr:twoCellAnchor>
  <xdr:twoCellAnchor editAs="oneCell">
    <xdr:from>
      <xdr:col>8</xdr:col>
      <xdr:colOff>66676</xdr:colOff>
      <xdr:row>21</xdr:row>
      <xdr:rowOff>63499</xdr:rowOff>
    </xdr:from>
    <xdr:to>
      <xdr:col>8</xdr:col>
      <xdr:colOff>609600</xdr:colOff>
      <xdr:row>24</xdr:row>
      <xdr:rowOff>82548</xdr:rowOff>
    </xdr:to>
    <xdr:pic>
      <xdr:nvPicPr>
        <xdr:cNvPr id="5" name="Picture 4" descr="document-file-up-upload-icon-19 copy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34051" y="4073524"/>
          <a:ext cx="542924" cy="5905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114300</xdr:rowOff>
    </xdr:from>
    <xdr:to>
      <xdr:col>16</xdr:col>
      <xdr:colOff>57150</xdr:colOff>
      <xdr:row>105</xdr:row>
      <xdr:rowOff>0</xdr:rowOff>
    </xdr:to>
    <xdr:pic>
      <xdr:nvPicPr>
        <xdr:cNvPr id="6" name="Picture 60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2496800"/>
          <a:ext cx="119443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276225</xdr:colOff>
      <xdr:row>1</xdr:row>
      <xdr:rowOff>185786</xdr:rowOff>
    </xdr:from>
    <xdr:to>
      <xdr:col>5</xdr:col>
      <xdr:colOff>194094</xdr:colOff>
      <xdr:row>19</xdr:row>
      <xdr:rowOff>114300</xdr:rowOff>
    </xdr:to>
    <xdr:pic>
      <xdr:nvPicPr>
        <xdr:cNvPr id="7" name="Picture 6" descr="2.jp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95425" y="376286"/>
          <a:ext cx="3061119" cy="33575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152400</xdr:rowOff>
    </xdr:from>
    <xdr:to>
      <xdr:col>8</xdr:col>
      <xdr:colOff>334292</xdr:colOff>
      <xdr:row>125</xdr:row>
      <xdr:rowOff>180975</xdr:rowOff>
    </xdr:to>
    <xdr:pic>
      <xdr:nvPicPr>
        <xdr:cNvPr id="8" name="Picture 7" descr="3.jp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0154900"/>
          <a:ext cx="7068467" cy="36480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54</xdr:row>
      <xdr:rowOff>54689</xdr:rowOff>
    </xdr:from>
    <xdr:to>
      <xdr:col>9</xdr:col>
      <xdr:colOff>409575</xdr:colOff>
      <xdr:row>62</xdr:row>
      <xdr:rowOff>180975</xdr:rowOff>
    </xdr:to>
    <xdr:pic>
      <xdr:nvPicPr>
        <xdr:cNvPr id="9" name="Picture 8" descr="5 copy.jp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90700" y="10151189"/>
          <a:ext cx="6238875" cy="1650286"/>
        </a:xfrm>
        <a:prstGeom prst="rect">
          <a:avLst/>
        </a:prstGeom>
      </xdr:spPr>
    </xdr:pic>
    <xdr:clientData/>
  </xdr:twoCellAnchor>
  <xdr:oneCellAnchor>
    <xdr:from>
      <xdr:col>3</xdr:col>
      <xdr:colOff>523875</xdr:colOff>
      <xdr:row>6</xdr:row>
      <xdr:rowOff>76200</xdr:rowOff>
    </xdr:from>
    <xdr:ext cx="1017394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52675" y="1219200"/>
          <a:ext cx="10173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IN" sz="1100"/>
            <a:t>Product</a:t>
          </a:r>
          <a:r>
            <a:rPr lang="en-IN" sz="1100" baseline="0"/>
            <a:t> image</a:t>
          </a:r>
          <a:endParaRPr lang="en-IN" sz="1100"/>
        </a:p>
      </xdr:txBody>
    </xdr:sp>
    <xdr:clientData/>
  </xdr:oneCellAnchor>
  <xdr:twoCellAnchor editAs="oneCell">
    <xdr:from>
      <xdr:col>9</xdr:col>
      <xdr:colOff>228600</xdr:colOff>
      <xdr:row>48</xdr:row>
      <xdr:rowOff>9525</xdr:rowOff>
    </xdr:from>
    <xdr:to>
      <xdr:col>9</xdr:col>
      <xdr:colOff>387349</xdr:colOff>
      <xdr:row>48</xdr:row>
      <xdr:rowOff>168274</xdr:rowOff>
    </xdr:to>
    <xdr:pic>
      <xdr:nvPicPr>
        <xdr:cNvPr id="11" name="Picture 10" descr="tick2-512 copy.jp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1800" y="9124950"/>
          <a:ext cx="158749" cy="158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upload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108"/>
  <sheetViews>
    <sheetView topLeftCell="A7" workbookViewId="0">
      <selection activeCell="G20" sqref="G20"/>
    </sheetView>
  </sheetViews>
  <sheetFormatPr defaultRowHeight="15" x14ac:dyDescent="0.25"/>
  <cols>
    <col min="3" max="3" width="10.5703125" bestFit="1" customWidth="1"/>
    <col min="5" max="5" width="12.42578125" bestFit="1" customWidth="1"/>
    <col min="6" max="6" width="20.140625" bestFit="1" customWidth="1"/>
    <col min="7" max="7" width="49.7109375" bestFit="1" customWidth="1"/>
    <col min="9" max="9" width="13.140625" bestFit="1" customWidth="1"/>
    <col min="10" max="10" width="12.28515625" bestFit="1" customWidth="1"/>
  </cols>
  <sheetData>
    <row r="3" spans="3:11" x14ac:dyDescent="0.25">
      <c r="C3" t="s">
        <v>201</v>
      </c>
    </row>
    <row r="4" spans="3:11" x14ac:dyDescent="0.25">
      <c r="C4" t="s">
        <v>202</v>
      </c>
      <c r="I4" t="s">
        <v>203</v>
      </c>
      <c r="K4" t="s">
        <v>204</v>
      </c>
    </row>
    <row r="5" spans="3:11" x14ac:dyDescent="0.25">
      <c r="I5" s="5" t="s">
        <v>193</v>
      </c>
      <c r="K5" t="s">
        <v>200</v>
      </c>
    </row>
    <row r="6" spans="3:11" x14ac:dyDescent="0.25">
      <c r="K6" t="s">
        <v>77</v>
      </c>
    </row>
    <row r="7" spans="3:11" x14ac:dyDescent="0.25">
      <c r="I7" t="s">
        <v>194</v>
      </c>
    </row>
    <row r="9" spans="3:11" x14ac:dyDescent="0.25">
      <c r="I9" t="s">
        <v>195</v>
      </c>
    </row>
    <row r="12" spans="3:11" x14ac:dyDescent="0.25">
      <c r="H12" t="s">
        <v>196</v>
      </c>
      <c r="I12" t="s">
        <v>197</v>
      </c>
    </row>
    <row r="14" spans="3:11" x14ac:dyDescent="0.25">
      <c r="I14" t="s">
        <v>198</v>
      </c>
    </row>
    <row r="16" spans="3:11" x14ac:dyDescent="0.25">
      <c r="I16" t="s">
        <v>199</v>
      </c>
    </row>
    <row r="50" spans="2:10" x14ac:dyDescent="0.25">
      <c r="C50">
        <v>1</v>
      </c>
      <c r="D50" t="s">
        <v>142</v>
      </c>
    </row>
    <row r="51" spans="2:10" x14ac:dyDescent="0.25">
      <c r="C51">
        <v>2</v>
      </c>
      <c r="D51" t="s">
        <v>128</v>
      </c>
    </row>
    <row r="52" spans="2:10" x14ac:dyDescent="0.25">
      <c r="D52" t="s">
        <v>87</v>
      </c>
    </row>
    <row r="53" spans="2:10" x14ac:dyDescent="0.25">
      <c r="B53" s="39"/>
      <c r="C53" s="39"/>
      <c r="D53" s="39"/>
      <c r="E53" s="39"/>
      <c r="F53" s="39"/>
      <c r="G53" s="39"/>
      <c r="H53" s="42" t="s">
        <v>3</v>
      </c>
      <c r="I53" s="42" t="s">
        <v>117</v>
      </c>
      <c r="J53" s="42" t="s">
        <v>119</v>
      </c>
    </row>
    <row r="54" spans="2:10" x14ac:dyDescent="0.25">
      <c r="B54" s="39"/>
      <c r="C54" s="39"/>
      <c r="D54" s="39"/>
      <c r="E54" s="39"/>
      <c r="F54" s="39"/>
      <c r="G54" s="39"/>
      <c r="H54" s="39"/>
      <c r="I54" s="39"/>
      <c r="J54" s="42" t="s">
        <v>120</v>
      </c>
    </row>
    <row r="55" spans="2:10" x14ac:dyDescent="0.25">
      <c r="B55" s="39" t="s">
        <v>104</v>
      </c>
      <c r="C55" s="39" t="s">
        <v>103</v>
      </c>
      <c r="D55" s="39"/>
      <c r="E55" s="39">
        <v>1</v>
      </c>
      <c r="F55" s="39" t="s">
        <v>88</v>
      </c>
      <c r="G55" s="39" t="s">
        <v>90</v>
      </c>
      <c r="H55" s="39" t="s">
        <v>101</v>
      </c>
      <c r="I55" s="39" t="s">
        <v>118</v>
      </c>
      <c r="J55" s="39" t="s">
        <v>118</v>
      </c>
    </row>
    <row r="56" spans="2:10" x14ac:dyDescent="0.25">
      <c r="B56" s="39"/>
      <c r="C56" s="39"/>
      <c r="D56" s="39"/>
      <c r="E56" s="39"/>
      <c r="F56" s="39"/>
      <c r="G56" s="39" t="s">
        <v>91</v>
      </c>
      <c r="H56" s="39" t="s">
        <v>101</v>
      </c>
      <c r="I56" s="39" t="s">
        <v>118</v>
      </c>
      <c r="J56" s="39" t="s">
        <v>118</v>
      </c>
    </row>
    <row r="57" spans="2:10" x14ac:dyDescent="0.25">
      <c r="B57" s="39"/>
      <c r="C57" s="39"/>
      <c r="D57" s="39"/>
      <c r="E57" s="39"/>
      <c r="F57" s="39"/>
      <c r="G57" s="39" t="s">
        <v>92</v>
      </c>
      <c r="H57" s="39" t="s">
        <v>101</v>
      </c>
      <c r="I57" s="39" t="s">
        <v>118</v>
      </c>
      <c r="J57" s="39" t="s">
        <v>118</v>
      </c>
    </row>
    <row r="58" spans="2:10" x14ac:dyDescent="0.25">
      <c r="B58" s="39"/>
      <c r="C58" s="39"/>
      <c r="D58" s="39"/>
      <c r="E58" s="39"/>
      <c r="F58" s="39"/>
      <c r="G58" s="39"/>
      <c r="H58" s="39"/>
      <c r="I58" s="39"/>
      <c r="J58" s="39"/>
    </row>
    <row r="59" spans="2:10" x14ac:dyDescent="0.25">
      <c r="B59" s="39"/>
      <c r="C59" s="39"/>
      <c r="D59" s="39"/>
      <c r="E59" s="39">
        <v>2</v>
      </c>
      <c r="F59" s="39" t="s">
        <v>89</v>
      </c>
      <c r="G59" s="39" t="s">
        <v>93</v>
      </c>
      <c r="H59" s="39" t="s">
        <v>101</v>
      </c>
      <c r="I59" s="39" t="s">
        <v>118</v>
      </c>
      <c r="J59" s="39" t="s">
        <v>118</v>
      </c>
    </row>
    <row r="60" spans="2:10" x14ac:dyDescent="0.25">
      <c r="B60" s="39"/>
      <c r="C60" s="39"/>
      <c r="D60" s="39"/>
      <c r="E60" s="39"/>
      <c r="F60" s="39"/>
      <c r="G60" s="39" t="s">
        <v>92</v>
      </c>
      <c r="H60" s="39" t="s">
        <v>101</v>
      </c>
      <c r="I60" s="39" t="s">
        <v>118</v>
      </c>
      <c r="J60" s="39" t="s">
        <v>118</v>
      </c>
    </row>
    <row r="61" spans="2:10" x14ac:dyDescent="0.25">
      <c r="B61" s="39"/>
      <c r="C61" s="39"/>
      <c r="D61" s="39"/>
      <c r="E61" s="39"/>
      <c r="F61" s="39"/>
      <c r="G61" s="39" t="s">
        <v>94</v>
      </c>
      <c r="H61" s="39" t="s">
        <v>101</v>
      </c>
      <c r="I61" s="39" t="s">
        <v>118</v>
      </c>
      <c r="J61" s="39" t="s">
        <v>118</v>
      </c>
    </row>
    <row r="62" spans="2:10" x14ac:dyDescent="0.25">
      <c r="B62" s="39"/>
      <c r="C62" s="39"/>
      <c r="D62" s="39"/>
      <c r="E62" s="39"/>
      <c r="F62" s="39"/>
      <c r="G62" s="39" t="s">
        <v>95</v>
      </c>
      <c r="H62" s="39" t="s">
        <v>101</v>
      </c>
      <c r="I62" s="39" t="s">
        <v>118</v>
      </c>
      <c r="J62" s="39" t="s">
        <v>118</v>
      </c>
    </row>
    <row r="63" spans="2:10" x14ac:dyDescent="0.25">
      <c r="B63" s="39"/>
      <c r="C63" s="39"/>
      <c r="D63" s="39"/>
      <c r="E63" s="39"/>
      <c r="F63" s="39"/>
      <c r="G63" s="39" t="s">
        <v>96</v>
      </c>
      <c r="H63" s="39" t="s">
        <v>101</v>
      </c>
      <c r="I63" s="39" t="s">
        <v>118</v>
      </c>
      <c r="J63" s="39" t="s">
        <v>118</v>
      </c>
    </row>
    <row r="64" spans="2:10" x14ac:dyDescent="0.25">
      <c r="B64" s="39"/>
      <c r="C64" s="39"/>
      <c r="D64" s="39"/>
      <c r="E64" s="39"/>
      <c r="F64" s="39"/>
      <c r="G64" s="39"/>
      <c r="H64" s="39"/>
      <c r="I64" s="39"/>
      <c r="J64" s="39"/>
    </row>
    <row r="65" spans="2:10" x14ac:dyDescent="0.25">
      <c r="B65" s="39"/>
      <c r="C65" s="39"/>
      <c r="D65" s="39"/>
      <c r="E65" s="39">
        <v>3</v>
      </c>
      <c r="F65" s="39" t="s">
        <v>97</v>
      </c>
      <c r="G65" s="39" t="s">
        <v>98</v>
      </c>
      <c r="H65" s="39" t="s">
        <v>102</v>
      </c>
      <c r="I65" s="39" t="s">
        <v>118</v>
      </c>
      <c r="J65" s="39" t="s">
        <v>118</v>
      </c>
    </row>
    <row r="66" spans="2:10" x14ac:dyDescent="0.25">
      <c r="B66" s="39"/>
      <c r="C66" s="39"/>
      <c r="D66" s="39"/>
      <c r="E66" s="39"/>
      <c r="F66" s="39"/>
      <c r="G66" s="39" t="s">
        <v>99</v>
      </c>
      <c r="H66" s="39" t="s">
        <v>102</v>
      </c>
      <c r="I66" s="39" t="s">
        <v>118</v>
      </c>
      <c r="J66" s="39" t="s">
        <v>118</v>
      </c>
    </row>
    <row r="67" spans="2:10" x14ac:dyDescent="0.25">
      <c r="B67" s="39"/>
      <c r="C67" s="39"/>
      <c r="D67" s="39"/>
      <c r="E67" s="39"/>
      <c r="F67" s="39"/>
      <c r="G67" s="39" t="s">
        <v>100</v>
      </c>
      <c r="H67" s="39" t="s">
        <v>102</v>
      </c>
      <c r="I67" s="39" t="s">
        <v>118</v>
      </c>
      <c r="J67" s="39" t="s">
        <v>118</v>
      </c>
    </row>
    <row r="68" spans="2:10" x14ac:dyDescent="0.25">
      <c r="B68" s="39"/>
      <c r="C68" s="39"/>
      <c r="D68" s="39"/>
      <c r="E68" s="39"/>
      <c r="F68" s="39"/>
      <c r="G68" s="39" t="s">
        <v>122</v>
      </c>
      <c r="H68" s="39" t="s">
        <v>102</v>
      </c>
      <c r="I68" s="39" t="s">
        <v>118</v>
      </c>
      <c r="J68" s="39" t="s">
        <v>118</v>
      </c>
    </row>
    <row r="69" spans="2:10" x14ac:dyDescent="0.25">
      <c r="B69" s="39"/>
      <c r="C69" s="39"/>
      <c r="D69" s="39"/>
      <c r="E69" s="39"/>
      <c r="F69" s="39"/>
      <c r="G69" s="39" t="s">
        <v>123</v>
      </c>
      <c r="H69" s="39" t="s">
        <v>102</v>
      </c>
      <c r="I69" s="39" t="s">
        <v>118</v>
      </c>
      <c r="J69" s="39" t="s">
        <v>118</v>
      </c>
    </row>
    <row r="70" spans="2:10" x14ac:dyDescent="0.25">
      <c r="B70" s="39"/>
      <c r="C70" s="39"/>
      <c r="D70" s="39"/>
      <c r="E70" s="39"/>
      <c r="F70" s="39"/>
      <c r="G70" s="39"/>
      <c r="H70" s="39"/>
      <c r="I70" s="39"/>
      <c r="J70" s="39"/>
    </row>
    <row r="71" spans="2:10" x14ac:dyDescent="0.25">
      <c r="B71" s="39"/>
      <c r="C71" s="39"/>
      <c r="D71" s="39"/>
      <c r="E71" s="39">
        <v>4</v>
      </c>
      <c r="F71" s="39" t="s">
        <v>106</v>
      </c>
      <c r="G71" s="39" t="s">
        <v>107</v>
      </c>
      <c r="H71" s="39"/>
      <c r="I71" s="39" t="s">
        <v>118</v>
      </c>
      <c r="J71" s="39" t="s">
        <v>118</v>
      </c>
    </row>
    <row r="72" spans="2:10" x14ac:dyDescent="0.25">
      <c r="B72" s="39"/>
      <c r="C72" s="39"/>
      <c r="D72" s="39"/>
      <c r="E72" s="39"/>
      <c r="F72" s="39"/>
      <c r="G72" s="39" t="s">
        <v>108</v>
      </c>
      <c r="H72" s="39"/>
      <c r="I72" s="39" t="s">
        <v>118</v>
      </c>
      <c r="J72" s="39" t="s">
        <v>118</v>
      </c>
    </row>
    <row r="73" spans="2:10" x14ac:dyDescent="0.25">
      <c r="B73" s="39"/>
      <c r="C73" s="39"/>
      <c r="D73" s="39"/>
      <c r="E73" s="39"/>
      <c r="F73" s="39"/>
      <c r="G73" s="39" t="s">
        <v>109</v>
      </c>
      <c r="H73" s="39"/>
      <c r="I73" s="39" t="s">
        <v>118</v>
      </c>
      <c r="J73" s="39" t="s">
        <v>118</v>
      </c>
    </row>
    <row r="74" spans="2:10" x14ac:dyDescent="0.25">
      <c r="B74" s="39"/>
      <c r="C74" s="39"/>
      <c r="D74" s="39"/>
      <c r="E74" s="39"/>
      <c r="F74" s="39"/>
      <c r="G74" s="39"/>
      <c r="H74" s="39"/>
      <c r="I74" s="39"/>
      <c r="J74" s="39"/>
    </row>
    <row r="75" spans="2:10" x14ac:dyDescent="0.25">
      <c r="B75" s="39"/>
      <c r="C75" s="39"/>
      <c r="D75" s="39"/>
      <c r="E75" s="39"/>
      <c r="F75" s="39"/>
      <c r="G75" s="39"/>
      <c r="H75" s="39"/>
      <c r="I75" s="39"/>
      <c r="J75" s="39"/>
    </row>
    <row r="76" spans="2:10" x14ac:dyDescent="0.25">
      <c r="B76" s="39" t="s">
        <v>105</v>
      </c>
      <c r="C76" s="39" t="s">
        <v>110</v>
      </c>
      <c r="D76" s="39"/>
      <c r="E76" s="39">
        <v>1</v>
      </c>
      <c r="F76" s="39" t="s">
        <v>111</v>
      </c>
      <c r="G76" s="39" t="s">
        <v>113</v>
      </c>
      <c r="H76" s="40" t="s">
        <v>121</v>
      </c>
      <c r="I76" s="40" t="s">
        <v>121</v>
      </c>
      <c r="J76" s="40" t="s">
        <v>121</v>
      </c>
    </row>
    <row r="77" spans="2:10" x14ac:dyDescent="0.25">
      <c r="B77" s="39"/>
      <c r="C77" s="39"/>
      <c r="D77" s="39"/>
      <c r="E77" s="39"/>
      <c r="F77" s="39" t="s">
        <v>112</v>
      </c>
      <c r="G77" s="39" t="s">
        <v>114</v>
      </c>
      <c r="H77" s="40" t="s">
        <v>121</v>
      </c>
      <c r="I77" s="40" t="s">
        <v>121</v>
      </c>
      <c r="J77" s="40" t="s">
        <v>121</v>
      </c>
    </row>
    <row r="78" spans="2:10" x14ac:dyDescent="0.25">
      <c r="B78" s="39"/>
      <c r="C78" s="39"/>
      <c r="D78" s="39"/>
      <c r="E78" s="39"/>
      <c r="F78" s="39"/>
      <c r="G78" s="39" t="s">
        <v>115</v>
      </c>
      <c r="H78" s="40" t="s">
        <v>121</v>
      </c>
      <c r="I78" s="40" t="s">
        <v>121</v>
      </c>
      <c r="J78" s="40" t="s">
        <v>121</v>
      </c>
    </row>
    <row r="79" spans="2:10" x14ac:dyDescent="0.25">
      <c r="B79" s="39"/>
      <c r="C79" s="39"/>
      <c r="D79" s="39"/>
      <c r="E79" s="39"/>
      <c r="F79" s="39"/>
      <c r="G79" s="39" t="s">
        <v>116</v>
      </c>
      <c r="H79" s="40" t="s">
        <v>121</v>
      </c>
      <c r="I79" s="40" t="s">
        <v>121</v>
      </c>
      <c r="J79" s="40" t="s">
        <v>121</v>
      </c>
    </row>
    <row r="82" spans="5:13" x14ac:dyDescent="0.25">
      <c r="E82" s="41">
        <v>1</v>
      </c>
      <c r="F82" s="41" t="s">
        <v>124</v>
      </c>
      <c r="G82" s="41"/>
      <c r="H82" s="41"/>
      <c r="I82" s="41"/>
      <c r="J82" s="41"/>
      <c r="K82" s="41"/>
      <c r="L82" s="41"/>
      <c r="M82" s="41"/>
    </row>
    <row r="83" spans="5:13" x14ac:dyDescent="0.25">
      <c r="E83" s="41">
        <v>2</v>
      </c>
      <c r="F83" s="41" t="s">
        <v>125</v>
      </c>
      <c r="G83" s="41"/>
      <c r="H83" s="41"/>
      <c r="I83" s="41"/>
      <c r="J83" s="41"/>
      <c r="K83" s="41"/>
      <c r="L83" s="41"/>
      <c r="M83" s="41"/>
    </row>
    <row r="84" spans="5:13" x14ac:dyDescent="0.25">
      <c r="E84" s="41">
        <v>3</v>
      </c>
      <c r="F84" s="41" t="s">
        <v>126</v>
      </c>
      <c r="G84" s="41"/>
      <c r="H84" s="41"/>
      <c r="I84" s="41"/>
      <c r="J84" s="41"/>
      <c r="K84" s="41"/>
      <c r="L84" s="41"/>
      <c r="M84" s="41"/>
    </row>
    <row r="85" spans="5:13" x14ac:dyDescent="0.25">
      <c r="E85" s="41">
        <v>4</v>
      </c>
      <c r="F85" s="41" t="s">
        <v>127</v>
      </c>
      <c r="G85" s="41"/>
      <c r="H85" s="41"/>
      <c r="I85" s="41"/>
      <c r="J85" s="41"/>
      <c r="K85" s="41"/>
      <c r="L85" s="41"/>
      <c r="M85" s="41"/>
    </row>
    <row r="88" spans="5:13" x14ac:dyDescent="0.25">
      <c r="E88" t="s">
        <v>58</v>
      </c>
    </row>
    <row r="89" spans="5:13" x14ac:dyDescent="0.25">
      <c r="F89">
        <v>1</v>
      </c>
      <c r="G89" t="s">
        <v>41</v>
      </c>
    </row>
    <row r="90" spans="5:13" x14ac:dyDescent="0.25">
      <c r="F90">
        <v>2</v>
      </c>
      <c r="G90" t="s">
        <v>42</v>
      </c>
    </row>
    <row r="91" spans="5:13" x14ac:dyDescent="0.25">
      <c r="F91">
        <v>3</v>
      </c>
      <c r="G91" t="s">
        <v>129</v>
      </c>
    </row>
    <row r="92" spans="5:13" x14ac:dyDescent="0.25">
      <c r="F92">
        <v>4</v>
      </c>
      <c r="G92" t="s">
        <v>0</v>
      </c>
    </row>
    <row r="93" spans="5:13" x14ac:dyDescent="0.25">
      <c r="G93" t="s">
        <v>60</v>
      </c>
    </row>
    <row r="94" spans="5:13" x14ac:dyDescent="0.25">
      <c r="G94" t="s">
        <v>1</v>
      </c>
    </row>
    <row r="95" spans="5:13" x14ac:dyDescent="0.25">
      <c r="E95" t="s">
        <v>76</v>
      </c>
      <c r="G95" t="s">
        <v>75</v>
      </c>
    </row>
    <row r="96" spans="5:13" x14ac:dyDescent="0.25">
      <c r="E96" t="s">
        <v>59</v>
      </c>
      <c r="F96">
        <v>5</v>
      </c>
      <c r="G96" t="s">
        <v>55</v>
      </c>
    </row>
    <row r="97" spans="3:7" x14ac:dyDescent="0.25">
      <c r="E97" t="s">
        <v>59</v>
      </c>
      <c r="F97">
        <v>6</v>
      </c>
      <c r="G97" t="s">
        <v>56</v>
      </c>
    </row>
    <row r="98" spans="3:7" x14ac:dyDescent="0.25">
      <c r="E98" t="s">
        <v>59</v>
      </c>
      <c r="F98">
        <v>7</v>
      </c>
      <c r="G98" t="s">
        <v>57</v>
      </c>
    </row>
    <row r="99" spans="3:7" x14ac:dyDescent="0.25">
      <c r="E99" t="s">
        <v>69</v>
      </c>
      <c r="F99">
        <v>8</v>
      </c>
      <c r="G99" t="s">
        <v>70</v>
      </c>
    </row>
    <row r="100" spans="3:7" x14ac:dyDescent="0.25">
      <c r="E100" t="s">
        <v>69</v>
      </c>
      <c r="F100">
        <v>9</v>
      </c>
      <c r="G100" t="s">
        <v>71</v>
      </c>
    </row>
    <row r="101" spans="3:7" x14ac:dyDescent="0.25">
      <c r="C101" t="s">
        <v>78</v>
      </c>
      <c r="D101" t="s">
        <v>79</v>
      </c>
      <c r="E101" t="s">
        <v>77</v>
      </c>
      <c r="F101">
        <v>10</v>
      </c>
      <c r="G101" t="s">
        <v>80</v>
      </c>
    </row>
    <row r="102" spans="3:7" x14ac:dyDescent="0.25">
      <c r="G102" t="s">
        <v>81</v>
      </c>
    </row>
    <row r="103" spans="3:7" x14ac:dyDescent="0.25">
      <c r="G103" t="s">
        <v>82</v>
      </c>
    </row>
    <row r="104" spans="3:7" x14ac:dyDescent="0.25">
      <c r="C104" t="s">
        <v>78</v>
      </c>
      <c r="D104" t="s">
        <v>79</v>
      </c>
      <c r="E104" t="s">
        <v>77</v>
      </c>
      <c r="F104">
        <v>11</v>
      </c>
      <c r="G104" t="s">
        <v>84</v>
      </c>
    </row>
    <row r="105" spans="3:7" x14ac:dyDescent="0.25">
      <c r="F105">
        <v>12</v>
      </c>
      <c r="G105" t="s">
        <v>85</v>
      </c>
    </row>
    <row r="106" spans="3:7" x14ac:dyDescent="0.25">
      <c r="F106">
        <v>14</v>
      </c>
      <c r="G106" t="s">
        <v>135</v>
      </c>
    </row>
    <row r="107" spans="3:7" x14ac:dyDescent="0.25">
      <c r="F107">
        <v>15</v>
      </c>
      <c r="G107" t="s">
        <v>130</v>
      </c>
    </row>
    <row r="108" spans="3:7" x14ac:dyDescent="0.25">
      <c r="G108" t="s">
        <v>131</v>
      </c>
    </row>
  </sheetData>
  <pageMargins left="0.34" right="0.15" top="0.74803149606299213" bottom="0.74803149606299213" header="0.31496062992125984" footer="0.31496062992125984"/>
  <pageSetup paperSize="9"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W33"/>
  <sheetViews>
    <sheetView workbookViewId="0">
      <selection activeCell="Y25" sqref="Y25"/>
    </sheetView>
  </sheetViews>
  <sheetFormatPr defaultRowHeight="15" x14ac:dyDescent="0.25"/>
  <sheetData>
    <row r="7" spans="22:23" x14ac:dyDescent="0.25">
      <c r="V7" s="5" t="s">
        <v>83</v>
      </c>
      <c r="W7" s="5"/>
    </row>
    <row r="19" spans="2:3" x14ac:dyDescent="0.25">
      <c r="B19" s="5" t="s">
        <v>67</v>
      </c>
      <c r="C19" s="5"/>
    </row>
    <row r="20" spans="2:3" x14ac:dyDescent="0.25">
      <c r="B20" s="5" t="s">
        <v>68</v>
      </c>
      <c r="C20" s="5"/>
    </row>
    <row r="31" spans="2:3" x14ac:dyDescent="0.25">
      <c r="B31" s="5" t="s">
        <v>65</v>
      </c>
      <c r="C31" s="5"/>
    </row>
    <row r="32" spans="2:3" x14ac:dyDescent="0.25">
      <c r="B32" s="5" t="s">
        <v>66</v>
      </c>
      <c r="C32" s="5"/>
    </row>
    <row r="33" spans="2:3" x14ac:dyDescent="0.25">
      <c r="B33" s="5"/>
      <c r="C33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X149"/>
  <sheetViews>
    <sheetView tabSelected="1" topLeftCell="A171" zoomScale="85" zoomScaleNormal="85" workbookViewId="0">
      <selection activeCell="W125" sqref="W125"/>
    </sheetView>
  </sheetViews>
  <sheetFormatPr defaultRowHeight="15" x14ac:dyDescent="0.25"/>
  <cols>
    <col min="22" max="22" width="30.5703125" customWidth="1"/>
    <col min="23" max="23" width="19.5703125" customWidth="1"/>
  </cols>
  <sheetData>
    <row r="2" spans="4:12" ht="15.75" x14ac:dyDescent="0.25">
      <c r="D2" s="43">
        <v>1</v>
      </c>
      <c r="E2" s="43" t="s">
        <v>134</v>
      </c>
      <c r="F2" s="43"/>
      <c r="G2" s="43"/>
      <c r="H2" s="43"/>
      <c r="I2" s="43"/>
      <c r="J2" s="43"/>
      <c r="K2" s="43"/>
      <c r="L2" s="43"/>
    </row>
    <row r="3" spans="4:12" ht="15.75" x14ac:dyDescent="0.25">
      <c r="D3" s="43" t="s">
        <v>104</v>
      </c>
      <c r="E3" s="43" t="s">
        <v>132</v>
      </c>
      <c r="F3" s="43"/>
      <c r="G3" s="43"/>
      <c r="H3" s="43"/>
      <c r="I3" s="43"/>
      <c r="J3" s="43"/>
      <c r="K3" s="43"/>
      <c r="L3" s="43"/>
    </row>
    <row r="4" spans="4:12" ht="15.75" x14ac:dyDescent="0.25">
      <c r="D4" s="43" t="s">
        <v>105</v>
      </c>
      <c r="E4" s="43" t="s">
        <v>133</v>
      </c>
      <c r="F4" s="43"/>
      <c r="G4" s="43"/>
      <c r="H4" s="43"/>
      <c r="I4" s="43"/>
      <c r="J4" s="43"/>
      <c r="K4" s="43"/>
      <c r="L4" s="43"/>
    </row>
    <row r="5" spans="4:12" ht="15.75" x14ac:dyDescent="0.25">
      <c r="D5" s="43" t="s">
        <v>136</v>
      </c>
      <c r="E5" s="43" t="s">
        <v>137</v>
      </c>
      <c r="F5" s="43"/>
      <c r="G5" s="43"/>
      <c r="H5" s="43"/>
      <c r="I5" s="43"/>
      <c r="J5" s="43"/>
      <c r="K5" s="43"/>
      <c r="L5" s="43"/>
    </row>
    <row r="6" spans="4:12" ht="15.75" x14ac:dyDescent="0.25">
      <c r="D6" s="43"/>
      <c r="E6" s="43"/>
      <c r="F6" s="43"/>
      <c r="G6" s="43"/>
      <c r="H6" s="43"/>
      <c r="I6" s="43"/>
      <c r="J6" s="43"/>
      <c r="K6" s="43"/>
      <c r="L6" s="43"/>
    </row>
    <row r="145" spans="23:24" x14ac:dyDescent="0.25">
      <c r="W145" t="s">
        <v>148</v>
      </c>
      <c r="X145" t="s">
        <v>152</v>
      </c>
    </row>
    <row r="147" spans="23:24" x14ac:dyDescent="0.25">
      <c r="W147" t="s">
        <v>149</v>
      </c>
      <c r="X147" t="s">
        <v>118</v>
      </c>
    </row>
    <row r="148" spans="23:24" x14ac:dyDescent="0.25">
      <c r="W148" t="s">
        <v>150</v>
      </c>
      <c r="X148" t="s">
        <v>121</v>
      </c>
    </row>
    <row r="149" spans="23:24" x14ac:dyDescent="0.25">
      <c r="W149" t="s">
        <v>151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121"/>
  <sheetViews>
    <sheetView topLeftCell="A57" workbookViewId="0">
      <selection activeCell="U61" sqref="T61:U61"/>
    </sheetView>
  </sheetViews>
  <sheetFormatPr defaultRowHeight="15" x14ac:dyDescent="0.25"/>
  <cols>
    <col min="4" max="4" width="13.7109375" bestFit="1" customWidth="1"/>
    <col min="5" max="5" width="14.42578125" customWidth="1"/>
    <col min="7" max="7" width="11.140625" bestFit="1" customWidth="1"/>
    <col min="8" max="8" width="9.140625" customWidth="1"/>
    <col min="9" max="9" width="13.28515625" bestFit="1" customWidth="1"/>
  </cols>
  <sheetData>
    <row r="2" spans="3:17" x14ac:dyDescent="0.25">
      <c r="D2">
        <v>1</v>
      </c>
      <c r="E2" t="s">
        <v>138</v>
      </c>
    </row>
    <row r="3" spans="3:17" x14ac:dyDescent="0.25">
      <c r="D3" t="s">
        <v>104</v>
      </c>
      <c r="E3" t="s">
        <v>139</v>
      </c>
    </row>
    <row r="4" spans="3:17" x14ac:dyDescent="0.25">
      <c r="D4" t="s">
        <v>105</v>
      </c>
      <c r="E4" t="s">
        <v>140</v>
      </c>
    </row>
    <row r="7" spans="3:17" x14ac:dyDescent="0.25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3:17" x14ac:dyDescent="0.25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3:17" x14ac:dyDescent="0.25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3:17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t="s">
        <v>64</v>
      </c>
    </row>
    <row r="11" spans="3:17" x14ac:dyDescent="0.25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3:17" x14ac:dyDescent="0.2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3:17" x14ac:dyDescent="0.25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3:17" x14ac:dyDescent="0.2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3:17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3:17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3:17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3:17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3:17" x14ac:dyDescent="0.25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3:17" x14ac:dyDescent="0.2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3:17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3:17" x14ac:dyDescent="0.25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3:17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3:17" x14ac:dyDescent="0.25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3:17" x14ac:dyDescent="0.2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3:17" ht="15.75" thickBot="1" x14ac:dyDescent="0.3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3:17" x14ac:dyDescent="0.25">
      <c r="C27" s="6"/>
      <c r="D27" s="67"/>
      <c r="E27" s="67"/>
      <c r="F27" s="67"/>
      <c r="G27" s="67"/>
      <c r="H27" s="6"/>
      <c r="I27" s="13"/>
      <c r="J27" s="12"/>
      <c r="K27" s="7"/>
      <c r="L27" s="6"/>
      <c r="M27" s="6"/>
      <c r="N27" s="6"/>
      <c r="O27" s="6"/>
      <c r="P27" s="6"/>
    </row>
    <row r="28" spans="3:17" x14ac:dyDescent="0.25">
      <c r="C28" s="6"/>
      <c r="D28" s="67"/>
      <c r="E28" s="67"/>
      <c r="F28" s="67"/>
      <c r="G28" s="67"/>
      <c r="H28" s="6"/>
      <c r="I28" s="8"/>
      <c r="J28" s="6" t="s">
        <v>37</v>
      </c>
      <c r="K28" s="9"/>
      <c r="L28" s="6"/>
      <c r="M28" s="6"/>
      <c r="N28" s="6"/>
      <c r="O28" s="6"/>
      <c r="P28" s="6"/>
    </row>
    <row r="29" spans="3:17" x14ac:dyDescent="0.25">
      <c r="C29" s="6"/>
      <c r="D29" s="67"/>
      <c r="E29" s="67"/>
      <c r="F29" s="67"/>
      <c r="G29" s="67"/>
      <c r="H29" s="6"/>
      <c r="I29" s="8"/>
      <c r="J29" s="6"/>
      <c r="K29" s="9"/>
      <c r="L29" s="6"/>
      <c r="M29" s="6"/>
      <c r="N29" s="6"/>
      <c r="O29" s="6"/>
      <c r="P29" s="6"/>
    </row>
    <row r="30" spans="3:17" x14ac:dyDescent="0.25">
      <c r="C30" s="6"/>
      <c r="D30" s="67"/>
      <c r="E30" s="67"/>
      <c r="F30" s="67"/>
      <c r="G30" s="67"/>
      <c r="H30" s="6"/>
      <c r="I30" s="8"/>
      <c r="J30" s="6"/>
      <c r="K30" s="9"/>
      <c r="L30" s="6"/>
      <c r="M30" s="6"/>
      <c r="N30" s="6"/>
      <c r="O30" s="6"/>
      <c r="P30" s="6"/>
    </row>
    <row r="31" spans="3:17" ht="15.75" thickBot="1" x14ac:dyDescent="0.3">
      <c r="C31" s="6"/>
      <c r="D31" s="67"/>
      <c r="E31" s="67"/>
      <c r="F31" s="67"/>
      <c r="G31" s="67"/>
      <c r="H31" s="6"/>
      <c r="I31" s="10" t="s">
        <v>205</v>
      </c>
      <c r="J31" s="14"/>
      <c r="K31" s="11"/>
      <c r="L31" s="6"/>
      <c r="M31" s="6"/>
      <c r="N31" s="6"/>
      <c r="O31" s="6"/>
      <c r="P31" s="6"/>
      <c r="Q31" t="s">
        <v>147</v>
      </c>
    </row>
    <row r="32" spans="3:17" ht="15.75" thickBot="1" x14ac:dyDescent="0.3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2:17" ht="15.75" thickBot="1" x14ac:dyDescent="0.3">
      <c r="C33" s="6"/>
      <c r="D33" s="6" t="s">
        <v>144</v>
      </c>
      <c r="E33" s="6"/>
      <c r="F33" s="44"/>
      <c r="G33" s="45"/>
      <c r="H33" s="45"/>
      <c r="I33" s="45"/>
      <c r="J33" s="45"/>
      <c r="K33" s="46"/>
      <c r="L33" s="6"/>
      <c r="M33" s="6"/>
      <c r="N33" s="6"/>
      <c r="O33" s="6"/>
      <c r="P33" s="6"/>
    </row>
    <row r="34" spans="2:17" x14ac:dyDescent="0.25">
      <c r="C34" s="6"/>
      <c r="D34" s="6" t="s">
        <v>146</v>
      </c>
      <c r="E34" s="6"/>
      <c r="F34" s="68" t="s">
        <v>206</v>
      </c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2:17" ht="15.75" thickBot="1" x14ac:dyDescent="0.3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7" ht="15.75" hidden="1" thickBot="1" x14ac:dyDescent="0.3">
      <c r="B36" t="s">
        <v>23</v>
      </c>
      <c r="C36" s="6"/>
      <c r="D36" s="6" t="s">
        <v>17</v>
      </c>
      <c r="E36" s="6"/>
      <c r="F36" s="15"/>
      <c r="G36" s="16" t="s">
        <v>2</v>
      </c>
      <c r="H36" s="17"/>
      <c r="I36" s="6" t="s">
        <v>22</v>
      </c>
      <c r="J36" s="17"/>
      <c r="K36" s="6" t="s">
        <v>24</v>
      </c>
      <c r="L36" s="17"/>
      <c r="M36" s="6" t="s">
        <v>33</v>
      </c>
      <c r="N36" s="6"/>
      <c r="O36" s="6"/>
      <c r="P36" s="6"/>
    </row>
    <row r="37" spans="2:17" ht="15.75" hidden="1" thickBot="1" x14ac:dyDescent="0.3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7" ht="15.75" hidden="1" thickBot="1" x14ac:dyDescent="0.3">
      <c r="B38" t="s">
        <v>18</v>
      </c>
      <c r="C38" s="6"/>
      <c r="D38" s="6" t="s">
        <v>16</v>
      </c>
      <c r="E38" s="6"/>
      <c r="F38" s="15"/>
      <c r="G38" s="18"/>
      <c r="H38" s="6"/>
      <c r="I38" s="6"/>
      <c r="J38" s="6"/>
      <c r="K38" s="6"/>
      <c r="L38" s="6"/>
      <c r="M38" s="6"/>
      <c r="N38" s="6"/>
      <c r="O38" s="6"/>
      <c r="P38" s="6"/>
    </row>
    <row r="39" spans="2:17" ht="15.75" thickBot="1" x14ac:dyDescent="0.3">
      <c r="B39" t="s">
        <v>19</v>
      </c>
      <c r="C39" s="6"/>
      <c r="D39" s="6" t="s">
        <v>207</v>
      </c>
      <c r="E39" s="6"/>
      <c r="F39" s="35"/>
      <c r="G39" s="36"/>
      <c r="H39" s="36"/>
      <c r="I39" s="36"/>
      <c r="J39" s="36"/>
      <c r="K39" s="34"/>
      <c r="L39" s="6"/>
      <c r="M39" s="6"/>
      <c r="N39" s="6"/>
      <c r="O39" s="6"/>
      <c r="P39" s="6"/>
      <c r="Q39" t="s">
        <v>45</v>
      </c>
    </row>
    <row r="40" spans="2:17" ht="15.75" thickBot="1" x14ac:dyDescent="0.3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 t="s">
        <v>38</v>
      </c>
      <c r="P40" s="6"/>
    </row>
    <row r="41" spans="2:17" ht="15.75" thickBot="1" x14ac:dyDescent="0.3">
      <c r="B41" t="s">
        <v>19</v>
      </c>
      <c r="C41" s="6"/>
      <c r="D41" s="6" t="s">
        <v>3</v>
      </c>
      <c r="E41" s="6"/>
      <c r="F41" s="19" t="s">
        <v>4</v>
      </c>
      <c r="G41" s="33">
        <v>2</v>
      </c>
      <c r="H41" s="33" t="s">
        <v>208</v>
      </c>
      <c r="J41" s="19" t="s">
        <v>5</v>
      </c>
      <c r="K41" s="33">
        <v>4</v>
      </c>
      <c r="L41" s="33" t="s">
        <v>208</v>
      </c>
      <c r="N41" s="6"/>
      <c r="O41" s="33">
        <v>8</v>
      </c>
      <c r="P41" s="6"/>
      <c r="Q41" t="s">
        <v>52</v>
      </c>
    </row>
    <row r="42" spans="2:17" ht="15.75" thickBot="1" x14ac:dyDescent="0.3">
      <c r="C42" s="6"/>
      <c r="D42" s="6"/>
      <c r="E42" s="6"/>
      <c r="F42" s="6"/>
      <c r="G42" s="6"/>
      <c r="H42" s="6"/>
      <c r="I42" s="6"/>
      <c r="J42" s="6"/>
      <c r="K42" s="6"/>
      <c r="L42" s="23"/>
      <c r="M42" s="23"/>
      <c r="N42" s="23"/>
      <c r="O42" s="23"/>
      <c r="P42" s="23"/>
      <c r="Q42" s="1"/>
    </row>
    <row r="43" spans="2:17" ht="15.75" thickBot="1" x14ac:dyDescent="0.3">
      <c r="B43" t="s">
        <v>19</v>
      </c>
      <c r="C43" s="6"/>
      <c r="D43" s="24" t="s">
        <v>11</v>
      </c>
      <c r="E43" s="6"/>
      <c r="F43" s="37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7" ht="15.75" thickBot="1" x14ac:dyDescent="0.3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7" ht="15.75" thickBot="1" x14ac:dyDescent="0.3">
      <c r="B45" t="s">
        <v>28</v>
      </c>
      <c r="C45" s="6"/>
      <c r="D45" s="6" t="s">
        <v>25</v>
      </c>
      <c r="E45" s="6"/>
      <c r="F45" s="31"/>
      <c r="G45" s="6" t="s">
        <v>26</v>
      </c>
      <c r="H45" s="31"/>
      <c r="I45" s="6" t="s">
        <v>27</v>
      </c>
      <c r="J45" s="31"/>
      <c r="K45" s="6"/>
      <c r="L45" s="6"/>
      <c r="M45" s="6"/>
      <c r="N45" s="6"/>
      <c r="O45" s="6"/>
      <c r="P45" s="6"/>
      <c r="Q45" t="s">
        <v>43</v>
      </c>
    </row>
    <row r="46" spans="2:17" ht="15.75" thickBot="1" x14ac:dyDescent="0.3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2:17" ht="15.75" thickBot="1" x14ac:dyDescent="0.3">
      <c r="B47" t="s">
        <v>20</v>
      </c>
      <c r="C47" s="6"/>
      <c r="D47" s="6" t="s">
        <v>13</v>
      </c>
      <c r="E47" s="6"/>
      <c r="F47" s="31"/>
      <c r="G47" s="6" t="s">
        <v>29</v>
      </c>
      <c r="H47" s="33"/>
      <c r="I47" s="6" t="s">
        <v>14</v>
      </c>
      <c r="J47" s="33"/>
      <c r="K47" s="6" t="s">
        <v>15</v>
      </c>
      <c r="L47" s="33"/>
      <c r="M47" s="6" t="s">
        <v>32</v>
      </c>
      <c r="N47" s="6"/>
      <c r="O47" s="6"/>
      <c r="P47" s="6"/>
      <c r="Q47" t="s">
        <v>44</v>
      </c>
    </row>
    <row r="48" spans="2:17" x14ac:dyDescent="0.25">
      <c r="C48" s="6"/>
      <c r="D48" s="6"/>
      <c r="E48" s="6"/>
      <c r="F48" s="6"/>
      <c r="G48" s="6" t="s">
        <v>30</v>
      </c>
      <c r="H48" s="6"/>
      <c r="I48" s="6" t="s">
        <v>30</v>
      </c>
      <c r="J48" s="6"/>
      <c r="K48" s="6" t="s">
        <v>31</v>
      </c>
      <c r="L48" s="6"/>
      <c r="M48" s="6" t="s">
        <v>31</v>
      </c>
      <c r="N48" s="6"/>
      <c r="O48" s="6"/>
      <c r="P48" s="6"/>
      <c r="Q48" t="s">
        <v>62</v>
      </c>
    </row>
    <row r="49" spans="2:17" x14ac:dyDescent="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7" ht="15.75" thickBot="1" x14ac:dyDescent="0.3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7" ht="15.75" thickBot="1" x14ac:dyDescent="0.3">
      <c r="B51" t="s">
        <v>19</v>
      </c>
      <c r="C51" s="6"/>
      <c r="D51" s="6" t="s">
        <v>35</v>
      </c>
      <c r="E51" s="6"/>
      <c r="F51" s="35"/>
      <c r="G51" s="36"/>
      <c r="H51" s="36"/>
      <c r="I51" s="36"/>
      <c r="J51" s="36"/>
      <c r="K51" s="34"/>
      <c r="L51" s="6"/>
      <c r="M51" s="6"/>
      <c r="N51" s="6"/>
      <c r="O51" s="6"/>
      <c r="P51" s="6"/>
      <c r="Q51" t="s">
        <v>53</v>
      </c>
    </row>
    <row r="52" spans="2:17" x14ac:dyDescent="0.25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7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7" ht="15.75" thickBot="1" x14ac:dyDescent="0.3">
      <c r="C54" s="6"/>
      <c r="D54" s="6"/>
      <c r="E54" s="24" t="s">
        <v>38</v>
      </c>
      <c r="F54" s="24" t="s">
        <v>7</v>
      </c>
      <c r="G54" s="24" t="s">
        <v>8</v>
      </c>
      <c r="H54" s="23"/>
      <c r="I54" s="6"/>
      <c r="J54" s="6"/>
      <c r="K54" s="6"/>
      <c r="L54" s="6"/>
      <c r="M54" s="6"/>
      <c r="N54" s="6"/>
      <c r="O54" s="6"/>
      <c r="P54" s="6"/>
    </row>
    <row r="55" spans="2:17" ht="15.75" thickBot="1" x14ac:dyDescent="0.3">
      <c r="C55" s="6"/>
      <c r="D55" s="25" t="s">
        <v>72</v>
      </c>
      <c r="E55" s="33"/>
      <c r="F55" s="33"/>
      <c r="G55" s="33"/>
      <c r="H55" s="26"/>
      <c r="I55" s="6"/>
      <c r="J55" s="6"/>
      <c r="K55" s="6"/>
      <c r="L55" s="6"/>
      <c r="M55" s="6"/>
      <c r="N55" s="6"/>
      <c r="O55" s="6"/>
      <c r="P55" s="6"/>
      <c r="Q55" t="s">
        <v>54</v>
      </c>
    </row>
    <row r="56" spans="2:17" ht="15.75" thickBot="1" x14ac:dyDescent="0.3">
      <c r="C56" s="6"/>
      <c r="D56" s="25" t="s">
        <v>73</v>
      </c>
      <c r="E56" s="25"/>
      <c r="F56" s="25"/>
      <c r="G56" s="33"/>
      <c r="H56" s="26"/>
      <c r="I56" s="6"/>
      <c r="J56" s="6"/>
      <c r="K56" s="6"/>
      <c r="L56" s="6"/>
      <c r="M56" s="6"/>
      <c r="N56" s="6"/>
      <c r="O56" s="6"/>
      <c r="P56" s="6"/>
      <c r="Q56" t="s">
        <v>50</v>
      </c>
    </row>
    <row r="57" spans="2:17" ht="15.75" thickBot="1" x14ac:dyDescent="0.3">
      <c r="C57" s="6"/>
      <c r="D57" s="27" t="s">
        <v>39</v>
      </c>
      <c r="E57" s="25"/>
      <c r="F57" s="25"/>
      <c r="G57" s="33"/>
      <c r="H57" s="27"/>
      <c r="I57" s="6"/>
      <c r="J57" s="20"/>
      <c r="K57" s="24" t="s">
        <v>61</v>
      </c>
      <c r="L57" s="6"/>
      <c r="M57" s="6"/>
      <c r="N57" s="6"/>
      <c r="O57" s="6"/>
      <c r="P57" s="6"/>
    </row>
    <row r="58" spans="2:17" ht="15.75" thickBot="1" x14ac:dyDescent="0.3">
      <c r="C58" s="6"/>
      <c r="D58" s="27" t="s">
        <v>12</v>
      </c>
      <c r="E58" s="25"/>
      <c r="F58" s="25"/>
      <c r="G58" s="33"/>
      <c r="H58" s="25"/>
      <c r="I58" s="6"/>
      <c r="J58" s="6"/>
      <c r="K58" s="6"/>
      <c r="L58" s="6"/>
      <c r="M58" s="6"/>
      <c r="N58" s="6"/>
      <c r="O58" s="6"/>
      <c r="P58" s="6"/>
    </row>
    <row r="59" spans="2:17" ht="15.75" thickBot="1" x14ac:dyDescent="0.3">
      <c r="C59" s="6"/>
      <c r="D59" s="27" t="s">
        <v>40</v>
      </c>
      <c r="E59" s="25"/>
      <c r="F59" s="25"/>
      <c r="G59" s="33"/>
      <c r="H59" s="25"/>
      <c r="I59" s="23"/>
      <c r="J59" s="28" t="s">
        <v>74</v>
      </c>
      <c r="K59" s="29"/>
      <c r="L59" s="29"/>
      <c r="M59" s="30"/>
      <c r="N59" s="6"/>
      <c r="O59" s="6"/>
      <c r="P59" s="6"/>
    </row>
    <row r="60" spans="2:17" x14ac:dyDescent="0.25">
      <c r="C60" s="6"/>
      <c r="D60" s="6"/>
      <c r="E60" s="2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7" x14ac:dyDescent="0.25">
      <c r="C61" s="6"/>
      <c r="D61" s="23"/>
      <c r="E61" s="2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7" x14ac:dyDescent="0.25">
      <c r="C62" s="6"/>
      <c r="D62" s="23"/>
      <c r="E62" s="2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7" x14ac:dyDescent="0.25">
      <c r="C63" s="6"/>
      <c r="D63" s="23"/>
      <c r="E63" s="2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7" x14ac:dyDescent="0.25">
      <c r="C64" s="6"/>
      <c r="D64" s="23"/>
      <c r="E64" s="2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3:16" x14ac:dyDescent="0.25">
      <c r="C65" s="6"/>
      <c r="D65" s="23"/>
      <c r="E65" s="2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3:16" x14ac:dyDescent="0.25">
      <c r="C66" s="6"/>
      <c r="D66" s="23"/>
      <c r="E66" s="2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3:16" x14ac:dyDescent="0.25">
      <c r="C67" s="6"/>
      <c r="D67" s="23"/>
      <c r="E67" s="2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3:16" x14ac:dyDescent="0.25">
      <c r="C68" s="6"/>
      <c r="D68" s="23"/>
      <c r="E68" s="2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3:16" x14ac:dyDescent="0.25">
      <c r="C69" s="6"/>
      <c r="D69" s="23"/>
      <c r="E69" s="2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3:16" x14ac:dyDescent="0.25">
      <c r="C70" s="6"/>
      <c r="D70" s="24"/>
      <c r="E70" s="2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3:16" x14ac:dyDescent="0.25">
      <c r="C71" s="6"/>
      <c r="D71" s="6"/>
      <c r="E71" s="2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3" spans="3:16" x14ac:dyDescent="0.25">
      <c r="D73" t="s">
        <v>156</v>
      </c>
    </row>
    <row r="74" spans="3:16" x14ac:dyDescent="0.25">
      <c r="D74" t="s">
        <v>157</v>
      </c>
    </row>
    <row r="121" spans="13:13" x14ac:dyDescent="0.25">
      <c r="M121" t="s">
        <v>63</v>
      </c>
    </row>
  </sheetData>
  <hyperlinks>
    <hyperlink ref="F34" r:id="rId1" xr:uid="{346B96AA-83D6-41D9-BD77-B6D6B36794AF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O166"/>
  <sheetViews>
    <sheetView topLeftCell="A52" workbookViewId="0">
      <selection activeCell="K22" sqref="K22"/>
    </sheetView>
  </sheetViews>
  <sheetFormatPr defaultRowHeight="15" x14ac:dyDescent="0.25"/>
  <cols>
    <col min="4" max="4" width="13.7109375" bestFit="1" customWidth="1"/>
    <col min="5" max="5" width="10.42578125" customWidth="1"/>
    <col min="6" max="6" width="16.42578125" customWidth="1"/>
    <col min="7" max="7" width="11.140625" bestFit="1" customWidth="1"/>
    <col min="8" max="8" width="9.140625" customWidth="1"/>
    <col min="9" max="9" width="13.28515625" bestFit="1" customWidth="1"/>
    <col min="10" max="10" width="12.28515625" customWidth="1"/>
    <col min="11" max="11" width="11.5703125" customWidth="1"/>
  </cols>
  <sheetData>
    <row r="3" spans="4:14" x14ac:dyDescent="0.25">
      <c r="D3" s="66" t="s">
        <v>158</v>
      </c>
      <c r="E3" s="66"/>
      <c r="F3" s="66"/>
      <c r="H3" s="66" t="s">
        <v>159</v>
      </c>
      <c r="I3" s="66"/>
      <c r="J3" s="66"/>
      <c r="K3" s="66"/>
    </row>
    <row r="4" spans="4:14" x14ac:dyDescent="0.25">
      <c r="D4" s="66"/>
      <c r="E4" s="66"/>
      <c r="F4" s="66"/>
      <c r="H4" s="66"/>
      <c r="I4" s="66"/>
      <c r="J4" s="66"/>
      <c r="K4" s="66"/>
    </row>
    <row r="5" spans="4:14" x14ac:dyDescent="0.25">
      <c r="D5" s="66"/>
      <c r="E5" s="66"/>
      <c r="F5" s="66"/>
      <c r="H5" s="66"/>
      <c r="I5" s="66"/>
      <c r="J5" s="66"/>
      <c r="K5" s="66"/>
    </row>
    <row r="6" spans="4:14" x14ac:dyDescent="0.25">
      <c r="D6" s="66"/>
      <c r="E6" s="66"/>
      <c r="F6" s="66"/>
      <c r="H6" s="66"/>
      <c r="I6" s="66"/>
      <c r="J6" s="66"/>
      <c r="K6" s="66"/>
    </row>
    <row r="7" spans="4:14" x14ac:dyDescent="0.25">
      <c r="D7" s="66"/>
      <c r="E7" s="66"/>
      <c r="F7" s="66"/>
      <c r="H7" s="66"/>
      <c r="I7" s="66"/>
      <c r="J7" s="66"/>
      <c r="K7" s="66"/>
    </row>
    <row r="8" spans="4:14" x14ac:dyDescent="0.25">
      <c r="D8" s="66"/>
      <c r="E8" s="66"/>
      <c r="F8" s="66"/>
      <c r="H8" s="66"/>
      <c r="I8" s="66"/>
      <c r="J8" s="66"/>
      <c r="K8" s="66"/>
    </row>
    <row r="9" spans="4:14" x14ac:dyDescent="0.25">
      <c r="D9" s="66"/>
      <c r="E9" s="66"/>
      <c r="F9" s="66"/>
      <c r="H9" s="66"/>
      <c r="I9" s="66"/>
      <c r="J9" s="66"/>
      <c r="K9" s="66"/>
    </row>
    <row r="10" spans="4:14" x14ac:dyDescent="0.25">
      <c r="D10" s="66"/>
      <c r="E10" s="66"/>
      <c r="F10" s="66"/>
      <c r="H10" s="66"/>
      <c r="I10" s="66"/>
      <c r="J10" s="66"/>
      <c r="K10" s="66"/>
    </row>
    <row r="12" spans="4:14" x14ac:dyDescent="0.25">
      <c r="D12" s="50" t="s">
        <v>47</v>
      </c>
      <c r="E12" s="51"/>
      <c r="F12" s="48">
        <v>225627</v>
      </c>
    </row>
    <row r="13" spans="4:14" x14ac:dyDescent="0.25">
      <c r="D13" s="50" t="s">
        <v>48</v>
      </c>
      <c r="E13" s="51"/>
      <c r="F13" s="48">
        <v>500000</v>
      </c>
      <c r="N13" t="s">
        <v>190</v>
      </c>
    </row>
    <row r="14" spans="4:14" x14ac:dyDescent="0.25">
      <c r="D14" s="50" t="s">
        <v>49</v>
      </c>
      <c r="E14" s="51"/>
      <c r="F14" s="48" t="s">
        <v>160</v>
      </c>
      <c r="N14" t="s">
        <v>191</v>
      </c>
    </row>
    <row r="15" spans="4:14" x14ac:dyDescent="0.25">
      <c r="N15" t="s">
        <v>192</v>
      </c>
    </row>
    <row r="16" spans="4:14" x14ac:dyDescent="0.25">
      <c r="D16" s="50" t="s">
        <v>161</v>
      </c>
      <c r="E16" s="51"/>
      <c r="F16" s="48">
        <v>3456</v>
      </c>
    </row>
    <row r="17" spans="4:14" x14ac:dyDescent="0.25">
      <c r="D17" s="52" t="s">
        <v>143</v>
      </c>
      <c r="E17" s="53"/>
      <c r="F17" s="48" t="s">
        <v>163</v>
      </c>
    </row>
    <row r="19" spans="4:14" x14ac:dyDescent="0.25">
      <c r="D19" s="47" t="s">
        <v>162</v>
      </c>
      <c r="E19" s="47" t="s">
        <v>164</v>
      </c>
      <c r="F19" s="47" t="s">
        <v>165</v>
      </c>
      <c r="G19" s="47" t="s">
        <v>4</v>
      </c>
      <c r="H19" s="47" t="s">
        <v>5</v>
      </c>
      <c r="I19" s="47" t="s">
        <v>167</v>
      </c>
      <c r="J19" s="47" t="s">
        <v>73</v>
      </c>
      <c r="K19" s="65" t="s">
        <v>187</v>
      </c>
      <c r="L19" s="47" t="s">
        <v>188</v>
      </c>
    </row>
    <row r="20" spans="4:14" x14ac:dyDescent="0.25">
      <c r="D20" s="48">
        <v>3456</v>
      </c>
      <c r="E20" s="48">
        <v>1</v>
      </c>
      <c r="F20" s="48" t="s">
        <v>166</v>
      </c>
      <c r="G20" s="48">
        <v>3</v>
      </c>
      <c r="H20" s="48">
        <v>6</v>
      </c>
      <c r="I20" s="48">
        <v>3</v>
      </c>
      <c r="J20" s="48" t="s">
        <v>168</v>
      </c>
      <c r="K20" s="65" t="s">
        <v>186</v>
      </c>
      <c r="L20" s="47" t="s">
        <v>189</v>
      </c>
    </row>
    <row r="21" spans="4:14" x14ac:dyDescent="0.25">
      <c r="D21" s="48">
        <v>3456</v>
      </c>
      <c r="E21" s="48">
        <v>2</v>
      </c>
      <c r="F21" s="48" t="s">
        <v>169</v>
      </c>
      <c r="G21" s="48">
        <v>4</v>
      </c>
      <c r="H21" s="48">
        <v>5</v>
      </c>
      <c r="I21" s="48">
        <v>1</v>
      </c>
      <c r="J21" s="48" t="s">
        <v>27</v>
      </c>
      <c r="K21" s="65" t="s">
        <v>186</v>
      </c>
      <c r="L21" s="47"/>
      <c r="N21" t="s">
        <v>190</v>
      </c>
    </row>
    <row r="22" spans="4:14" x14ac:dyDescent="0.25">
      <c r="D22" s="48">
        <v>3456</v>
      </c>
      <c r="E22" s="48">
        <v>3</v>
      </c>
      <c r="F22" s="48" t="s">
        <v>170</v>
      </c>
      <c r="G22" s="48">
        <v>2.25</v>
      </c>
      <c r="H22" s="48" t="s">
        <v>172</v>
      </c>
      <c r="I22" s="48">
        <v>5</v>
      </c>
      <c r="J22" s="48" t="s">
        <v>26</v>
      </c>
      <c r="K22" s="65" t="s">
        <v>186</v>
      </c>
      <c r="L22" s="47"/>
      <c r="N22" t="s">
        <v>191</v>
      </c>
    </row>
    <row r="23" spans="4:14" x14ac:dyDescent="0.25">
      <c r="D23" s="48"/>
      <c r="E23" s="48"/>
      <c r="F23" s="48" t="s">
        <v>171</v>
      </c>
      <c r="G23" s="48"/>
      <c r="H23" s="48"/>
      <c r="I23" s="48"/>
      <c r="J23" s="48" t="s">
        <v>141</v>
      </c>
      <c r="K23" s="65" t="s">
        <v>186</v>
      </c>
      <c r="L23" s="47"/>
      <c r="N23" t="s">
        <v>192</v>
      </c>
    </row>
    <row r="24" spans="4:14" x14ac:dyDescent="0.25">
      <c r="D24" s="1"/>
      <c r="E24" s="1" t="s">
        <v>173</v>
      </c>
      <c r="F24" s="1"/>
      <c r="G24" s="1"/>
      <c r="H24" s="1"/>
      <c r="I24" s="1"/>
      <c r="J24" s="1"/>
    </row>
    <row r="25" spans="4:14" ht="15.75" thickBot="1" x14ac:dyDescent="0.3">
      <c r="D25" s="1"/>
      <c r="E25" s="1"/>
      <c r="F25" s="1"/>
      <c r="G25" s="1"/>
      <c r="H25" s="1"/>
      <c r="I25" s="1"/>
      <c r="J25" s="1"/>
    </row>
    <row r="26" spans="4:14" ht="15.75" thickBot="1" x14ac:dyDescent="0.3">
      <c r="D26" t="s">
        <v>13</v>
      </c>
      <c r="F26" s="37"/>
      <c r="G26" t="s">
        <v>29</v>
      </c>
      <c r="H26" s="54"/>
      <c r="I26" t="s">
        <v>14</v>
      </c>
      <c r="J26" s="54"/>
      <c r="K26" t="s">
        <v>15</v>
      </c>
      <c r="L26" s="54"/>
      <c r="M26" t="s">
        <v>32</v>
      </c>
    </row>
    <row r="27" spans="4:14" x14ac:dyDescent="0.25">
      <c r="G27" t="s">
        <v>30</v>
      </c>
      <c r="I27" t="s">
        <v>30</v>
      </c>
      <c r="K27" t="s">
        <v>31</v>
      </c>
      <c r="M27" t="s">
        <v>31</v>
      </c>
    </row>
    <row r="28" spans="4:14" ht="15.75" thickBot="1" x14ac:dyDescent="0.3"/>
    <row r="29" spans="4:14" ht="15.75" thickBot="1" x14ac:dyDescent="0.3">
      <c r="D29" t="s">
        <v>35</v>
      </c>
      <c r="F29" s="55"/>
      <c r="G29" s="56"/>
      <c r="H29" s="56"/>
      <c r="I29" s="56"/>
      <c r="J29" s="56"/>
      <c r="K29" s="57"/>
    </row>
    <row r="31" spans="4:14" x14ac:dyDescent="0.25">
      <c r="D31" s="47" t="s">
        <v>4</v>
      </c>
      <c r="E31" s="47" t="s">
        <v>5</v>
      </c>
      <c r="F31" s="47" t="s">
        <v>167</v>
      </c>
      <c r="G31" s="47" t="s">
        <v>73</v>
      </c>
      <c r="H31" s="47" t="s">
        <v>174</v>
      </c>
      <c r="I31" s="47" t="s">
        <v>7</v>
      </c>
      <c r="J31" s="50" t="s">
        <v>8</v>
      </c>
      <c r="K31" s="47" t="s">
        <v>181</v>
      </c>
      <c r="L31" s="47" t="s">
        <v>182</v>
      </c>
    </row>
    <row r="32" spans="4:14" x14ac:dyDescent="0.25">
      <c r="D32" s="48">
        <v>3</v>
      </c>
      <c r="E32" s="48">
        <v>6</v>
      </c>
      <c r="F32" s="48">
        <v>3</v>
      </c>
      <c r="G32" s="48" t="s">
        <v>26</v>
      </c>
      <c r="H32" s="48">
        <f>D32*E32*F32</f>
        <v>54</v>
      </c>
      <c r="I32" s="48">
        <v>7</v>
      </c>
      <c r="J32" s="59">
        <f>H32*I32</f>
        <v>378</v>
      </c>
      <c r="K32" s="48">
        <v>18</v>
      </c>
      <c r="L32" s="47">
        <v>3920</v>
      </c>
    </row>
    <row r="33" spans="4:12" x14ac:dyDescent="0.25">
      <c r="D33" s="48">
        <v>4</v>
      </c>
      <c r="E33" s="48">
        <v>5</v>
      </c>
      <c r="F33" s="48">
        <v>1</v>
      </c>
      <c r="G33" s="48" t="s">
        <v>26</v>
      </c>
      <c r="H33" s="48">
        <f t="shared" ref="H33" si="0">D33*E33*F33</f>
        <v>20</v>
      </c>
      <c r="I33" s="48">
        <v>7</v>
      </c>
      <c r="J33" s="59">
        <f t="shared" ref="J33:J34" si="1">H33*I33</f>
        <v>140</v>
      </c>
      <c r="K33" s="48">
        <v>18</v>
      </c>
      <c r="L33" s="47">
        <v>3920</v>
      </c>
    </row>
    <row r="34" spans="4:12" x14ac:dyDescent="0.25">
      <c r="D34" s="48">
        <v>2.25</v>
      </c>
      <c r="E34" s="48">
        <v>4.75</v>
      </c>
      <c r="F34" s="48">
        <v>5</v>
      </c>
      <c r="G34" s="48" t="s">
        <v>26</v>
      </c>
      <c r="H34" s="48">
        <v>54</v>
      </c>
      <c r="I34" s="48">
        <v>7</v>
      </c>
      <c r="J34" s="59">
        <f t="shared" si="1"/>
        <v>378</v>
      </c>
      <c r="K34" s="48">
        <v>18</v>
      </c>
      <c r="L34" s="47">
        <v>3920</v>
      </c>
    </row>
    <row r="35" spans="4:12" x14ac:dyDescent="0.25">
      <c r="D35" s="49" t="s">
        <v>175</v>
      </c>
      <c r="E35" s="60"/>
      <c r="F35" s="60"/>
      <c r="G35" s="61"/>
      <c r="H35" s="48">
        <v>3</v>
      </c>
      <c r="I35" s="48">
        <v>5</v>
      </c>
      <c r="J35" s="59">
        <v>15</v>
      </c>
      <c r="K35" s="48">
        <v>18</v>
      </c>
      <c r="L35" s="63">
        <v>4778</v>
      </c>
    </row>
    <row r="36" spans="4:12" x14ac:dyDescent="0.25">
      <c r="D36" s="49" t="s">
        <v>176</v>
      </c>
      <c r="E36" s="60"/>
      <c r="F36" s="60"/>
      <c r="G36" s="61"/>
      <c r="H36" s="48"/>
      <c r="I36" s="48"/>
      <c r="J36" s="48">
        <v>50</v>
      </c>
      <c r="K36" s="64">
        <v>0.18</v>
      </c>
      <c r="L36" s="47">
        <v>9997</v>
      </c>
    </row>
    <row r="37" spans="4:12" x14ac:dyDescent="0.25">
      <c r="D37" s="49" t="s">
        <v>184</v>
      </c>
      <c r="E37" s="60"/>
      <c r="F37" s="59"/>
      <c r="G37" s="61"/>
      <c r="H37" s="48"/>
      <c r="I37" s="48"/>
      <c r="J37" s="48"/>
      <c r="K37" s="64"/>
      <c r="L37" s="47"/>
    </row>
    <row r="38" spans="4:12" x14ac:dyDescent="0.25">
      <c r="D38" s="49" t="s">
        <v>177</v>
      </c>
      <c r="E38" s="62"/>
      <c r="F38" s="62"/>
      <c r="G38" s="51"/>
      <c r="H38" s="48"/>
      <c r="I38" s="48"/>
      <c r="J38" s="48">
        <f>SUM(J32:J36)</f>
        <v>961</v>
      </c>
      <c r="K38" s="48"/>
      <c r="L38" s="47"/>
    </row>
    <row r="39" spans="4:12" x14ac:dyDescent="0.25">
      <c r="D39" s="49" t="s">
        <v>180</v>
      </c>
      <c r="E39" s="62"/>
      <c r="F39" s="62"/>
      <c r="G39" s="51"/>
      <c r="H39" s="48"/>
      <c r="I39" s="48"/>
      <c r="J39" s="48">
        <f>J38*0.09</f>
        <v>86.49</v>
      </c>
      <c r="K39" s="48"/>
      <c r="L39" s="47"/>
    </row>
    <row r="40" spans="4:12" x14ac:dyDescent="0.25">
      <c r="D40" s="49" t="s">
        <v>178</v>
      </c>
      <c r="E40" s="62"/>
      <c r="F40" s="62"/>
      <c r="G40" s="51"/>
      <c r="H40" s="48"/>
      <c r="I40" s="48"/>
      <c r="J40" s="48">
        <v>86.49</v>
      </c>
      <c r="K40" s="48"/>
      <c r="L40" s="47"/>
    </row>
    <row r="41" spans="4:12" x14ac:dyDescent="0.25">
      <c r="D41" s="49" t="s">
        <v>179</v>
      </c>
      <c r="E41" s="62"/>
      <c r="F41" s="62"/>
      <c r="G41" s="51"/>
      <c r="H41" s="48"/>
      <c r="I41" s="48"/>
      <c r="J41" s="48"/>
      <c r="K41" s="48"/>
      <c r="L41" s="47"/>
    </row>
    <row r="42" spans="4:12" x14ac:dyDescent="0.25">
      <c r="D42" s="49" t="s">
        <v>183</v>
      </c>
      <c r="E42" s="62"/>
      <c r="F42" s="62"/>
      <c r="G42" s="51"/>
      <c r="H42" s="48"/>
      <c r="I42" s="48"/>
      <c r="J42" s="48">
        <v>0.02</v>
      </c>
      <c r="K42" s="47"/>
      <c r="L42" s="47"/>
    </row>
    <row r="43" spans="4:12" x14ac:dyDescent="0.25">
      <c r="D43" s="49" t="s">
        <v>185</v>
      </c>
      <c r="E43" s="62"/>
      <c r="F43" s="62"/>
      <c r="G43" s="51"/>
      <c r="H43" s="48"/>
      <c r="I43" s="48"/>
      <c r="J43" s="48">
        <f>SUM(J38:J42)</f>
        <v>1134</v>
      </c>
      <c r="K43" s="47"/>
      <c r="L43" s="47"/>
    </row>
    <row r="44" spans="4:12" ht="15.75" thickBot="1" x14ac:dyDescent="0.3">
      <c r="D44" s="1"/>
      <c r="E44" s="1"/>
      <c r="F44" s="1"/>
      <c r="G44" s="1"/>
      <c r="H44" s="1"/>
      <c r="I44" s="1"/>
      <c r="J44" s="1"/>
    </row>
    <row r="45" spans="4:12" ht="15.75" thickBot="1" x14ac:dyDescent="0.3">
      <c r="D45" s="37"/>
      <c r="E45" s="58" t="s">
        <v>61</v>
      </c>
    </row>
    <row r="46" spans="4:12" ht="15.75" thickBot="1" x14ac:dyDescent="0.3"/>
    <row r="47" spans="4:12" ht="15.75" thickBot="1" x14ac:dyDescent="0.3">
      <c r="D47" s="55" t="s">
        <v>74</v>
      </c>
      <c r="E47" s="56"/>
      <c r="F47" s="56"/>
      <c r="G47" s="57"/>
    </row>
    <row r="49" spans="3:15" x14ac:dyDescent="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3:15" x14ac:dyDescent="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3:15" x14ac:dyDescent="0.25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3:15" x14ac:dyDescent="0.25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3:15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t="s">
        <v>64</v>
      </c>
    </row>
    <row r="54" spans="3:15" x14ac:dyDescent="0.25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3:15" x14ac:dyDescent="0.25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3:15" x14ac:dyDescent="0.25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3:15" x14ac:dyDescent="0.25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3:15" x14ac:dyDescent="0.25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3:15" x14ac:dyDescent="0.25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3:15" x14ac:dyDescent="0.25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3:15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3:15" x14ac:dyDescent="0.25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3:15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3:15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2:15" x14ac:dyDescent="0.2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2:15" x14ac:dyDescent="0.25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2:15" x14ac:dyDescent="0.25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2:15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2:15" ht="15.75" thickBot="1" x14ac:dyDescent="0.3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2:15" x14ac:dyDescent="0.25">
      <c r="C70" s="6"/>
      <c r="D70" s="2" t="s">
        <v>36</v>
      </c>
      <c r="E70" s="3"/>
      <c r="F70" s="3"/>
      <c r="G70" s="4"/>
      <c r="H70" s="6"/>
      <c r="I70" s="13"/>
      <c r="J70" s="12"/>
      <c r="K70" s="7"/>
      <c r="L70" s="6"/>
      <c r="M70" s="6"/>
      <c r="N70" s="6"/>
      <c r="O70" t="s">
        <v>46</v>
      </c>
    </row>
    <row r="71" spans="2:15" x14ac:dyDescent="0.25">
      <c r="C71" s="6"/>
      <c r="D71" s="8" t="s">
        <v>47</v>
      </c>
      <c r="E71" s="6"/>
      <c r="F71" s="6"/>
      <c r="G71" s="9"/>
      <c r="H71" s="6"/>
      <c r="I71" s="8"/>
      <c r="J71" s="6" t="s">
        <v>37</v>
      </c>
      <c r="K71" s="9"/>
      <c r="L71" s="6"/>
      <c r="M71" s="6"/>
      <c r="N71" s="6"/>
      <c r="O71" t="s">
        <v>51</v>
      </c>
    </row>
    <row r="72" spans="2:15" x14ac:dyDescent="0.25">
      <c r="C72" s="6"/>
      <c r="D72" s="8" t="s">
        <v>48</v>
      </c>
      <c r="E72" s="6"/>
      <c r="F72" s="6"/>
      <c r="G72" s="9"/>
      <c r="H72" s="6"/>
      <c r="I72" s="8"/>
      <c r="J72" s="6"/>
      <c r="K72" s="9"/>
      <c r="L72" s="6"/>
      <c r="M72" s="6"/>
      <c r="N72" s="6"/>
    </row>
    <row r="73" spans="2:15" x14ac:dyDescent="0.25">
      <c r="C73" s="6"/>
      <c r="D73" s="8" t="s">
        <v>49</v>
      </c>
      <c r="E73" s="6"/>
      <c r="F73" s="6"/>
      <c r="G73" s="9"/>
      <c r="H73" s="6"/>
      <c r="I73" s="8"/>
      <c r="J73" s="6"/>
      <c r="K73" s="9"/>
      <c r="L73" s="6"/>
      <c r="M73" s="6"/>
      <c r="N73" s="6"/>
    </row>
    <row r="74" spans="2:15" ht="15.75" thickBot="1" x14ac:dyDescent="0.3">
      <c r="C74" s="6"/>
      <c r="D74" s="10"/>
      <c r="E74" s="14"/>
      <c r="F74" s="14"/>
      <c r="G74" s="11"/>
      <c r="H74" s="6"/>
      <c r="I74" s="10" t="s">
        <v>145</v>
      </c>
      <c r="J74" s="14"/>
      <c r="K74" s="11"/>
      <c r="L74" s="6"/>
      <c r="M74" s="6"/>
      <c r="N74" s="6"/>
      <c r="O74" t="s">
        <v>147</v>
      </c>
    </row>
    <row r="75" spans="2:15" ht="15.75" thickBot="1" x14ac:dyDescent="0.3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2:15" ht="15.75" thickBot="1" x14ac:dyDescent="0.3">
      <c r="C76" s="6"/>
      <c r="D76" s="6" t="s">
        <v>144</v>
      </c>
      <c r="E76" s="6"/>
      <c r="F76" s="44"/>
      <c r="G76" s="45"/>
      <c r="H76" s="45"/>
      <c r="I76" s="45"/>
      <c r="J76" s="45"/>
      <c r="K76" s="46"/>
      <c r="L76" s="6"/>
      <c r="M76" s="6"/>
      <c r="N76" s="6"/>
    </row>
    <row r="77" spans="2:15" x14ac:dyDescent="0.25">
      <c r="C77" s="6"/>
      <c r="D77" s="6" t="s">
        <v>146</v>
      </c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2:15" ht="15.75" thickBot="1" x14ac:dyDescent="0.3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2:15" ht="15.75" hidden="1" thickBot="1" x14ac:dyDescent="0.3">
      <c r="B79" t="s">
        <v>23</v>
      </c>
      <c r="C79" s="6"/>
      <c r="D79" s="6" t="s">
        <v>17</v>
      </c>
      <c r="E79" s="6"/>
      <c r="F79" s="15"/>
      <c r="G79" s="16" t="s">
        <v>2</v>
      </c>
      <c r="H79" s="17"/>
      <c r="I79" s="6" t="s">
        <v>22</v>
      </c>
      <c r="J79" s="17"/>
      <c r="K79" s="6" t="s">
        <v>24</v>
      </c>
      <c r="L79" s="17"/>
      <c r="M79" s="6" t="s">
        <v>33</v>
      </c>
      <c r="N79" s="6"/>
    </row>
    <row r="80" spans="2:15" ht="15.75" hidden="1" thickBot="1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2:15" ht="15.75" hidden="1" thickBot="1" x14ac:dyDescent="0.3">
      <c r="B81" t="s">
        <v>18</v>
      </c>
      <c r="C81" s="6"/>
      <c r="D81" s="6" t="s">
        <v>16</v>
      </c>
      <c r="E81" s="6"/>
      <c r="F81" s="15"/>
      <c r="G81" s="18"/>
      <c r="H81" s="6"/>
      <c r="I81" s="6"/>
      <c r="J81" s="6"/>
      <c r="K81" s="6"/>
      <c r="L81" s="6"/>
      <c r="M81" s="6"/>
      <c r="N81" s="6"/>
    </row>
    <row r="82" spans="2:15" ht="15.75" thickBot="1" x14ac:dyDescent="0.3">
      <c r="B82" t="s">
        <v>19</v>
      </c>
      <c r="C82" s="6"/>
      <c r="D82" s="6" t="s">
        <v>143</v>
      </c>
      <c r="E82" s="6"/>
      <c r="F82" s="35"/>
      <c r="G82" s="36"/>
      <c r="H82" s="36"/>
      <c r="I82" s="36"/>
      <c r="J82" s="36"/>
      <c r="K82" s="34"/>
      <c r="L82" s="6"/>
      <c r="M82" s="6"/>
      <c r="N82" s="6"/>
      <c r="O82" t="s">
        <v>45</v>
      </c>
    </row>
    <row r="83" spans="2:15" ht="15.75" thickBot="1" x14ac:dyDescent="0.3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2:15" ht="15.75" thickBot="1" x14ac:dyDescent="0.3">
      <c r="B84" t="s">
        <v>20</v>
      </c>
      <c r="C84" s="6"/>
      <c r="D84" s="6" t="s">
        <v>21</v>
      </c>
      <c r="E84" s="6"/>
      <c r="F84" s="32"/>
      <c r="G84" s="19" t="s">
        <v>10</v>
      </c>
      <c r="H84" s="31"/>
      <c r="I84" s="21" t="s">
        <v>6</v>
      </c>
      <c r="J84" s="31"/>
      <c r="K84" s="22" t="s">
        <v>9</v>
      </c>
      <c r="L84" s="6"/>
      <c r="M84" s="6"/>
      <c r="N84" s="6"/>
      <c r="O84" t="s">
        <v>52</v>
      </c>
    </row>
    <row r="85" spans="2:15" ht="15.75" thickBot="1" x14ac:dyDescent="0.3">
      <c r="C85" s="6"/>
      <c r="D85" s="6"/>
      <c r="E85" s="6"/>
      <c r="F85" s="23"/>
      <c r="G85" s="23"/>
      <c r="H85" s="23"/>
      <c r="I85" s="23"/>
      <c r="J85" s="23"/>
      <c r="K85" s="23"/>
      <c r="L85" s="6"/>
      <c r="M85" s="6"/>
      <c r="N85" s="6"/>
    </row>
    <row r="86" spans="2:15" ht="15.75" thickBot="1" x14ac:dyDescent="0.3">
      <c r="B86" t="s">
        <v>19</v>
      </c>
      <c r="C86" s="6"/>
      <c r="D86" s="6" t="s">
        <v>3</v>
      </c>
      <c r="E86" s="6"/>
      <c r="F86" s="33"/>
      <c r="G86" s="19" t="s">
        <v>4</v>
      </c>
      <c r="H86" s="33"/>
      <c r="I86" s="22" t="s">
        <v>5</v>
      </c>
      <c r="J86" s="23"/>
      <c r="K86" s="23"/>
      <c r="L86" s="6"/>
      <c r="M86" s="6"/>
      <c r="N86" s="6"/>
      <c r="O86" t="s">
        <v>52</v>
      </c>
    </row>
    <row r="87" spans="2:15" ht="15.75" thickBot="1" x14ac:dyDescent="0.3">
      <c r="C87" s="6"/>
      <c r="D87" s="6"/>
      <c r="E87" s="6"/>
      <c r="F87" s="6"/>
      <c r="G87" s="6"/>
      <c r="H87" s="6"/>
      <c r="I87" s="6"/>
      <c r="J87" s="6"/>
      <c r="K87" s="6"/>
      <c r="L87" s="23"/>
      <c r="M87" s="23"/>
      <c r="N87" s="23"/>
      <c r="O87" s="1"/>
    </row>
    <row r="88" spans="2:15" ht="15.75" thickBot="1" x14ac:dyDescent="0.3">
      <c r="B88" t="s">
        <v>19</v>
      </c>
      <c r="C88" s="6"/>
      <c r="D88" s="24" t="s">
        <v>11</v>
      </c>
      <c r="E88" s="6"/>
      <c r="F88" s="37"/>
      <c r="G88" s="6"/>
      <c r="H88" s="6"/>
      <c r="I88" s="6"/>
      <c r="J88" s="6"/>
      <c r="K88" s="6"/>
      <c r="L88" s="6"/>
      <c r="M88" s="6"/>
      <c r="N88" s="6"/>
    </row>
    <row r="89" spans="2:15" ht="15.75" thickBot="1" x14ac:dyDescent="0.3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2:15" ht="15.75" thickBot="1" x14ac:dyDescent="0.3">
      <c r="B90" t="s">
        <v>28</v>
      </c>
      <c r="C90" s="6"/>
      <c r="D90" s="6" t="s">
        <v>25</v>
      </c>
      <c r="E90" s="6"/>
      <c r="F90" s="31"/>
      <c r="G90" s="6" t="s">
        <v>26</v>
      </c>
      <c r="H90" s="31"/>
      <c r="I90" s="6" t="s">
        <v>27</v>
      </c>
      <c r="J90" s="31"/>
      <c r="K90" s="6" t="s">
        <v>141</v>
      </c>
      <c r="L90">
        <v>3920</v>
      </c>
      <c r="M90" s="6"/>
      <c r="N90" s="6"/>
      <c r="O90" t="s">
        <v>43</v>
      </c>
    </row>
    <row r="91" spans="2:15" ht="15.75" thickBot="1" x14ac:dyDescent="0.3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2:15" ht="15.75" thickBot="1" x14ac:dyDescent="0.3">
      <c r="B92" t="s">
        <v>20</v>
      </c>
      <c r="C92" s="6"/>
      <c r="D92" s="6" t="s">
        <v>13</v>
      </c>
      <c r="E92" s="6"/>
      <c r="F92" s="31"/>
      <c r="G92" s="6" t="s">
        <v>29</v>
      </c>
      <c r="H92" s="33"/>
      <c r="I92" s="6" t="s">
        <v>14</v>
      </c>
      <c r="J92" s="33"/>
      <c r="K92" s="6" t="s">
        <v>15</v>
      </c>
      <c r="L92" s="33"/>
      <c r="M92" s="6" t="s">
        <v>32</v>
      </c>
      <c r="N92" s="6"/>
      <c r="O92" t="s">
        <v>44</v>
      </c>
    </row>
    <row r="93" spans="2:15" x14ac:dyDescent="0.25">
      <c r="C93" s="6"/>
      <c r="D93" s="6"/>
      <c r="E93" s="6"/>
      <c r="F93" s="6"/>
      <c r="G93" s="6" t="s">
        <v>30</v>
      </c>
      <c r="H93" s="6"/>
      <c r="I93" s="6" t="s">
        <v>30</v>
      </c>
      <c r="J93" s="6"/>
      <c r="K93" s="6" t="s">
        <v>31</v>
      </c>
      <c r="L93" s="6"/>
      <c r="M93" s="6" t="s">
        <v>31</v>
      </c>
      <c r="N93" s="6"/>
      <c r="O93" t="s">
        <v>62</v>
      </c>
    </row>
    <row r="94" spans="2:15" x14ac:dyDescent="0.25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2:15" ht="15.75" thickBot="1" x14ac:dyDescent="0.3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2:15" ht="15.75" thickBot="1" x14ac:dyDescent="0.3">
      <c r="B96" t="s">
        <v>19</v>
      </c>
      <c r="C96" s="6"/>
      <c r="D96" s="6" t="s">
        <v>35</v>
      </c>
      <c r="E96" s="6"/>
      <c r="F96" s="35"/>
      <c r="G96" s="36"/>
      <c r="H96" s="36"/>
      <c r="I96" s="36"/>
      <c r="J96" s="36"/>
      <c r="K96" s="34"/>
      <c r="L96" s="6"/>
      <c r="M96" s="6"/>
      <c r="N96" s="6"/>
      <c r="O96" t="s">
        <v>53</v>
      </c>
    </row>
    <row r="97" spans="3:15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3:15" x14ac:dyDescent="0.25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3:15" ht="15.75" thickBot="1" x14ac:dyDescent="0.3">
      <c r="C99" s="6"/>
      <c r="D99" s="6"/>
      <c r="E99" s="24" t="s">
        <v>38</v>
      </c>
      <c r="F99" s="24" t="s">
        <v>7</v>
      </c>
      <c r="G99" s="24" t="s">
        <v>8</v>
      </c>
      <c r="H99" s="23"/>
      <c r="I99" s="6"/>
      <c r="J99" s="6"/>
      <c r="K99" s="6"/>
      <c r="L99" s="6"/>
      <c r="M99" s="6"/>
      <c r="N99" s="6"/>
    </row>
    <row r="100" spans="3:15" ht="15.75" thickBot="1" x14ac:dyDescent="0.3">
      <c r="C100" s="6"/>
      <c r="D100" s="25" t="s">
        <v>72</v>
      </c>
      <c r="E100" s="33"/>
      <c r="F100" s="33"/>
      <c r="G100" s="33"/>
      <c r="H100" s="26"/>
      <c r="I100" s="6"/>
      <c r="J100" s="6"/>
      <c r="K100" s="6"/>
      <c r="L100" s="6"/>
      <c r="M100" s="6"/>
      <c r="N100" s="6"/>
      <c r="O100" t="s">
        <v>54</v>
      </c>
    </row>
    <row r="101" spans="3:15" ht="15.75" thickBot="1" x14ac:dyDescent="0.3">
      <c r="C101" s="6"/>
      <c r="D101" s="25" t="s">
        <v>73</v>
      </c>
      <c r="E101" s="25"/>
      <c r="F101" s="25"/>
      <c r="G101" s="33"/>
      <c r="H101" s="26"/>
      <c r="I101" s="6"/>
      <c r="J101" s="6"/>
      <c r="K101" s="6"/>
      <c r="L101" s="6"/>
      <c r="M101" s="6"/>
      <c r="N101" s="6"/>
      <c r="O101" t="s">
        <v>50</v>
      </c>
    </row>
    <row r="102" spans="3:15" ht="15.75" thickBot="1" x14ac:dyDescent="0.3">
      <c r="C102" s="6"/>
      <c r="D102" s="27" t="s">
        <v>39</v>
      </c>
      <c r="E102" s="25"/>
      <c r="F102" s="25"/>
      <c r="G102" s="33"/>
      <c r="H102" s="27"/>
      <c r="I102" s="6"/>
      <c r="J102" s="20"/>
      <c r="K102" s="24" t="s">
        <v>61</v>
      </c>
      <c r="L102" s="6"/>
      <c r="M102" s="6"/>
      <c r="N102" s="6"/>
    </row>
    <row r="103" spans="3:15" ht="15.75" thickBot="1" x14ac:dyDescent="0.3">
      <c r="C103" s="6"/>
      <c r="D103" s="27" t="s">
        <v>12</v>
      </c>
      <c r="E103" s="25"/>
      <c r="F103" s="25"/>
      <c r="G103" s="33"/>
      <c r="H103" s="25"/>
      <c r="I103" s="6"/>
      <c r="J103" s="6"/>
      <c r="K103" s="6"/>
      <c r="L103" s="6"/>
      <c r="M103" s="6"/>
      <c r="N103" s="6"/>
    </row>
    <row r="104" spans="3:15" ht="15.75" thickBot="1" x14ac:dyDescent="0.3">
      <c r="C104" s="6"/>
      <c r="D104" s="27" t="s">
        <v>40</v>
      </c>
      <c r="E104" s="25"/>
      <c r="F104" s="25"/>
      <c r="G104" s="33"/>
      <c r="H104" s="25"/>
      <c r="I104" s="23"/>
      <c r="J104" s="28" t="s">
        <v>74</v>
      </c>
      <c r="K104" s="29"/>
      <c r="L104" s="29"/>
      <c r="M104" s="30"/>
      <c r="N104" s="6"/>
    </row>
    <row r="105" spans="3:15" x14ac:dyDescent="0.25">
      <c r="C105" s="6"/>
      <c r="D105" s="6"/>
      <c r="E105" s="24"/>
      <c r="F105" s="6"/>
      <c r="G105" s="6"/>
      <c r="H105" s="6"/>
      <c r="I105" s="6"/>
      <c r="J105" s="6"/>
      <c r="K105" s="6"/>
      <c r="L105" s="6"/>
      <c r="M105" s="6"/>
      <c r="N105" s="6"/>
    </row>
    <row r="106" spans="3:15" x14ac:dyDescent="0.25">
      <c r="C106" s="6"/>
      <c r="D106" s="23"/>
      <c r="E106" s="24"/>
      <c r="F106" s="6"/>
      <c r="G106" s="6"/>
      <c r="H106" s="6"/>
      <c r="I106" s="6"/>
      <c r="J106" s="6"/>
      <c r="K106" s="6"/>
      <c r="L106" s="6"/>
      <c r="M106" s="6"/>
      <c r="N106" s="6"/>
    </row>
    <row r="107" spans="3:15" x14ac:dyDescent="0.25">
      <c r="C107" s="6"/>
      <c r="D107" s="23"/>
      <c r="E107" s="24"/>
      <c r="F107" s="6"/>
      <c r="G107" s="6"/>
      <c r="H107" s="6"/>
      <c r="I107" s="6"/>
      <c r="J107" s="6"/>
      <c r="K107" s="6"/>
      <c r="L107" s="6"/>
      <c r="M107" s="6"/>
      <c r="N107" s="6"/>
    </row>
    <row r="108" spans="3:15" x14ac:dyDescent="0.25">
      <c r="C108" s="6"/>
      <c r="D108" s="23"/>
      <c r="E108" s="24"/>
      <c r="F108" s="6"/>
      <c r="G108" s="6"/>
      <c r="H108" s="6"/>
      <c r="I108" s="6"/>
      <c r="J108" s="6"/>
      <c r="K108" s="6"/>
      <c r="L108" s="6"/>
      <c r="M108" s="6"/>
      <c r="N108" s="6"/>
    </row>
    <row r="109" spans="3:15" x14ac:dyDescent="0.25">
      <c r="C109" s="6"/>
      <c r="D109" s="23"/>
      <c r="E109" s="24"/>
      <c r="F109" s="6"/>
      <c r="G109" s="6"/>
      <c r="H109" s="6"/>
      <c r="I109" s="6"/>
      <c r="J109" s="6"/>
      <c r="K109" s="6"/>
      <c r="L109" s="6"/>
      <c r="M109" s="6"/>
      <c r="N109" s="6"/>
    </row>
    <row r="110" spans="3:15" x14ac:dyDescent="0.25">
      <c r="C110" s="6"/>
      <c r="D110" s="23"/>
      <c r="E110" s="24"/>
      <c r="F110" s="6"/>
      <c r="G110" s="6"/>
      <c r="H110" s="6"/>
      <c r="I110" s="6"/>
      <c r="J110" s="6"/>
      <c r="K110" s="6"/>
      <c r="L110" s="6"/>
      <c r="M110" s="6"/>
      <c r="N110" s="6"/>
    </row>
    <row r="111" spans="3:15" x14ac:dyDescent="0.25">
      <c r="C111" s="6"/>
      <c r="D111" s="23"/>
      <c r="E111" s="24"/>
      <c r="F111" s="6"/>
      <c r="G111" s="6"/>
      <c r="H111" s="6"/>
      <c r="I111" s="6"/>
      <c r="J111" s="6"/>
      <c r="K111" s="6"/>
      <c r="L111" s="6"/>
      <c r="M111" s="6"/>
      <c r="N111" s="6"/>
    </row>
    <row r="112" spans="3:15" x14ac:dyDescent="0.25">
      <c r="C112" s="6"/>
      <c r="D112" s="23"/>
      <c r="E112" s="24"/>
      <c r="F112" s="6"/>
      <c r="G112" s="6"/>
      <c r="H112" s="6"/>
      <c r="I112" s="6"/>
      <c r="J112" s="6"/>
      <c r="K112" s="6"/>
      <c r="L112" s="6"/>
      <c r="M112" s="6"/>
      <c r="N112" s="6"/>
    </row>
    <row r="113" spans="3:14" x14ac:dyDescent="0.25">
      <c r="C113" s="6"/>
      <c r="D113" s="23"/>
      <c r="E113" s="24"/>
      <c r="F113" s="6"/>
      <c r="G113" s="6"/>
      <c r="H113" s="6"/>
      <c r="I113" s="6"/>
      <c r="J113" s="6"/>
      <c r="K113" s="6"/>
      <c r="L113" s="6"/>
      <c r="M113" s="6"/>
      <c r="N113" s="6"/>
    </row>
    <row r="114" spans="3:14" x14ac:dyDescent="0.25">
      <c r="C114" s="6"/>
      <c r="D114" s="23"/>
      <c r="E114" s="24"/>
      <c r="F114" s="6"/>
      <c r="G114" s="6"/>
      <c r="H114" s="6"/>
      <c r="I114" s="6"/>
      <c r="J114" s="6"/>
      <c r="K114" s="6"/>
      <c r="L114" s="6"/>
      <c r="M114" s="6"/>
      <c r="N114" s="6"/>
    </row>
    <row r="115" spans="3:14" x14ac:dyDescent="0.25">
      <c r="C115" s="6"/>
      <c r="D115" s="24"/>
      <c r="E115" s="24"/>
      <c r="F115" s="6"/>
      <c r="G115" s="6"/>
      <c r="H115" s="6"/>
      <c r="I115" s="6"/>
      <c r="J115" s="6"/>
      <c r="K115" s="6"/>
      <c r="L115" s="6"/>
      <c r="M115" s="6"/>
      <c r="N115" s="6"/>
    </row>
    <row r="116" spans="3:14" x14ac:dyDescent="0.25">
      <c r="C116" s="6"/>
      <c r="D116" s="6"/>
      <c r="E116" s="24"/>
      <c r="F116" s="6"/>
      <c r="G116" s="6"/>
      <c r="H116" s="6"/>
      <c r="I116" s="6"/>
      <c r="J116" s="6"/>
      <c r="K116" s="6"/>
      <c r="L116" s="6"/>
      <c r="M116" s="6"/>
      <c r="N116" s="6"/>
    </row>
    <row r="118" spans="3:14" x14ac:dyDescent="0.25">
      <c r="D118" t="s">
        <v>156</v>
      </c>
    </row>
    <row r="119" spans="3:14" x14ac:dyDescent="0.25">
      <c r="D119" t="s">
        <v>157</v>
      </c>
    </row>
    <row r="166" spans="13:13" x14ac:dyDescent="0.25">
      <c r="M166" t="s">
        <v>63</v>
      </c>
    </row>
  </sheetData>
  <mergeCells count="2">
    <mergeCell ref="D3:F10"/>
    <mergeCell ref="H3:K10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115"/>
  <sheetViews>
    <sheetView workbookViewId="0">
      <selection activeCell="A30" sqref="A30:XFD31"/>
    </sheetView>
  </sheetViews>
  <sheetFormatPr defaultRowHeight="15" x14ac:dyDescent="0.25"/>
  <cols>
    <col min="4" max="4" width="13.7109375" bestFit="1" customWidth="1"/>
    <col min="5" max="5" width="14.42578125" customWidth="1"/>
    <col min="7" max="7" width="11.140625" bestFit="1" customWidth="1"/>
    <col min="8" max="8" width="9.140625" customWidth="1"/>
    <col min="9" max="9" width="13.28515625" bestFit="1" customWidth="1"/>
  </cols>
  <sheetData>
    <row r="2" spans="3:15" x14ac:dyDescent="0.2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3:15" x14ac:dyDescent="0.2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3:15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3:15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t="s">
        <v>64</v>
      </c>
    </row>
    <row r="6" spans="3:15" x14ac:dyDescent="0.25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3:15" x14ac:dyDescent="0.25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3:15" x14ac:dyDescent="0.25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3:15" x14ac:dyDescent="0.25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3:15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3:15" x14ac:dyDescent="0.25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3:15" x14ac:dyDescent="0.2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3:15" x14ac:dyDescent="0.25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3:15" x14ac:dyDescent="0.2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3:15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3:15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15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5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2:15" x14ac:dyDescent="0.25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2:15" x14ac:dyDescent="0.2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5" ht="15.75" thickBot="1" x14ac:dyDescent="0.3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2:15" x14ac:dyDescent="0.25">
      <c r="C22" s="6"/>
      <c r="D22" s="2" t="s">
        <v>36</v>
      </c>
      <c r="E22" s="3"/>
      <c r="F22" s="3"/>
      <c r="G22" s="4"/>
      <c r="H22" s="6"/>
      <c r="I22" s="13"/>
      <c r="J22" s="12"/>
      <c r="K22" s="7"/>
      <c r="L22" s="6"/>
      <c r="M22" s="6"/>
      <c r="N22" s="6"/>
      <c r="O22" t="s">
        <v>46</v>
      </c>
    </row>
    <row r="23" spans="2:15" x14ac:dyDescent="0.25">
      <c r="C23" s="6"/>
      <c r="D23" s="8" t="s">
        <v>47</v>
      </c>
      <c r="E23" s="6"/>
      <c r="F23" s="6"/>
      <c r="G23" s="9"/>
      <c r="H23" s="6"/>
      <c r="I23" s="8"/>
      <c r="J23" s="6" t="s">
        <v>37</v>
      </c>
      <c r="K23" s="9"/>
      <c r="L23" s="6"/>
      <c r="M23" s="6"/>
      <c r="N23" s="6"/>
      <c r="O23" t="s">
        <v>51</v>
      </c>
    </row>
    <row r="24" spans="2:15" x14ac:dyDescent="0.25">
      <c r="C24" s="6"/>
      <c r="D24" s="8" t="s">
        <v>48</v>
      </c>
      <c r="E24" s="6"/>
      <c r="F24" s="6"/>
      <c r="G24" s="9"/>
      <c r="H24" s="6"/>
      <c r="I24" s="8"/>
      <c r="J24" s="6"/>
      <c r="K24" s="9"/>
      <c r="L24" s="6"/>
      <c r="M24" s="6"/>
      <c r="N24" s="6"/>
    </row>
    <row r="25" spans="2:15" x14ac:dyDescent="0.25">
      <c r="C25" s="6"/>
      <c r="D25" s="8" t="s">
        <v>49</v>
      </c>
      <c r="E25" s="6"/>
      <c r="F25" s="6"/>
      <c r="G25" s="9"/>
      <c r="H25" s="6"/>
      <c r="I25" s="8"/>
      <c r="J25" s="6"/>
      <c r="K25" s="9"/>
      <c r="L25" s="6"/>
      <c r="M25" s="6"/>
      <c r="N25" s="6"/>
    </row>
    <row r="26" spans="2:15" ht="15.75" thickBot="1" x14ac:dyDescent="0.3">
      <c r="C26" s="6"/>
      <c r="D26" s="10"/>
      <c r="E26" s="14"/>
      <c r="F26" s="14"/>
      <c r="G26" s="11"/>
      <c r="H26" s="6"/>
      <c r="I26" s="10"/>
      <c r="J26" s="14"/>
      <c r="K26" s="11"/>
      <c r="L26" s="6"/>
      <c r="M26" s="6"/>
      <c r="N26" s="6"/>
    </row>
    <row r="27" spans="2:15" ht="15.75" thickBot="1" x14ac:dyDescent="0.3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2:15" ht="15.75" hidden="1" thickBot="1" x14ac:dyDescent="0.3">
      <c r="B28" t="s">
        <v>23</v>
      </c>
      <c r="C28" s="6"/>
      <c r="D28" s="6" t="s">
        <v>17</v>
      </c>
      <c r="E28" s="6"/>
      <c r="F28" s="15"/>
      <c r="G28" s="16" t="s">
        <v>2</v>
      </c>
      <c r="H28" s="17"/>
      <c r="I28" s="6" t="s">
        <v>22</v>
      </c>
      <c r="J28" s="17"/>
      <c r="K28" s="6" t="s">
        <v>24</v>
      </c>
      <c r="L28" s="17"/>
      <c r="M28" s="6" t="s">
        <v>33</v>
      </c>
      <c r="N28" s="6"/>
    </row>
    <row r="29" spans="2:15" hidden="1" x14ac:dyDescent="0.25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5" ht="15.75" thickBot="1" x14ac:dyDescent="0.3">
      <c r="C30" s="6"/>
      <c r="D30" s="6" t="s">
        <v>144</v>
      </c>
      <c r="E30" s="6"/>
      <c r="F30" s="44"/>
      <c r="G30" s="45"/>
      <c r="H30" s="45"/>
      <c r="I30" s="45"/>
      <c r="J30" s="45"/>
      <c r="K30" s="46"/>
      <c r="L30" s="6"/>
      <c r="M30" s="6"/>
      <c r="N30" s="6"/>
    </row>
    <row r="31" spans="2:15" x14ac:dyDescent="0.25">
      <c r="C31" s="6"/>
      <c r="D31" s="6" t="s">
        <v>146</v>
      </c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2:15" ht="15.75" hidden="1" thickBot="1" x14ac:dyDescent="0.3">
      <c r="B32" t="s">
        <v>18</v>
      </c>
      <c r="C32" s="6"/>
      <c r="D32" s="6" t="s">
        <v>16</v>
      </c>
      <c r="E32" s="6"/>
      <c r="F32" s="15"/>
      <c r="G32" s="18"/>
      <c r="H32" s="6"/>
      <c r="I32" s="6"/>
      <c r="J32" s="6"/>
      <c r="K32" s="6"/>
      <c r="L32" s="6"/>
      <c r="M32" s="6"/>
      <c r="N32" s="6"/>
    </row>
    <row r="33" spans="2:15" ht="15.75" thickBot="1" x14ac:dyDescent="0.3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5" ht="15.75" thickBot="1" x14ac:dyDescent="0.3">
      <c r="B34" t="s">
        <v>20</v>
      </c>
      <c r="C34" s="6"/>
      <c r="D34" s="6" t="s">
        <v>21</v>
      </c>
      <c r="E34" s="6"/>
      <c r="F34" s="32"/>
      <c r="G34" s="19" t="s">
        <v>10</v>
      </c>
      <c r="H34" s="31"/>
      <c r="I34" s="21" t="s">
        <v>6</v>
      </c>
      <c r="J34" s="31"/>
      <c r="K34" s="22" t="s">
        <v>9</v>
      </c>
      <c r="L34" s="6"/>
      <c r="M34" s="6"/>
      <c r="N34" s="6"/>
      <c r="O34" t="s">
        <v>52</v>
      </c>
    </row>
    <row r="35" spans="2:15" ht="15.75" thickBot="1" x14ac:dyDescent="0.3">
      <c r="C35" s="6"/>
      <c r="D35" s="6"/>
      <c r="E35" s="6"/>
      <c r="F35" s="23"/>
      <c r="G35" s="23"/>
      <c r="H35" s="23"/>
      <c r="I35" s="23"/>
      <c r="J35" s="23"/>
      <c r="K35" s="23"/>
      <c r="L35" s="6"/>
      <c r="M35" s="6"/>
      <c r="N35" s="6"/>
    </row>
    <row r="36" spans="2:15" ht="15.75" thickBot="1" x14ac:dyDescent="0.3">
      <c r="B36" t="s">
        <v>19</v>
      </c>
      <c r="C36" s="6"/>
      <c r="D36" s="6" t="s">
        <v>3</v>
      </c>
      <c r="E36" s="6"/>
      <c r="F36" s="33"/>
      <c r="G36" s="19" t="s">
        <v>4</v>
      </c>
      <c r="H36" s="33"/>
      <c r="I36" s="22" t="s">
        <v>5</v>
      </c>
      <c r="J36" s="23"/>
      <c r="K36" s="23"/>
      <c r="L36" s="6"/>
      <c r="M36" s="6"/>
      <c r="N36" s="6"/>
      <c r="O36" t="s">
        <v>52</v>
      </c>
    </row>
    <row r="37" spans="2:15" ht="15.75" thickBot="1" x14ac:dyDescent="0.3">
      <c r="C37" s="6"/>
      <c r="D37" s="6"/>
      <c r="E37" s="6"/>
      <c r="F37" s="6"/>
      <c r="G37" s="6"/>
      <c r="H37" s="6"/>
      <c r="I37" s="6"/>
      <c r="J37" s="6"/>
      <c r="K37" s="6"/>
      <c r="L37" s="23"/>
      <c r="M37" s="23"/>
      <c r="N37" s="23"/>
      <c r="O37" s="1"/>
    </row>
    <row r="38" spans="2:15" ht="15.75" thickBot="1" x14ac:dyDescent="0.3">
      <c r="B38" t="s">
        <v>19</v>
      </c>
      <c r="C38" s="6"/>
      <c r="D38" s="24" t="s">
        <v>11</v>
      </c>
      <c r="E38" s="6"/>
      <c r="F38" s="37"/>
      <c r="G38" s="6"/>
      <c r="H38" s="6"/>
      <c r="I38" s="6"/>
      <c r="J38" s="6"/>
      <c r="K38" s="6"/>
      <c r="L38" s="6"/>
      <c r="M38" s="6"/>
      <c r="N38" s="6"/>
    </row>
    <row r="39" spans="2:15" x14ac:dyDescent="0.2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2:15" x14ac:dyDescent="0.25">
      <c r="B40" t="s">
        <v>28</v>
      </c>
      <c r="C40" s="6"/>
      <c r="D40" s="6"/>
      <c r="E40" s="6"/>
      <c r="F40" s="23"/>
      <c r="G40" s="6"/>
      <c r="H40" s="23"/>
      <c r="I40" s="6"/>
      <c r="J40" s="6"/>
      <c r="K40" s="6"/>
      <c r="L40" s="6"/>
      <c r="M40" s="6"/>
      <c r="N40" s="6"/>
      <c r="O40" t="s">
        <v>43</v>
      </c>
    </row>
    <row r="41" spans="2:15" ht="15.75" thickBot="1" x14ac:dyDescent="0.3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2:15" ht="15.75" thickBot="1" x14ac:dyDescent="0.3">
      <c r="B42" t="s">
        <v>20</v>
      </c>
      <c r="C42" s="6"/>
      <c r="D42" s="6" t="s">
        <v>13</v>
      </c>
      <c r="E42" s="6"/>
      <c r="F42" s="31"/>
      <c r="G42" s="6" t="s">
        <v>29</v>
      </c>
      <c r="H42" s="33"/>
      <c r="I42" s="6" t="s">
        <v>14</v>
      </c>
      <c r="J42" s="33"/>
      <c r="K42" s="6" t="s">
        <v>15</v>
      </c>
      <c r="L42" s="33"/>
      <c r="M42" s="6" t="s">
        <v>32</v>
      </c>
      <c r="N42" s="6"/>
      <c r="O42" t="s">
        <v>44</v>
      </c>
    </row>
    <row r="43" spans="2:15" x14ac:dyDescent="0.25">
      <c r="C43" s="6"/>
      <c r="D43" s="6"/>
      <c r="E43" s="6"/>
      <c r="F43" s="6"/>
      <c r="G43" s="6" t="s">
        <v>30</v>
      </c>
      <c r="H43" s="6"/>
      <c r="I43" s="6" t="s">
        <v>30</v>
      </c>
      <c r="J43" s="6"/>
      <c r="K43" s="6" t="s">
        <v>31</v>
      </c>
      <c r="L43" s="6"/>
      <c r="M43" s="6" t="s">
        <v>31</v>
      </c>
      <c r="N43" s="6"/>
      <c r="O43" t="s">
        <v>62</v>
      </c>
    </row>
    <row r="44" spans="2:15" x14ac:dyDescent="0.25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2:15" ht="15.75" thickBot="1" x14ac:dyDescent="0.3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2:15" ht="15.75" thickBot="1" x14ac:dyDescent="0.3">
      <c r="B46" t="s">
        <v>19</v>
      </c>
      <c r="C46" s="6"/>
      <c r="D46" s="6" t="s">
        <v>35</v>
      </c>
      <c r="E46" s="6"/>
      <c r="F46" s="35"/>
      <c r="G46" s="36"/>
      <c r="H46" s="36"/>
      <c r="I46" s="36"/>
      <c r="J46" s="36"/>
      <c r="K46" s="34"/>
      <c r="L46" s="6"/>
      <c r="M46" s="6"/>
      <c r="N46" s="6"/>
      <c r="O46" t="s">
        <v>53</v>
      </c>
    </row>
    <row r="47" spans="2:15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2:15" x14ac:dyDescent="0.25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3:15" ht="15.75" thickBot="1" x14ac:dyDescent="0.3">
      <c r="C49" s="6"/>
      <c r="D49" s="6"/>
      <c r="E49" s="24" t="s">
        <v>38</v>
      </c>
      <c r="F49" s="24" t="s">
        <v>7</v>
      </c>
      <c r="G49" s="24" t="s">
        <v>8</v>
      </c>
      <c r="H49" s="23"/>
      <c r="I49" s="6"/>
      <c r="J49" s="6"/>
      <c r="K49" s="6"/>
      <c r="L49" s="6"/>
      <c r="M49" s="6"/>
      <c r="N49" s="6"/>
    </row>
    <row r="50" spans="3:15" ht="15.75" thickBot="1" x14ac:dyDescent="0.3">
      <c r="C50" s="6"/>
      <c r="D50" s="25" t="s">
        <v>72</v>
      </c>
      <c r="E50" s="33"/>
      <c r="F50" s="33"/>
      <c r="G50" s="33"/>
      <c r="H50" s="26"/>
      <c r="I50" s="6"/>
      <c r="J50" s="6"/>
      <c r="K50" s="6"/>
      <c r="L50" s="6"/>
      <c r="M50" s="6"/>
      <c r="N50" s="6"/>
      <c r="O50" t="s">
        <v>54</v>
      </c>
    </row>
    <row r="51" spans="3:15" ht="15.75" thickBot="1" x14ac:dyDescent="0.3">
      <c r="C51" s="6"/>
      <c r="D51" s="25" t="s">
        <v>73</v>
      </c>
      <c r="E51" s="25"/>
      <c r="F51" s="25"/>
      <c r="G51" s="33"/>
      <c r="H51" s="26"/>
      <c r="I51" s="6"/>
      <c r="J51" s="6"/>
      <c r="K51" s="6"/>
      <c r="L51" s="6"/>
      <c r="M51" s="6"/>
      <c r="N51" s="6"/>
      <c r="O51" t="s">
        <v>50</v>
      </c>
    </row>
    <row r="52" spans="3:15" ht="15.75" thickBot="1" x14ac:dyDescent="0.3">
      <c r="C52" s="6"/>
      <c r="D52" s="27" t="s">
        <v>39</v>
      </c>
      <c r="E52" s="25"/>
      <c r="F52" s="25"/>
      <c r="G52" s="33"/>
      <c r="H52" s="27"/>
      <c r="I52" s="6"/>
      <c r="J52" s="20"/>
      <c r="K52" s="24" t="s">
        <v>61</v>
      </c>
      <c r="L52" s="6"/>
      <c r="M52" s="6"/>
      <c r="N52" s="6"/>
    </row>
    <row r="53" spans="3:15" ht="15.75" thickBot="1" x14ac:dyDescent="0.3">
      <c r="C53" s="6"/>
      <c r="D53" s="27" t="s">
        <v>12</v>
      </c>
      <c r="E53" s="25"/>
      <c r="F53" s="25"/>
      <c r="G53" s="33"/>
      <c r="H53" s="25"/>
      <c r="I53" s="6"/>
      <c r="J53" s="6"/>
      <c r="K53" s="6"/>
      <c r="L53" s="6"/>
      <c r="M53" s="6"/>
      <c r="N53" s="6"/>
    </row>
    <row r="54" spans="3:15" ht="15.75" thickBot="1" x14ac:dyDescent="0.3">
      <c r="C54" s="6"/>
      <c r="D54" s="27" t="s">
        <v>40</v>
      </c>
      <c r="E54" s="25"/>
      <c r="F54" s="25"/>
      <c r="G54" s="33"/>
      <c r="H54" s="25"/>
      <c r="I54" s="23"/>
      <c r="J54" s="28" t="s">
        <v>74</v>
      </c>
      <c r="K54" s="29"/>
      <c r="L54" s="29"/>
      <c r="M54" s="30"/>
      <c r="N54" s="6"/>
    </row>
    <row r="55" spans="3:15" x14ac:dyDescent="0.25">
      <c r="C55" s="6"/>
      <c r="D55" s="6"/>
      <c r="E55" s="24"/>
      <c r="F55" s="6"/>
      <c r="G55" s="6"/>
      <c r="H55" s="6"/>
      <c r="I55" s="6"/>
      <c r="J55" s="6"/>
      <c r="K55" s="6"/>
      <c r="L55" s="6"/>
      <c r="M55" s="6"/>
      <c r="N55" s="6"/>
    </row>
    <row r="56" spans="3:15" x14ac:dyDescent="0.25">
      <c r="C56" s="6"/>
      <c r="D56" s="23"/>
      <c r="E56" s="24"/>
      <c r="F56" s="6"/>
      <c r="G56" s="6"/>
      <c r="H56" s="6"/>
      <c r="I56" s="6"/>
      <c r="J56" s="6"/>
      <c r="K56" s="6"/>
      <c r="L56" s="6"/>
      <c r="M56" s="6"/>
      <c r="N56" s="6"/>
    </row>
    <row r="57" spans="3:15" x14ac:dyDescent="0.25">
      <c r="C57" s="6"/>
      <c r="D57" s="23"/>
      <c r="E57" s="24"/>
      <c r="F57" s="6"/>
      <c r="G57" s="6"/>
      <c r="H57" s="6"/>
      <c r="I57" s="6"/>
      <c r="J57" s="6"/>
      <c r="K57" s="6"/>
      <c r="L57" s="6"/>
      <c r="M57" s="6"/>
      <c r="N57" s="6"/>
    </row>
    <row r="58" spans="3:15" x14ac:dyDescent="0.25">
      <c r="C58" s="6"/>
      <c r="D58" s="23"/>
      <c r="E58" s="24"/>
      <c r="F58" s="6"/>
      <c r="G58" s="6"/>
      <c r="H58" s="6"/>
      <c r="I58" s="6"/>
      <c r="J58" s="6"/>
      <c r="K58" s="6"/>
      <c r="L58" s="6"/>
      <c r="M58" s="6"/>
      <c r="N58" s="6"/>
    </row>
    <row r="59" spans="3:15" x14ac:dyDescent="0.25">
      <c r="C59" s="6"/>
      <c r="D59" s="23"/>
      <c r="E59" s="24"/>
      <c r="F59" s="6"/>
      <c r="G59" s="6"/>
      <c r="H59" s="6"/>
      <c r="I59" s="6"/>
      <c r="J59" s="6"/>
      <c r="K59" s="6"/>
      <c r="L59" s="6"/>
      <c r="M59" s="6"/>
      <c r="N59" s="6"/>
    </row>
    <row r="60" spans="3:15" x14ac:dyDescent="0.25">
      <c r="C60" s="6"/>
      <c r="D60" s="23"/>
      <c r="E60" s="24"/>
      <c r="F60" s="6"/>
      <c r="G60" s="6"/>
      <c r="H60" s="6"/>
      <c r="I60" s="6"/>
      <c r="J60" s="6"/>
      <c r="K60" s="6"/>
      <c r="L60" s="6"/>
      <c r="M60" s="6"/>
      <c r="N60" s="6"/>
    </row>
    <row r="61" spans="3:15" x14ac:dyDescent="0.25">
      <c r="C61" s="6"/>
      <c r="D61" s="23"/>
      <c r="E61" s="24"/>
      <c r="F61" s="6"/>
      <c r="G61" s="6"/>
      <c r="H61" s="6"/>
      <c r="I61" s="6"/>
      <c r="J61" s="6"/>
      <c r="K61" s="6"/>
      <c r="L61" s="6"/>
      <c r="M61" s="6"/>
      <c r="N61" s="6"/>
    </row>
    <row r="62" spans="3:15" x14ac:dyDescent="0.25">
      <c r="C62" s="6"/>
      <c r="D62" s="23"/>
      <c r="E62" s="24"/>
      <c r="F62" s="6"/>
      <c r="G62" s="6"/>
      <c r="H62" s="6"/>
      <c r="I62" s="6"/>
      <c r="J62" s="6"/>
      <c r="K62" s="6"/>
      <c r="L62" s="6"/>
      <c r="M62" s="6"/>
      <c r="N62" s="6"/>
    </row>
    <row r="63" spans="3:15" x14ac:dyDescent="0.25">
      <c r="C63" s="6"/>
      <c r="D63" s="23"/>
      <c r="E63" s="24"/>
      <c r="F63" s="6"/>
      <c r="G63" s="6"/>
      <c r="H63" s="6"/>
      <c r="I63" s="6"/>
      <c r="J63" s="6"/>
      <c r="K63" s="6"/>
      <c r="L63" s="6"/>
      <c r="M63" s="6"/>
      <c r="N63" s="6"/>
    </row>
    <row r="64" spans="3:15" x14ac:dyDescent="0.25">
      <c r="C64" s="6"/>
      <c r="D64" s="23"/>
      <c r="E64" s="24"/>
      <c r="F64" s="6"/>
      <c r="G64" s="6"/>
      <c r="H64" s="6"/>
      <c r="I64" s="6"/>
      <c r="J64" s="6"/>
      <c r="K64" s="6"/>
      <c r="L64" s="6"/>
      <c r="M64" s="6"/>
      <c r="N64" s="6"/>
    </row>
    <row r="65" spans="3:14" x14ac:dyDescent="0.25">
      <c r="C65" s="6"/>
      <c r="D65" s="24"/>
      <c r="E65" s="24"/>
      <c r="F65" s="6"/>
      <c r="G65" s="6"/>
      <c r="H65" s="6"/>
      <c r="I65" s="6"/>
      <c r="J65" s="6"/>
      <c r="K65" s="6"/>
      <c r="L65" s="6"/>
      <c r="M65" s="6"/>
      <c r="N65" s="6"/>
    </row>
    <row r="66" spans="3:14" x14ac:dyDescent="0.25">
      <c r="C66" s="6"/>
      <c r="D66" s="6"/>
      <c r="E66" s="24"/>
      <c r="F66" s="6"/>
      <c r="G66" s="6"/>
      <c r="H66" s="6"/>
      <c r="I66" s="6"/>
      <c r="J66" s="6"/>
      <c r="K66" s="6"/>
      <c r="L66" s="6"/>
      <c r="M66" s="6"/>
      <c r="N66" s="6"/>
    </row>
    <row r="115" spans="13:13" x14ac:dyDescent="0.25">
      <c r="M115" t="s">
        <v>63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113"/>
  <sheetViews>
    <sheetView topLeftCell="A23" workbookViewId="0">
      <selection activeCell="O34" sqref="O34"/>
    </sheetView>
  </sheetViews>
  <sheetFormatPr defaultRowHeight="15" x14ac:dyDescent="0.25"/>
  <cols>
    <col min="4" max="4" width="13.7109375" bestFit="1" customWidth="1"/>
    <col min="5" max="5" width="14.42578125" customWidth="1"/>
    <col min="7" max="7" width="11.140625" bestFit="1" customWidth="1"/>
    <col min="8" max="8" width="9.140625" customWidth="1"/>
    <col min="9" max="9" width="13.28515625" bestFit="1" customWidth="1"/>
  </cols>
  <sheetData>
    <row r="2" spans="3:15" x14ac:dyDescent="0.2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3:15" x14ac:dyDescent="0.2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3:15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3:15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t="s">
        <v>64</v>
      </c>
    </row>
    <row r="6" spans="3:15" x14ac:dyDescent="0.25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3:15" x14ac:dyDescent="0.25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3:15" x14ac:dyDescent="0.25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3:15" x14ac:dyDescent="0.25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3:15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3:15" x14ac:dyDescent="0.25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3:15" x14ac:dyDescent="0.2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3:15" x14ac:dyDescent="0.25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3:15" x14ac:dyDescent="0.2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3:15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3:15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15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5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2:15" x14ac:dyDescent="0.25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2:15" x14ac:dyDescent="0.2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5" ht="15.75" thickBot="1" x14ac:dyDescent="0.3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2:15" x14ac:dyDescent="0.25">
      <c r="C22" s="6"/>
      <c r="D22" s="2" t="s">
        <v>36</v>
      </c>
      <c r="E22" s="3"/>
      <c r="F22" s="3"/>
      <c r="G22" s="4"/>
      <c r="H22" s="6"/>
      <c r="I22" s="13"/>
      <c r="J22" s="12"/>
      <c r="K22" s="7"/>
      <c r="L22" s="6"/>
      <c r="M22" s="6"/>
      <c r="N22" s="6"/>
      <c r="O22" t="s">
        <v>46</v>
      </c>
    </row>
    <row r="23" spans="2:15" x14ac:dyDescent="0.25">
      <c r="C23" s="6"/>
      <c r="D23" s="8" t="s">
        <v>47</v>
      </c>
      <c r="E23" s="6"/>
      <c r="F23" s="6"/>
      <c r="G23" s="9"/>
      <c r="H23" s="6"/>
      <c r="I23" s="8"/>
      <c r="J23" s="6" t="s">
        <v>37</v>
      </c>
      <c r="K23" s="9"/>
      <c r="L23" s="6"/>
      <c r="M23" s="6"/>
      <c r="N23" s="6"/>
      <c r="O23" t="s">
        <v>51</v>
      </c>
    </row>
    <row r="24" spans="2:15" x14ac:dyDescent="0.25">
      <c r="C24" s="6"/>
      <c r="D24" s="8" t="s">
        <v>48</v>
      </c>
      <c r="E24" s="6"/>
      <c r="F24" s="6"/>
      <c r="G24" s="9"/>
      <c r="H24" s="6"/>
      <c r="I24" s="8"/>
      <c r="J24" s="6"/>
      <c r="K24" s="9"/>
      <c r="L24" s="6"/>
      <c r="M24" s="6"/>
      <c r="N24" s="6"/>
    </row>
    <row r="25" spans="2:15" x14ac:dyDescent="0.25">
      <c r="C25" s="6"/>
      <c r="D25" s="8" t="s">
        <v>49</v>
      </c>
      <c r="E25" s="6"/>
      <c r="F25" s="6"/>
      <c r="G25" s="9"/>
      <c r="H25" s="6"/>
      <c r="I25" s="8"/>
      <c r="J25" s="6"/>
      <c r="K25" s="9"/>
      <c r="L25" s="6"/>
      <c r="M25" s="6"/>
      <c r="N25" s="6"/>
    </row>
    <row r="26" spans="2:15" ht="15.75" thickBot="1" x14ac:dyDescent="0.3">
      <c r="C26" s="6"/>
      <c r="D26" s="10"/>
      <c r="E26" s="14"/>
      <c r="F26" s="14"/>
      <c r="G26" s="11"/>
      <c r="H26" s="6"/>
      <c r="I26" s="10"/>
      <c r="J26" s="14"/>
      <c r="K26" s="11"/>
      <c r="L26" s="6"/>
      <c r="M26" s="6"/>
      <c r="N26" s="6"/>
    </row>
    <row r="27" spans="2:15" x14ac:dyDescent="0.25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2:15" ht="15.75" hidden="1" thickBot="1" x14ac:dyDescent="0.3">
      <c r="B28" t="s">
        <v>23</v>
      </c>
      <c r="C28" s="6"/>
      <c r="D28" s="6" t="s">
        <v>17</v>
      </c>
      <c r="E28" s="6"/>
      <c r="F28" s="15"/>
      <c r="G28" s="16" t="s">
        <v>2</v>
      </c>
      <c r="H28" s="17"/>
      <c r="I28" s="6" t="s">
        <v>22</v>
      </c>
      <c r="J28" s="17"/>
      <c r="K28" s="6" t="s">
        <v>24</v>
      </c>
      <c r="L28" s="17"/>
      <c r="M28" s="6" t="s">
        <v>33</v>
      </c>
      <c r="N28" s="6"/>
    </row>
    <row r="29" spans="2:15" hidden="1" x14ac:dyDescent="0.25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5" ht="15.75" hidden="1" thickBot="1" x14ac:dyDescent="0.3">
      <c r="B30" t="s">
        <v>18</v>
      </c>
      <c r="C30" s="6"/>
      <c r="D30" s="6" t="s">
        <v>16</v>
      </c>
      <c r="E30" s="6"/>
      <c r="F30" s="15"/>
      <c r="G30" s="18"/>
      <c r="H30" s="6"/>
      <c r="I30" s="6"/>
      <c r="J30" s="6"/>
      <c r="K30" s="6"/>
      <c r="L30" s="6"/>
      <c r="M30" s="6"/>
      <c r="N30" s="6"/>
    </row>
    <row r="31" spans="2:15" ht="15.75" thickBot="1" x14ac:dyDescent="0.3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2:15" ht="15.75" thickBot="1" x14ac:dyDescent="0.3">
      <c r="C32" s="6"/>
      <c r="D32" s="6" t="s">
        <v>144</v>
      </c>
      <c r="E32" s="6"/>
      <c r="F32" s="44"/>
      <c r="G32" s="45"/>
      <c r="H32" s="45"/>
      <c r="I32" s="45"/>
      <c r="J32" s="45"/>
      <c r="K32" s="46"/>
      <c r="L32" s="6"/>
      <c r="M32" s="6"/>
      <c r="N32" s="6"/>
    </row>
    <row r="33" spans="2:15" x14ac:dyDescent="0.25">
      <c r="C33" s="6"/>
      <c r="D33" s="6" t="s">
        <v>146</v>
      </c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5" ht="15.75" thickBot="1" x14ac:dyDescent="0.3">
      <c r="C34" s="6"/>
      <c r="D34" s="6"/>
      <c r="E34" s="6"/>
      <c r="F34" s="6"/>
      <c r="G34" s="6"/>
      <c r="H34" s="6"/>
      <c r="I34" s="6"/>
      <c r="J34" s="6"/>
      <c r="K34" s="6"/>
      <c r="L34" s="23"/>
      <c r="M34" s="23"/>
      <c r="N34" s="23"/>
      <c r="O34" s="1"/>
    </row>
    <row r="35" spans="2:15" ht="15.75" thickBot="1" x14ac:dyDescent="0.3">
      <c r="B35" t="s">
        <v>19</v>
      </c>
      <c r="C35" s="6"/>
      <c r="D35" s="24" t="s">
        <v>11</v>
      </c>
      <c r="E35" s="6"/>
      <c r="F35" s="37"/>
      <c r="G35" s="6"/>
      <c r="H35" s="6"/>
      <c r="I35" s="6"/>
      <c r="J35" s="6"/>
      <c r="K35" s="6"/>
      <c r="L35" s="6"/>
      <c r="M35" s="6"/>
      <c r="N35" s="6"/>
    </row>
    <row r="36" spans="2:15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5" x14ac:dyDescent="0.25">
      <c r="B37" t="s">
        <v>28</v>
      </c>
      <c r="C37" s="6"/>
      <c r="D37" s="6"/>
      <c r="E37" s="6"/>
      <c r="F37" s="23"/>
      <c r="G37" s="6"/>
      <c r="H37" s="23"/>
      <c r="I37" s="6"/>
      <c r="J37" s="6"/>
      <c r="K37" s="6"/>
      <c r="L37" s="6"/>
      <c r="M37" s="6"/>
      <c r="N37" s="6"/>
      <c r="O37" t="s">
        <v>43</v>
      </c>
    </row>
    <row r="38" spans="2:15" ht="15.75" thickBot="1" x14ac:dyDescent="0.3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2:15" ht="15.75" thickBot="1" x14ac:dyDescent="0.3">
      <c r="B39" t="s">
        <v>20</v>
      </c>
      <c r="C39" s="6"/>
      <c r="D39" s="6" t="s">
        <v>13</v>
      </c>
      <c r="E39" s="6"/>
      <c r="F39" s="31"/>
      <c r="G39" s="6" t="s">
        <v>29</v>
      </c>
      <c r="H39" s="33"/>
      <c r="I39" s="6" t="s">
        <v>14</v>
      </c>
      <c r="J39" s="33"/>
      <c r="K39" s="6" t="s">
        <v>15</v>
      </c>
      <c r="L39" s="33"/>
      <c r="M39" s="6" t="s">
        <v>32</v>
      </c>
      <c r="N39" s="6"/>
      <c r="O39" t="s">
        <v>44</v>
      </c>
    </row>
    <row r="40" spans="2:15" x14ac:dyDescent="0.25">
      <c r="C40" s="6"/>
      <c r="D40" s="6"/>
      <c r="E40" s="6"/>
      <c r="F40" s="6"/>
      <c r="G40" s="6" t="s">
        <v>30</v>
      </c>
      <c r="H40" s="6"/>
      <c r="I40" s="6" t="s">
        <v>30</v>
      </c>
      <c r="J40" s="6"/>
      <c r="K40" s="6" t="s">
        <v>31</v>
      </c>
      <c r="L40" s="6"/>
      <c r="M40" s="6" t="s">
        <v>31</v>
      </c>
      <c r="N40" s="6"/>
      <c r="O40" t="s">
        <v>62</v>
      </c>
    </row>
    <row r="41" spans="2:15" ht="15.75" thickBot="1" x14ac:dyDescent="0.3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2:15" ht="15.75" thickBot="1" x14ac:dyDescent="0.3">
      <c r="B42" t="s">
        <v>19</v>
      </c>
      <c r="C42" s="6"/>
      <c r="D42" s="6" t="s">
        <v>34</v>
      </c>
      <c r="E42" s="6"/>
      <c r="F42" s="35"/>
      <c r="G42" s="36"/>
      <c r="H42" s="36"/>
      <c r="I42" s="36"/>
      <c r="J42" s="36"/>
      <c r="K42" s="34"/>
      <c r="L42" s="6"/>
      <c r="M42" s="6"/>
      <c r="N42" s="6"/>
      <c r="O42" t="s">
        <v>45</v>
      </c>
    </row>
    <row r="43" spans="2:15" ht="15.75" thickBot="1" x14ac:dyDescent="0.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2:15" ht="15.75" thickBot="1" x14ac:dyDescent="0.3">
      <c r="B44" t="s">
        <v>19</v>
      </c>
      <c r="C44" s="6"/>
      <c r="D44" s="6" t="s">
        <v>35</v>
      </c>
      <c r="E44" s="6"/>
      <c r="F44" s="35"/>
      <c r="G44" s="36"/>
      <c r="H44" s="36"/>
      <c r="I44" s="36"/>
      <c r="J44" s="36"/>
      <c r="K44" s="34"/>
      <c r="L44" s="6"/>
      <c r="M44" s="6"/>
      <c r="N44" s="6"/>
      <c r="O44" t="s">
        <v>53</v>
      </c>
    </row>
    <row r="45" spans="2:15" x14ac:dyDescent="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2:15" x14ac:dyDescent="0.25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2:15" ht="15.75" thickBot="1" x14ac:dyDescent="0.3">
      <c r="C47" s="6"/>
      <c r="D47" s="6"/>
      <c r="E47" s="24" t="s">
        <v>86</v>
      </c>
      <c r="F47" s="24" t="s">
        <v>7</v>
      </c>
      <c r="G47" s="24" t="s">
        <v>8</v>
      </c>
      <c r="H47" s="23"/>
      <c r="I47" s="6"/>
      <c r="J47" s="6"/>
      <c r="K47" s="6"/>
      <c r="L47" s="6"/>
      <c r="M47" s="6"/>
      <c r="N47" s="6"/>
    </row>
    <row r="48" spans="2:15" ht="15.75" thickBot="1" x14ac:dyDescent="0.3">
      <c r="C48" s="6"/>
      <c r="D48" s="25" t="s">
        <v>72</v>
      </c>
      <c r="E48" s="33"/>
      <c r="F48" s="33"/>
      <c r="G48" s="38"/>
      <c r="H48" s="26"/>
      <c r="I48" s="6"/>
      <c r="J48" s="6"/>
      <c r="K48" s="6"/>
      <c r="L48" s="6"/>
      <c r="M48" s="6"/>
      <c r="N48" s="6"/>
      <c r="O48" t="s">
        <v>54</v>
      </c>
    </row>
    <row r="49" spans="3:15" ht="15.75" thickBot="1" x14ac:dyDescent="0.3">
      <c r="C49" s="6"/>
      <c r="D49" s="27" t="s">
        <v>39</v>
      </c>
      <c r="E49" s="25"/>
      <c r="F49" s="25"/>
      <c r="G49" s="33"/>
      <c r="H49" s="27"/>
      <c r="I49" s="6"/>
      <c r="J49" s="20"/>
      <c r="K49" s="24" t="s">
        <v>61</v>
      </c>
      <c r="L49" s="6"/>
      <c r="M49" s="6"/>
      <c r="N49" s="6"/>
      <c r="O49" t="s">
        <v>50</v>
      </c>
    </row>
    <row r="50" spans="3:15" ht="15.75" thickBot="1" x14ac:dyDescent="0.3">
      <c r="C50" s="6"/>
      <c r="D50" s="27" t="s">
        <v>12</v>
      </c>
      <c r="E50" s="25"/>
      <c r="F50" s="25"/>
      <c r="G50" s="33"/>
      <c r="H50" s="25"/>
      <c r="I50" s="6"/>
      <c r="J50" s="6"/>
      <c r="K50" s="6"/>
      <c r="L50" s="6"/>
      <c r="M50" s="6"/>
      <c r="N50" s="6"/>
    </row>
    <row r="51" spans="3:15" ht="15.75" thickBot="1" x14ac:dyDescent="0.3">
      <c r="C51" s="6"/>
      <c r="D51" s="27" t="s">
        <v>40</v>
      </c>
      <c r="E51" s="25"/>
      <c r="F51" s="25"/>
      <c r="G51" s="33"/>
      <c r="H51" s="25"/>
      <c r="I51" s="23"/>
      <c r="J51" s="28" t="s">
        <v>74</v>
      </c>
      <c r="K51" s="29"/>
      <c r="L51" s="29"/>
      <c r="M51" s="30"/>
      <c r="N51" s="6"/>
    </row>
    <row r="52" spans="3:15" x14ac:dyDescent="0.25">
      <c r="C52" s="6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6"/>
    </row>
    <row r="53" spans="3:15" x14ac:dyDescent="0.25">
      <c r="C53" s="6"/>
      <c r="D53" s="6"/>
      <c r="E53" s="24"/>
      <c r="F53" s="6"/>
      <c r="G53" s="6"/>
      <c r="H53" s="6"/>
      <c r="I53" s="6"/>
      <c r="J53" s="6"/>
      <c r="K53" s="6"/>
      <c r="L53" s="6"/>
      <c r="M53" s="6"/>
      <c r="N53" s="6"/>
    </row>
    <row r="54" spans="3:15" x14ac:dyDescent="0.25">
      <c r="C54" s="6"/>
      <c r="D54" s="23"/>
      <c r="E54" s="24"/>
      <c r="F54" s="6"/>
      <c r="G54" s="6"/>
      <c r="H54" s="6"/>
      <c r="I54" s="6"/>
      <c r="J54" s="6"/>
      <c r="K54" s="6"/>
      <c r="L54" s="6"/>
      <c r="M54" s="6"/>
      <c r="N54" s="6"/>
    </row>
    <row r="55" spans="3:15" x14ac:dyDescent="0.25">
      <c r="C55" s="6"/>
      <c r="D55" s="23"/>
      <c r="E55" s="24"/>
      <c r="F55" s="6"/>
      <c r="G55" s="6"/>
      <c r="H55" s="6"/>
      <c r="I55" s="6"/>
      <c r="J55" s="6"/>
      <c r="K55" s="6"/>
      <c r="L55" s="6"/>
      <c r="M55" s="6"/>
      <c r="N55" s="6"/>
    </row>
    <row r="56" spans="3:15" x14ac:dyDescent="0.25">
      <c r="C56" s="6"/>
      <c r="D56" s="23"/>
      <c r="E56" s="24"/>
      <c r="F56" s="6"/>
      <c r="G56" s="6"/>
      <c r="H56" s="6"/>
      <c r="I56" s="6"/>
      <c r="J56" s="6"/>
      <c r="K56" s="6"/>
      <c r="L56" s="6"/>
      <c r="M56" s="6"/>
      <c r="N56" s="6"/>
    </row>
    <row r="57" spans="3:15" x14ac:dyDescent="0.25">
      <c r="C57" s="6"/>
      <c r="D57" s="23"/>
      <c r="E57" s="24"/>
      <c r="F57" s="6"/>
      <c r="G57" s="6"/>
      <c r="H57" s="6"/>
      <c r="I57" s="6"/>
      <c r="J57" s="6"/>
      <c r="K57" s="6"/>
      <c r="L57" s="6"/>
      <c r="M57" s="6"/>
      <c r="N57" s="6"/>
    </row>
    <row r="58" spans="3:15" x14ac:dyDescent="0.25">
      <c r="C58" s="6"/>
      <c r="D58" s="23"/>
      <c r="E58" s="24"/>
      <c r="F58" s="6"/>
      <c r="G58" s="6"/>
      <c r="H58" s="6"/>
      <c r="I58" s="6"/>
      <c r="J58" s="6"/>
      <c r="K58" s="6"/>
      <c r="L58" s="6"/>
      <c r="M58" s="6"/>
      <c r="N58" s="6"/>
    </row>
    <row r="59" spans="3:15" x14ac:dyDescent="0.25">
      <c r="C59" s="6"/>
      <c r="D59" s="23"/>
      <c r="E59" s="24"/>
      <c r="F59" s="6"/>
      <c r="G59" s="6"/>
      <c r="H59" s="6"/>
      <c r="I59" s="6"/>
      <c r="J59" s="6"/>
      <c r="K59" s="6"/>
      <c r="L59" s="6"/>
      <c r="M59" s="6"/>
      <c r="N59" s="6"/>
    </row>
    <row r="60" spans="3:15" x14ac:dyDescent="0.25">
      <c r="C60" s="6"/>
      <c r="D60" s="23"/>
      <c r="E60" s="24"/>
      <c r="F60" s="6"/>
      <c r="G60" s="6"/>
      <c r="H60" s="6"/>
      <c r="I60" s="6"/>
      <c r="J60" s="6"/>
      <c r="K60" s="6"/>
      <c r="L60" s="6"/>
      <c r="M60" s="6"/>
      <c r="N60" s="6"/>
    </row>
    <row r="61" spans="3:15" x14ac:dyDescent="0.25">
      <c r="C61" s="6"/>
      <c r="D61" s="23"/>
      <c r="E61" s="24"/>
      <c r="F61" s="6"/>
      <c r="G61" s="6"/>
      <c r="H61" s="6"/>
      <c r="I61" s="6"/>
      <c r="J61" s="6"/>
      <c r="K61" s="6"/>
      <c r="L61" s="6"/>
      <c r="M61" s="6"/>
      <c r="N61" s="6"/>
    </row>
    <row r="62" spans="3:15" x14ac:dyDescent="0.25">
      <c r="C62" s="6"/>
      <c r="D62" s="23"/>
      <c r="E62" s="24"/>
      <c r="F62" s="6"/>
      <c r="G62" s="6"/>
      <c r="H62" s="6"/>
      <c r="I62" s="6"/>
      <c r="J62" s="6"/>
      <c r="K62" s="6"/>
      <c r="L62" s="6"/>
      <c r="M62" s="6"/>
      <c r="N62" s="6"/>
    </row>
    <row r="63" spans="3:15" x14ac:dyDescent="0.25">
      <c r="C63" s="6"/>
      <c r="D63" s="24"/>
      <c r="E63" s="24"/>
      <c r="F63" s="6"/>
      <c r="G63" s="6"/>
      <c r="H63" s="6"/>
      <c r="I63" s="6"/>
      <c r="J63" s="6"/>
      <c r="K63" s="6"/>
      <c r="L63" s="6"/>
      <c r="M63" s="6"/>
      <c r="N63" s="6"/>
    </row>
    <row r="64" spans="3:15" x14ac:dyDescent="0.25">
      <c r="C64" s="6"/>
      <c r="D64" s="6"/>
      <c r="E64" s="24"/>
      <c r="F64" s="6"/>
      <c r="G64" s="6"/>
      <c r="H64" s="6"/>
      <c r="I64" s="6"/>
      <c r="J64" s="6"/>
      <c r="K64" s="6"/>
      <c r="L64" s="6"/>
      <c r="M64" s="6"/>
      <c r="N64" s="6"/>
    </row>
    <row r="113" spans="13:13" x14ac:dyDescent="0.25">
      <c r="M113" t="s">
        <v>63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8:E12"/>
  <sheetViews>
    <sheetView workbookViewId="0">
      <selection activeCell="H29" sqref="H29"/>
    </sheetView>
  </sheetViews>
  <sheetFormatPr defaultRowHeight="15" x14ac:dyDescent="0.25"/>
  <sheetData>
    <row r="8" spans="4:5" x14ac:dyDescent="0.25">
      <c r="D8">
        <v>1</v>
      </c>
      <c r="E8" t="s">
        <v>153</v>
      </c>
    </row>
    <row r="10" spans="4:5" x14ac:dyDescent="0.25">
      <c r="D10">
        <v>2</v>
      </c>
      <c r="E10" t="s">
        <v>154</v>
      </c>
    </row>
    <row r="12" spans="4:5" x14ac:dyDescent="0.25">
      <c r="D12">
        <v>3</v>
      </c>
      <c r="E1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requirements</vt:lpstr>
      <vt:lpstr>Main Page</vt:lpstr>
      <vt:lpstr>Customer Dashboard</vt:lpstr>
      <vt:lpstr>Flex order</vt:lpstr>
      <vt:lpstr>Flex order new</vt:lpstr>
      <vt:lpstr>Vinyl Order</vt:lpstr>
      <vt:lpstr>Digital Print order</vt:lpstr>
      <vt:lpstr>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 Kumar</cp:lastModifiedBy>
  <cp:lastPrinted>2023-10-13T07:52:38Z</cp:lastPrinted>
  <dcterms:created xsi:type="dcterms:W3CDTF">2017-10-12T06:50:15Z</dcterms:created>
  <dcterms:modified xsi:type="dcterms:W3CDTF">2026-04-10T07:40:48Z</dcterms:modified>
</cp:coreProperties>
</file>