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s.naimisha\Desktop\NATC\MotorSim\IPMsim\"/>
    </mc:Choice>
  </mc:AlternateContent>
  <xr:revisionPtr revIDLastSave="0" documentId="13_ncr:1_{E709F8C1-0A7D-4BE3-A8C9-67A1EBFFFEAC}" xr6:coauthVersionLast="47" xr6:coauthVersionMax="47" xr10:uidLastSave="{00000000-0000-0000-0000-000000000000}"/>
  <bookViews>
    <workbookView xWindow="28680" yWindow="-105" windowWidth="29040" windowHeight="15840" tabRatio="889" firstSheet="2" activeTab="3" xr2:uid="{B220A5ED-E00E-49DE-B2CC-987B5E0BDB18}"/>
  </bookViews>
  <sheets>
    <sheet name="Cruising Pattern" sheetId="36" r:id="rId1"/>
    <sheet name="WLTC-Class3" sheetId="35" r:id="rId2"/>
    <sheet name="Data" sheetId="32" r:id="rId3"/>
    <sheet name="CLTC" sheetId="37" r:id="rId4"/>
    <sheet name="tuning" sheetId="4" r:id="rId5"/>
    <sheet name="Psi_PM" sheetId="3" r:id="rId6"/>
    <sheet name="Psi_d" sheetId="30" r:id="rId7"/>
    <sheet name="Psi_q" sheetId="31" r:id="rId8"/>
    <sheet name="a(k)" sheetId="34" r:id="rId9"/>
    <sheet name="A12 Efficiency" sheetId="19" r:id="rId10"/>
    <sheet name="T_ave_matrix" sheetId="9" r:id="rId11"/>
    <sheet name="T_ave_matrix (2)" sheetId="10" r:id="rId12"/>
    <sheet name="CruisingGraphs" sheetId="13" r:id="rId13"/>
    <sheet name="Ld" sheetId="1" r:id="rId14"/>
    <sheet name="Lq" sheetId="2" r:id="rId15"/>
    <sheet name="LUT(Ld)  (A12)" sheetId="8" r:id="rId16"/>
    <sheet name="LUT(Lq)  (A12)" sheetId="11"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32" l="1"/>
  <c r="I5" i="32"/>
  <c r="I4" i="32"/>
  <c r="I3" i="32"/>
  <c r="L4" i="32"/>
  <c r="AD29" i="11"/>
  <c r="AD28" i="11"/>
  <c r="AD27" i="11"/>
  <c r="AD26" i="11"/>
  <c r="AD25" i="11"/>
  <c r="AD24" i="11"/>
  <c r="AD23" i="11"/>
  <c r="AD22" i="11"/>
  <c r="AD21" i="11"/>
  <c r="AD20" i="11"/>
  <c r="AD19" i="11"/>
  <c r="AD18" i="11"/>
  <c r="AD17" i="11"/>
  <c r="AD16" i="11"/>
  <c r="AD15" i="11"/>
  <c r="AD14" i="11"/>
  <c r="AD13" i="11"/>
  <c r="AD12" i="11"/>
  <c r="AD11" i="11"/>
  <c r="AD10" i="11"/>
  <c r="AD9" i="11"/>
  <c r="AD8" i="11"/>
  <c r="AD7" i="11"/>
  <c r="AD6" i="11"/>
  <c r="AD5" i="11"/>
  <c r="AD4" i="11"/>
  <c r="AD3" i="11"/>
  <c r="AD29" i="8"/>
  <c r="AD28" i="8"/>
  <c r="AD27" i="8"/>
  <c r="AD26" i="8"/>
  <c r="AD25" i="8"/>
  <c r="AD24" i="8"/>
  <c r="AD23" i="8"/>
  <c r="AD22" i="8"/>
  <c r="AD21" i="8"/>
  <c r="AD20" i="8"/>
  <c r="AD19" i="8"/>
  <c r="AD18" i="8"/>
  <c r="AD17" i="8"/>
  <c r="AD16" i="8"/>
  <c r="AD15" i="8"/>
  <c r="AD14" i="8"/>
  <c r="AD13" i="8"/>
  <c r="AD12" i="8"/>
  <c r="AD11" i="8"/>
  <c r="AD10" i="8"/>
  <c r="AD9" i="8"/>
  <c r="AD8" i="8"/>
  <c r="AD7" i="8"/>
  <c r="AD6" i="8"/>
  <c r="AD5" i="8"/>
  <c r="AD4" i="8"/>
  <c r="AD3" i="8"/>
  <c r="M729" i="19"/>
  <c r="L729" i="19"/>
  <c r="J729" i="19"/>
  <c r="I729" i="19"/>
  <c r="M728" i="19"/>
  <c r="L728" i="19"/>
  <c r="J728" i="19"/>
  <c r="I728" i="19"/>
  <c r="M727" i="19"/>
  <c r="O727" i="19" s="1"/>
  <c r="L727" i="19"/>
  <c r="J727" i="19"/>
  <c r="I727" i="19"/>
  <c r="N726" i="19"/>
  <c r="M726" i="19"/>
  <c r="L726" i="19"/>
  <c r="O726" i="19" s="1"/>
  <c r="J726" i="19"/>
  <c r="I726" i="19"/>
  <c r="M725" i="19"/>
  <c r="O725" i="19" s="1"/>
  <c r="L725" i="19"/>
  <c r="J725" i="19"/>
  <c r="I725" i="19"/>
  <c r="M724" i="19"/>
  <c r="L724" i="19"/>
  <c r="O724" i="19" s="1"/>
  <c r="J724" i="19"/>
  <c r="I724" i="19"/>
  <c r="M723" i="19"/>
  <c r="O723" i="19" s="1"/>
  <c r="L723" i="19"/>
  <c r="J723" i="19"/>
  <c r="I723" i="19"/>
  <c r="M722" i="19"/>
  <c r="L722" i="19"/>
  <c r="O722" i="19" s="1"/>
  <c r="J722" i="19"/>
  <c r="I722" i="19"/>
  <c r="M721" i="19"/>
  <c r="L721" i="19"/>
  <c r="J721" i="19"/>
  <c r="I721" i="19"/>
  <c r="M720" i="19"/>
  <c r="L720" i="19"/>
  <c r="O720" i="19" s="1"/>
  <c r="J720" i="19"/>
  <c r="I720" i="19"/>
  <c r="M719" i="19"/>
  <c r="O719" i="19" s="1"/>
  <c r="L719" i="19"/>
  <c r="J719" i="19"/>
  <c r="I719" i="19"/>
  <c r="M718" i="19"/>
  <c r="L718" i="19"/>
  <c r="O718" i="19" s="1"/>
  <c r="J718" i="19"/>
  <c r="I718" i="19"/>
  <c r="M717" i="19"/>
  <c r="O717" i="19" s="1"/>
  <c r="L717" i="19"/>
  <c r="J717" i="19"/>
  <c r="I717" i="19"/>
  <c r="O716" i="19"/>
  <c r="M716" i="19"/>
  <c r="L716" i="19"/>
  <c r="N716" i="19" s="1"/>
  <c r="J716" i="19"/>
  <c r="I716" i="19"/>
  <c r="M715" i="19"/>
  <c r="O715" i="19" s="1"/>
  <c r="L715" i="19"/>
  <c r="J715" i="19"/>
  <c r="I715" i="19"/>
  <c r="O714" i="19"/>
  <c r="M714" i="19"/>
  <c r="L714" i="19"/>
  <c r="N714" i="19" s="1"/>
  <c r="J714" i="19"/>
  <c r="I714" i="19"/>
  <c r="M713" i="19"/>
  <c r="L713" i="19"/>
  <c r="J713" i="19"/>
  <c r="I713" i="19"/>
  <c r="M712" i="19"/>
  <c r="O712" i="19" s="1"/>
  <c r="L712" i="19"/>
  <c r="N712" i="19" s="1"/>
  <c r="J712" i="19"/>
  <c r="I712" i="19"/>
  <c r="M711" i="19"/>
  <c r="L711" i="19"/>
  <c r="J711" i="19"/>
  <c r="I711" i="19"/>
  <c r="M710" i="19"/>
  <c r="O710" i="19" s="1"/>
  <c r="L710" i="19"/>
  <c r="J710" i="19"/>
  <c r="I710" i="19"/>
  <c r="M709" i="19"/>
  <c r="O709" i="19" s="1"/>
  <c r="L709" i="19"/>
  <c r="J709" i="19"/>
  <c r="I709" i="19"/>
  <c r="M708" i="19"/>
  <c r="L708" i="19"/>
  <c r="O708" i="19" s="1"/>
  <c r="J708" i="19"/>
  <c r="I708" i="19"/>
  <c r="M707" i="19"/>
  <c r="O707" i="19" s="1"/>
  <c r="L707" i="19"/>
  <c r="J707" i="19"/>
  <c r="I707" i="19"/>
  <c r="M706" i="19"/>
  <c r="L706" i="19"/>
  <c r="O706" i="19" s="1"/>
  <c r="J706" i="19"/>
  <c r="I706" i="19"/>
  <c r="M705" i="19"/>
  <c r="O705" i="19" s="1"/>
  <c r="L705" i="19"/>
  <c r="J705" i="19"/>
  <c r="I705" i="19"/>
  <c r="O704" i="19"/>
  <c r="N704" i="19"/>
  <c r="M704" i="19"/>
  <c r="L704" i="19"/>
  <c r="J704" i="19"/>
  <c r="I704" i="19"/>
  <c r="M703" i="19"/>
  <c r="O703" i="19" s="1"/>
  <c r="L703" i="19"/>
  <c r="J703" i="19"/>
  <c r="I703" i="19"/>
  <c r="O702" i="19"/>
  <c r="M702" i="19"/>
  <c r="L702" i="19"/>
  <c r="N702" i="19" s="1"/>
  <c r="J702" i="19"/>
  <c r="I702" i="19"/>
  <c r="M701" i="19"/>
  <c r="L701" i="19"/>
  <c r="J701" i="19"/>
  <c r="I701" i="19"/>
  <c r="M700" i="19"/>
  <c r="O700" i="19" s="1"/>
  <c r="L700" i="19"/>
  <c r="N700" i="19" s="1"/>
  <c r="J700" i="19"/>
  <c r="I700" i="19"/>
  <c r="M699" i="19"/>
  <c r="L699" i="19"/>
  <c r="J699" i="19"/>
  <c r="I699" i="19"/>
  <c r="M698" i="19"/>
  <c r="O698" i="19" s="1"/>
  <c r="L698" i="19"/>
  <c r="J698" i="19"/>
  <c r="I698" i="19"/>
  <c r="M697" i="19"/>
  <c r="O697" i="19" s="1"/>
  <c r="L697" i="19"/>
  <c r="J697" i="19"/>
  <c r="I697" i="19"/>
  <c r="M696" i="19"/>
  <c r="L696" i="19"/>
  <c r="O696" i="19" s="1"/>
  <c r="J696" i="19"/>
  <c r="I696" i="19"/>
  <c r="M695" i="19"/>
  <c r="O695" i="19" s="1"/>
  <c r="L695" i="19"/>
  <c r="J695" i="19"/>
  <c r="I695" i="19"/>
  <c r="M694" i="19"/>
  <c r="L694" i="19"/>
  <c r="O694" i="19" s="1"/>
  <c r="J694" i="19"/>
  <c r="I694" i="19"/>
  <c r="M693" i="19"/>
  <c r="O693" i="19" s="1"/>
  <c r="L693" i="19"/>
  <c r="J693" i="19"/>
  <c r="I693" i="19"/>
  <c r="O692" i="19"/>
  <c r="N692" i="19"/>
  <c r="M692" i="19"/>
  <c r="L692" i="19"/>
  <c r="J692" i="19"/>
  <c r="I692" i="19"/>
  <c r="M691" i="19"/>
  <c r="O691" i="19" s="1"/>
  <c r="L691" i="19"/>
  <c r="J691" i="19"/>
  <c r="I691" i="19"/>
  <c r="O690" i="19"/>
  <c r="M690" i="19"/>
  <c r="L690" i="19"/>
  <c r="N690" i="19" s="1"/>
  <c r="J690" i="19"/>
  <c r="I690" i="19"/>
  <c r="M689" i="19"/>
  <c r="L689" i="19"/>
  <c r="J689" i="19"/>
  <c r="I689" i="19"/>
  <c r="M688" i="19"/>
  <c r="O688" i="19" s="1"/>
  <c r="L688" i="19"/>
  <c r="N688" i="19" s="1"/>
  <c r="J688" i="19"/>
  <c r="I688" i="19"/>
  <c r="M687" i="19"/>
  <c r="L687" i="19"/>
  <c r="J687" i="19"/>
  <c r="I687" i="19"/>
  <c r="M686" i="19"/>
  <c r="O686" i="19" s="1"/>
  <c r="L686" i="19"/>
  <c r="J686" i="19"/>
  <c r="I686" i="19"/>
  <c r="M685" i="19"/>
  <c r="O685" i="19" s="1"/>
  <c r="L685" i="19"/>
  <c r="J685" i="19"/>
  <c r="I685" i="19"/>
  <c r="M684" i="19"/>
  <c r="L684" i="19"/>
  <c r="O684" i="19" s="1"/>
  <c r="J684" i="19"/>
  <c r="I684" i="19"/>
  <c r="M683" i="19"/>
  <c r="O683" i="19" s="1"/>
  <c r="L683" i="19"/>
  <c r="J683" i="19"/>
  <c r="I683" i="19"/>
  <c r="M682" i="19"/>
  <c r="L682" i="19"/>
  <c r="O682" i="19" s="1"/>
  <c r="J682" i="19"/>
  <c r="I682" i="19"/>
  <c r="M681" i="19"/>
  <c r="O681" i="19" s="1"/>
  <c r="L681" i="19"/>
  <c r="J681" i="19"/>
  <c r="I681" i="19"/>
  <c r="O680" i="19"/>
  <c r="N680" i="19"/>
  <c r="M680" i="19"/>
  <c r="L680" i="19"/>
  <c r="J680" i="19"/>
  <c r="I680" i="19"/>
  <c r="M679" i="19"/>
  <c r="O679" i="19" s="1"/>
  <c r="L679" i="19"/>
  <c r="J679" i="19"/>
  <c r="I679" i="19"/>
  <c r="O678" i="19"/>
  <c r="M678" i="19"/>
  <c r="L678" i="19"/>
  <c r="N678" i="19" s="1"/>
  <c r="J678" i="19"/>
  <c r="I678" i="19"/>
  <c r="M677" i="19"/>
  <c r="L677" i="19"/>
  <c r="J677" i="19"/>
  <c r="I677" i="19"/>
  <c r="M676" i="19"/>
  <c r="O676" i="19" s="1"/>
  <c r="L676" i="19"/>
  <c r="N676" i="19" s="1"/>
  <c r="J676" i="19"/>
  <c r="I676" i="19"/>
  <c r="M675" i="19"/>
  <c r="L675" i="19"/>
  <c r="J675" i="19"/>
  <c r="I675" i="19"/>
  <c r="M674" i="19"/>
  <c r="O674" i="19" s="1"/>
  <c r="L674" i="19"/>
  <c r="J674" i="19"/>
  <c r="I674" i="19"/>
  <c r="M673" i="19"/>
  <c r="O673" i="19" s="1"/>
  <c r="L673" i="19"/>
  <c r="J673" i="19"/>
  <c r="I673" i="19"/>
  <c r="M672" i="19"/>
  <c r="L672" i="19"/>
  <c r="O672" i="19" s="1"/>
  <c r="J672" i="19"/>
  <c r="I672" i="19"/>
  <c r="M671" i="19"/>
  <c r="O671" i="19" s="1"/>
  <c r="L671" i="19"/>
  <c r="J671" i="19"/>
  <c r="I671" i="19"/>
  <c r="M670" i="19"/>
  <c r="L670" i="19"/>
  <c r="O670" i="19" s="1"/>
  <c r="J670" i="19"/>
  <c r="I670" i="19"/>
  <c r="M669" i="19"/>
  <c r="O669" i="19" s="1"/>
  <c r="L669" i="19"/>
  <c r="J669" i="19"/>
  <c r="I669" i="19"/>
  <c r="O668" i="19"/>
  <c r="N668" i="19"/>
  <c r="M668" i="19"/>
  <c r="L668" i="19"/>
  <c r="J668" i="19"/>
  <c r="I668" i="19"/>
  <c r="M667" i="19"/>
  <c r="O667" i="19" s="1"/>
  <c r="L667" i="19"/>
  <c r="J667" i="19"/>
  <c r="I667" i="19"/>
  <c r="O666" i="19"/>
  <c r="M666" i="19"/>
  <c r="L666" i="19"/>
  <c r="N666" i="19" s="1"/>
  <c r="J666" i="19"/>
  <c r="I666" i="19"/>
  <c r="M665" i="19"/>
  <c r="L665" i="19"/>
  <c r="J665" i="19"/>
  <c r="I665" i="19"/>
  <c r="M664" i="19"/>
  <c r="O664" i="19" s="1"/>
  <c r="L664" i="19"/>
  <c r="N664" i="19" s="1"/>
  <c r="J664" i="19"/>
  <c r="I664" i="19"/>
  <c r="M663" i="19"/>
  <c r="L663" i="19"/>
  <c r="J663" i="19"/>
  <c r="I663" i="19"/>
  <c r="M662" i="19"/>
  <c r="O662" i="19" s="1"/>
  <c r="L662" i="19"/>
  <c r="J662" i="19"/>
  <c r="I662" i="19"/>
  <c r="E662" i="19"/>
  <c r="D662" i="19"/>
  <c r="M661" i="19"/>
  <c r="L661" i="19"/>
  <c r="J661" i="19"/>
  <c r="I661" i="19"/>
  <c r="E661" i="19"/>
  <c r="D661" i="19"/>
  <c r="M660" i="19"/>
  <c r="L660" i="19"/>
  <c r="J660" i="19"/>
  <c r="I660" i="19"/>
  <c r="E660" i="19"/>
  <c r="D660" i="19"/>
  <c r="M659" i="19"/>
  <c r="L659" i="19"/>
  <c r="O659" i="19" s="1"/>
  <c r="J659" i="19"/>
  <c r="I659" i="19"/>
  <c r="E659" i="19"/>
  <c r="D659" i="19"/>
  <c r="M658" i="19"/>
  <c r="L658" i="19"/>
  <c r="J658" i="19"/>
  <c r="I658" i="19"/>
  <c r="E658" i="19"/>
  <c r="D658" i="19"/>
  <c r="M657" i="19"/>
  <c r="L657" i="19"/>
  <c r="O657" i="19" s="1"/>
  <c r="J657" i="19"/>
  <c r="I657" i="19"/>
  <c r="E657" i="19"/>
  <c r="D657" i="19"/>
  <c r="M656" i="19"/>
  <c r="O656" i="19" s="1"/>
  <c r="L656" i="19"/>
  <c r="N656" i="19" s="1"/>
  <c r="J656" i="19"/>
  <c r="I656" i="19"/>
  <c r="E656" i="19"/>
  <c r="D656" i="19"/>
  <c r="M655" i="19"/>
  <c r="L655" i="19"/>
  <c r="J655" i="19"/>
  <c r="I655" i="19"/>
  <c r="E655" i="19"/>
  <c r="D655" i="19"/>
  <c r="M654" i="19"/>
  <c r="L654" i="19"/>
  <c r="J654" i="19"/>
  <c r="I654" i="19"/>
  <c r="E654" i="19"/>
  <c r="D654" i="19"/>
  <c r="M653" i="19"/>
  <c r="L653" i="19"/>
  <c r="O653" i="19" s="1"/>
  <c r="J653" i="19"/>
  <c r="I653" i="19"/>
  <c r="E653" i="19"/>
  <c r="D653" i="19"/>
  <c r="M652" i="19"/>
  <c r="O652" i="19" s="1"/>
  <c r="L652" i="19"/>
  <c r="J652" i="19"/>
  <c r="I652" i="19"/>
  <c r="E652" i="19"/>
  <c r="D652" i="19"/>
  <c r="M651" i="19"/>
  <c r="L651" i="19"/>
  <c r="J651" i="19"/>
  <c r="I651" i="19"/>
  <c r="E651" i="19"/>
  <c r="D651" i="19"/>
  <c r="M650" i="19"/>
  <c r="L650" i="19"/>
  <c r="J650" i="19"/>
  <c r="I650" i="19"/>
  <c r="E650" i="19"/>
  <c r="D650" i="19"/>
  <c r="M649" i="19"/>
  <c r="L649" i="19"/>
  <c r="J649" i="19"/>
  <c r="I649" i="19"/>
  <c r="E649" i="19"/>
  <c r="D649" i="19"/>
  <c r="M648" i="19"/>
  <c r="L648" i="19"/>
  <c r="J648" i="19"/>
  <c r="I648" i="19"/>
  <c r="E648" i="19"/>
  <c r="D648" i="19"/>
  <c r="M647" i="19"/>
  <c r="O647" i="19" s="1"/>
  <c r="L647" i="19"/>
  <c r="J647" i="19"/>
  <c r="I647" i="19"/>
  <c r="E647" i="19"/>
  <c r="D647" i="19"/>
  <c r="M646" i="19"/>
  <c r="L646" i="19"/>
  <c r="J646" i="19"/>
  <c r="I646" i="19"/>
  <c r="E646" i="19"/>
  <c r="D646" i="19"/>
  <c r="M645" i="19"/>
  <c r="L645" i="19"/>
  <c r="J645" i="19"/>
  <c r="I645" i="19"/>
  <c r="E645" i="19"/>
  <c r="D645" i="19"/>
  <c r="M644" i="19"/>
  <c r="L644" i="19"/>
  <c r="O644" i="19" s="1"/>
  <c r="J644" i="19"/>
  <c r="I644" i="19"/>
  <c r="E644" i="19"/>
  <c r="D644" i="19"/>
  <c r="M643" i="19"/>
  <c r="O643" i="19" s="1"/>
  <c r="L643" i="19"/>
  <c r="J643" i="19"/>
  <c r="I643" i="19"/>
  <c r="E643" i="19"/>
  <c r="D643" i="19"/>
  <c r="M642" i="19"/>
  <c r="L642" i="19"/>
  <c r="J642" i="19"/>
  <c r="I642" i="19"/>
  <c r="E642" i="19"/>
  <c r="D642" i="19"/>
  <c r="M641" i="19"/>
  <c r="L641" i="19"/>
  <c r="J641" i="19"/>
  <c r="I641" i="19"/>
  <c r="E641" i="19"/>
  <c r="D641" i="19"/>
  <c r="M640" i="19"/>
  <c r="L640" i="19"/>
  <c r="J640" i="19"/>
  <c r="I640" i="19"/>
  <c r="E640" i="19"/>
  <c r="D640" i="19"/>
  <c r="M639" i="19"/>
  <c r="L639" i="19"/>
  <c r="J639" i="19"/>
  <c r="I639" i="19"/>
  <c r="E639" i="19"/>
  <c r="D639" i="19"/>
  <c r="M638" i="19"/>
  <c r="L638" i="19"/>
  <c r="O638" i="19" s="1"/>
  <c r="J638" i="19"/>
  <c r="I638" i="19"/>
  <c r="E638" i="19"/>
  <c r="D638" i="19"/>
  <c r="M637" i="19"/>
  <c r="L637" i="19"/>
  <c r="J637" i="19"/>
  <c r="I637" i="19"/>
  <c r="E637" i="19"/>
  <c r="D637" i="19"/>
  <c r="M636" i="19"/>
  <c r="L636" i="19"/>
  <c r="O636" i="19" s="1"/>
  <c r="J636" i="19"/>
  <c r="I636" i="19"/>
  <c r="E636" i="19"/>
  <c r="D636" i="19"/>
  <c r="O635" i="19"/>
  <c r="N635" i="19"/>
  <c r="M635" i="19"/>
  <c r="L635" i="19"/>
  <c r="J635" i="19"/>
  <c r="I635" i="19"/>
  <c r="E635" i="19"/>
  <c r="D635" i="19"/>
  <c r="M634" i="19"/>
  <c r="O634" i="19" s="1"/>
  <c r="L634" i="19"/>
  <c r="J634" i="19"/>
  <c r="I634" i="19"/>
  <c r="E634" i="19"/>
  <c r="D634" i="19"/>
  <c r="M633" i="19"/>
  <c r="L633" i="19"/>
  <c r="J633" i="19"/>
  <c r="I633" i="19"/>
  <c r="E633" i="19"/>
  <c r="D633" i="19"/>
  <c r="M632" i="19"/>
  <c r="L632" i="19"/>
  <c r="J632" i="19"/>
  <c r="I632" i="19"/>
  <c r="E632" i="19"/>
  <c r="D632" i="19"/>
  <c r="M631" i="19"/>
  <c r="L631" i="19"/>
  <c r="J631" i="19"/>
  <c r="I631" i="19"/>
  <c r="E631" i="19"/>
  <c r="D631" i="19"/>
  <c r="M630" i="19"/>
  <c r="L630" i="19"/>
  <c r="J630" i="19"/>
  <c r="I630" i="19"/>
  <c r="E630" i="19"/>
  <c r="D630" i="19"/>
  <c r="M629" i="19"/>
  <c r="L629" i="19"/>
  <c r="O629" i="19" s="1"/>
  <c r="J629" i="19"/>
  <c r="I629" i="19"/>
  <c r="E629" i="19"/>
  <c r="D629" i="19"/>
  <c r="M628" i="19"/>
  <c r="L628" i="19"/>
  <c r="J628" i="19"/>
  <c r="I628" i="19"/>
  <c r="E628" i="19"/>
  <c r="D628" i="19"/>
  <c r="M627" i="19"/>
  <c r="L627" i="19"/>
  <c r="O627" i="19" s="1"/>
  <c r="J627" i="19"/>
  <c r="I627" i="19"/>
  <c r="E627" i="19"/>
  <c r="D627" i="19"/>
  <c r="O626" i="19"/>
  <c r="M626" i="19"/>
  <c r="L626" i="19"/>
  <c r="N626" i="19" s="1"/>
  <c r="J626" i="19"/>
  <c r="I626" i="19"/>
  <c r="E626" i="19"/>
  <c r="D626" i="19"/>
  <c r="M625" i="19"/>
  <c r="L625" i="19"/>
  <c r="J625" i="19"/>
  <c r="I625" i="19"/>
  <c r="E625" i="19"/>
  <c r="D625" i="19"/>
  <c r="M624" i="19"/>
  <c r="L624" i="19"/>
  <c r="J624" i="19"/>
  <c r="I624" i="19"/>
  <c r="E624" i="19"/>
  <c r="D624" i="19"/>
  <c r="M623" i="19"/>
  <c r="L623" i="19"/>
  <c r="O623" i="19" s="1"/>
  <c r="J623" i="19"/>
  <c r="I623" i="19"/>
  <c r="E623" i="19"/>
  <c r="D623" i="19"/>
  <c r="M622" i="19"/>
  <c r="L622" i="19"/>
  <c r="J622" i="19"/>
  <c r="I622" i="19"/>
  <c r="E622" i="19"/>
  <c r="D622" i="19"/>
  <c r="M621" i="19"/>
  <c r="L621" i="19"/>
  <c r="O621" i="19" s="1"/>
  <c r="J621" i="19"/>
  <c r="I621" i="19"/>
  <c r="E621" i="19"/>
  <c r="D621" i="19"/>
  <c r="O620" i="19"/>
  <c r="N620" i="19"/>
  <c r="M620" i="19"/>
  <c r="L620" i="19"/>
  <c r="J620" i="19"/>
  <c r="I620" i="19"/>
  <c r="E620" i="19"/>
  <c r="D620" i="19"/>
  <c r="M619" i="19"/>
  <c r="L619" i="19"/>
  <c r="J619" i="19"/>
  <c r="I619" i="19"/>
  <c r="E619" i="19"/>
  <c r="D619" i="19"/>
  <c r="M618" i="19"/>
  <c r="L618" i="19"/>
  <c r="O618" i="19" s="1"/>
  <c r="J618" i="19"/>
  <c r="I618" i="19"/>
  <c r="E618" i="19"/>
  <c r="D618" i="19"/>
  <c r="M617" i="19"/>
  <c r="O617" i="19" s="1"/>
  <c r="L617" i="19"/>
  <c r="N617" i="19" s="1"/>
  <c r="J617" i="19"/>
  <c r="I617" i="19"/>
  <c r="E617" i="19"/>
  <c r="D617" i="19"/>
  <c r="M616" i="19"/>
  <c r="L616" i="19"/>
  <c r="J616" i="19"/>
  <c r="I616" i="19"/>
  <c r="E616" i="19"/>
  <c r="D616" i="19"/>
  <c r="M615" i="19"/>
  <c r="L615" i="19"/>
  <c r="J615" i="19"/>
  <c r="I615" i="19"/>
  <c r="E615" i="19"/>
  <c r="D615" i="19"/>
  <c r="M614" i="19"/>
  <c r="L614" i="19"/>
  <c r="O614" i="19" s="1"/>
  <c r="J614" i="19"/>
  <c r="I614" i="19"/>
  <c r="E614" i="19"/>
  <c r="D614" i="19"/>
  <c r="M613" i="19"/>
  <c r="L613" i="19"/>
  <c r="J613" i="19"/>
  <c r="I613" i="19"/>
  <c r="E613" i="19"/>
  <c r="D613" i="19"/>
  <c r="M612" i="19"/>
  <c r="L612" i="19"/>
  <c r="O612" i="19" s="1"/>
  <c r="J612" i="19"/>
  <c r="I612" i="19"/>
  <c r="E612" i="19"/>
  <c r="D612" i="19"/>
  <c r="O611" i="19"/>
  <c r="M611" i="19"/>
  <c r="L611" i="19"/>
  <c r="N611" i="19" s="1"/>
  <c r="J611" i="19"/>
  <c r="I611" i="19"/>
  <c r="E611" i="19"/>
  <c r="D611" i="19"/>
  <c r="M610" i="19"/>
  <c r="L610" i="19"/>
  <c r="J610" i="19"/>
  <c r="I610" i="19"/>
  <c r="E610" i="19"/>
  <c r="D610" i="19"/>
  <c r="M609" i="19"/>
  <c r="L609" i="19"/>
  <c r="O609" i="19" s="1"/>
  <c r="J609" i="19"/>
  <c r="I609" i="19"/>
  <c r="E609" i="19"/>
  <c r="D609" i="19"/>
  <c r="M608" i="19"/>
  <c r="O608" i="19" s="1"/>
  <c r="L608" i="19"/>
  <c r="J608" i="19"/>
  <c r="I608" i="19"/>
  <c r="E608" i="19"/>
  <c r="D608" i="19"/>
  <c r="M607" i="19"/>
  <c r="L607" i="19"/>
  <c r="J607" i="19"/>
  <c r="I607" i="19"/>
  <c r="E607" i="19"/>
  <c r="D607" i="19"/>
  <c r="M606" i="19"/>
  <c r="L606" i="19"/>
  <c r="J606" i="19"/>
  <c r="I606" i="19"/>
  <c r="E606" i="19"/>
  <c r="D606" i="19"/>
  <c r="M605" i="19"/>
  <c r="L605" i="19"/>
  <c r="O605" i="19" s="1"/>
  <c r="J605" i="19"/>
  <c r="I605" i="19"/>
  <c r="E605" i="19"/>
  <c r="D605" i="19"/>
  <c r="M604" i="19"/>
  <c r="L604" i="19"/>
  <c r="J604" i="19"/>
  <c r="I604" i="19"/>
  <c r="E604" i="19"/>
  <c r="D604" i="19"/>
  <c r="M603" i="19"/>
  <c r="L603" i="19"/>
  <c r="O603" i="19" s="1"/>
  <c r="J603" i="19"/>
  <c r="I603" i="19"/>
  <c r="E603" i="19"/>
  <c r="D603" i="19"/>
  <c r="M602" i="19"/>
  <c r="O602" i="19" s="1"/>
  <c r="L602" i="19"/>
  <c r="N602" i="19" s="1"/>
  <c r="J602" i="19"/>
  <c r="I602" i="19"/>
  <c r="E602" i="19"/>
  <c r="D602" i="19"/>
  <c r="M601" i="19"/>
  <c r="L601" i="19"/>
  <c r="J601" i="19"/>
  <c r="I601" i="19"/>
  <c r="E601" i="19"/>
  <c r="D601" i="19"/>
  <c r="M600" i="19"/>
  <c r="L600" i="19"/>
  <c r="J600" i="19"/>
  <c r="I600" i="19"/>
  <c r="E600" i="19"/>
  <c r="D600" i="19"/>
  <c r="N599" i="19"/>
  <c r="M599" i="19"/>
  <c r="L599" i="19"/>
  <c r="O599" i="19" s="1"/>
  <c r="J599" i="19"/>
  <c r="I599" i="19"/>
  <c r="E599" i="19"/>
  <c r="D599" i="19"/>
  <c r="M598" i="19"/>
  <c r="L598" i="19"/>
  <c r="J598" i="19"/>
  <c r="I598" i="19"/>
  <c r="E598" i="19"/>
  <c r="D598" i="19"/>
  <c r="M597" i="19"/>
  <c r="L597" i="19"/>
  <c r="J597" i="19"/>
  <c r="I597" i="19"/>
  <c r="E597" i="19"/>
  <c r="D597" i="19"/>
  <c r="M596" i="19"/>
  <c r="L596" i="19"/>
  <c r="O596" i="19" s="1"/>
  <c r="J596" i="19"/>
  <c r="I596" i="19"/>
  <c r="E596" i="19"/>
  <c r="D596" i="19"/>
  <c r="M595" i="19"/>
  <c r="L595" i="19"/>
  <c r="J595" i="19"/>
  <c r="I595" i="19"/>
  <c r="E595" i="19"/>
  <c r="D595" i="19"/>
  <c r="M594" i="19"/>
  <c r="L594" i="19"/>
  <c r="O594" i="19" s="1"/>
  <c r="J594" i="19"/>
  <c r="I594" i="19"/>
  <c r="E594" i="19"/>
  <c r="D594" i="19"/>
  <c r="M593" i="19"/>
  <c r="O593" i="19" s="1"/>
  <c r="L593" i="19"/>
  <c r="J593" i="19"/>
  <c r="I593" i="19"/>
  <c r="E593" i="19"/>
  <c r="D593" i="19"/>
  <c r="M592" i="19"/>
  <c r="L592" i="19"/>
  <c r="J592" i="19"/>
  <c r="I592" i="19"/>
  <c r="E592" i="19"/>
  <c r="D592" i="19"/>
  <c r="M591" i="19"/>
  <c r="L591" i="19"/>
  <c r="J591" i="19"/>
  <c r="I591" i="19"/>
  <c r="E591" i="19"/>
  <c r="D591" i="19"/>
  <c r="M590" i="19"/>
  <c r="L590" i="19"/>
  <c r="O590" i="19" s="1"/>
  <c r="J590" i="19"/>
  <c r="I590" i="19"/>
  <c r="E590" i="19"/>
  <c r="D590" i="19"/>
  <c r="M589" i="19"/>
  <c r="O589" i="19" s="1"/>
  <c r="L589" i="19"/>
  <c r="J589" i="19"/>
  <c r="I589" i="19"/>
  <c r="E589" i="19"/>
  <c r="D589" i="19"/>
  <c r="M588" i="19"/>
  <c r="L588" i="19"/>
  <c r="J588" i="19"/>
  <c r="I588" i="19"/>
  <c r="E588" i="19"/>
  <c r="D588" i="19"/>
  <c r="M587" i="19"/>
  <c r="L587" i="19"/>
  <c r="J587" i="19"/>
  <c r="I587" i="19"/>
  <c r="E587" i="19"/>
  <c r="D587" i="19"/>
  <c r="M586" i="19"/>
  <c r="L586" i="19"/>
  <c r="J586" i="19"/>
  <c r="I586" i="19"/>
  <c r="E586" i="19"/>
  <c r="D586" i="19"/>
  <c r="M585" i="19"/>
  <c r="L585" i="19"/>
  <c r="J585" i="19"/>
  <c r="I585" i="19"/>
  <c r="E585" i="19"/>
  <c r="D585" i="19"/>
  <c r="N584" i="19"/>
  <c r="M584" i="19"/>
  <c r="L584" i="19"/>
  <c r="O584" i="19" s="1"/>
  <c r="J584" i="19"/>
  <c r="I584" i="19"/>
  <c r="E584" i="19"/>
  <c r="D584" i="19"/>
  <c r="M583" i="19"/>
  <c r="L583" i="19"/>
  <c r="J583" i="19"/>
  <c r="I583" i="19"/>
  <c r="E583" i="19"/>
  <c r="D583" i="19"/>
  <c r="M582" i="19"/>
  <c r="L582" i="19"/>
  <c r="O582" i="19" s="1"/>
  <c r="J582" i="19"/>
  <c r="I582" i="19"/>
  <c r="E582" i="19"/>
  <c r="D582" i="19"/>
  <c r="M581" i="19"/>
  <c r="L581" i="19"/>
  <c r="J581" i="19"/>
  <c r="I581" i="19"/>
  <c r="E581" i="19"/>
  <c r="D581" i="19"/>
  <c r="M580" i="19"/>
  <c r="L580" i="19"/>
  <c r="J580" i="19"/>
  <c r="I580" i="19"/>
  <c r="E580" i="19"/>
  <c r="D580" i="19"/>
  <c r="M579" i="19"/>
  <c r="L579" i="19"/>
  <c r="J579" i="19"/>
  <c r="I579" i="19"/>
  <c r="E579" i="19"/>
  <c r="D579" i="19"/>
  <c r="M578" i="19"/>
  <c r="L578" i="19"/>
  <c r="J578" i="19"/>
  <c r="I578" i="19"/>
  <c r="E578" i="19"/>
  <c r="D578" i="19"/>
  <c r="M577" i="19"/>
  <c r="L577" i="19"/>
  <c r="J577" i="19"/>
  <c r="I577" i="19"/>
  <c r="E577" i="19"/>
  <c r="D577" i="19"/>
  <c r="M576" i="19"/>
  <c r="L576" i="19"/>
  <c r="J576" i="19"/>
  <c r="I576" i="19"/>
  <c r="E576" i="19"/>
  <c r="D576" i="19"/>
  <c r="M575" i="19"/>
  <c r="L575" i="19"/>
  <c r="N575" i="19" s="1"/>
  <c r="J575" i="19"/>
  <c r="I575" i="19"/>
  <c r="E575" i="19"/>
  <c r="D575" i="19"/>
  <c r="M574" i="19"/>
  <c r="L574" i="19"/>
  <c r="J574" i="19"/>
  <c r="I574" i="19"/>
  <c r="E574" i="19"/>
  <c r="D574" i="19"/>
  <c r="M573" i="19"/>
  <c r="L573" i="19"/>
  <c r="O573" i="19" s="1"/>
  <c r="J573" i="19"/>
  <c r="I573" i="19"/>
  <c r="E573" i="19"/>
  <c r="D573" i="19"/>
  <c r="M572" i="19"/>
  <c r="L572" i="19"/>
  <c r="N572" i="19" s="1"/>
  <c r="J572" i="19"/>
  <c r="I572" i="19"/>
  <c r="E572" i="19"/>
  <c r="D572" i="19"/>
  <c r="M571" i="19"/>
  <c r="L571" i="19"/>
  <c r="J571" i="19"/>
  <c r="I571" i="19"/>
  <c r="E571" i="19"/>
  <c r="D571" i="19"/>
  <c r="M570" i="19"/>
  <c r="L570" i="19"/>
  <c r="O570" i="19" s="1"/>
  <c r="J570" i="19"/>
  <c r="I570" i="19"/>
  <c r="E570" i="19"/>
  <c r="D570" i="19"/>
  <c r="M569" i="19"/>
  <c r="L569" i="19"/>
  <c r="J569" i="19"/>
  <c r="I569" i="19"/>
  <c r="E569" i="19"/>
  <c r="D569" i="19"/>
  <c r="M568" i="19"/>
  <c r="L568" i="19"/>
  <c r="J568" i="19"/>
  <c r="I568" i="19"/>
  <c r="E568" i="19"/>
  <c r="D568" i="19"/>
  <c r="M567" i="19"/>
  <c r="L567" i="19"/>
  <c r="J567" i="19"/>
  <c r="I567" i="19"/>
  <c r="E567" i="19"/>
  <c r="D567" i="19"/>
  <c r="M566" i="19"/>
  <c r="L566" i="19"/>
  <c r="N566" i="19" s="1"/>
  <c r="J566" i="19"/>
  <c r="I566" i="19"/>
  <c r="E566" i="19"/>
  <c r="D566" i="19"/>
  <c r="M565" i="19"/>
  <c r="L565" i="19"/>
  <c r="J565" i="19"/>
  <c r="I565" i="19"/>
  <c r="E565" i="19"/>
  <c r="D565" i="19"/>
  <c r="M564" i="19"/>
  <c r="L564" i="19"/>
  <c r="O564" i="19" s="1"/>
  <c r="J564" i="19"/>
  <c r="I564" i="19"/>
  <c r="E564" i="19"/>
  <c r="D564" i="19"/>
  <c r="M563" i="19"/>
  <c r="L563" i="19"/>
  <c r="N563" i="19" s="1"/>
  <c r="J563" i="19"/>
  <c r="I563" i="19"/>
  <c r="E563" i="19"/>
  <c r="D563" i="19"/>
  <c r="M562" i="19"/>
  <c r="L562" i="19"/>
  <c r="J562" i="19"/>
  <c r="I562" i="19"/>
  <c r="E562" i="19"/>
  <c r="D562" i="19"/>
  <c r="M561" i="19"/>
  <c r="L561" i="19"/>
  <c r="O561" i="19" s="1"/>
  <c r="J561" i="19"/>
  <c r="I561" i="19"/>
  <c r="E561" i="19"/>
  <c r="D561" i="19"/>
  <c r="M560" i="19"/>
  <c r="L560" i="19"/>
  <c r="N560" i="19" s="1"/>
  <c r="J560" i="19"/>
  <c r="I560" i="19"/>
  <c r="E560" i="19"/>
  <c r="D560" i="19"/>
  <c r="M559" i="19"/>
  <c r="O559" i="19" s="1"/>
  <c r="L559" i="19"/>
  <c r="J559" i="19"/>
  <c r="I559" i="19"/>
  <c r="E559" i="19"/>
  <c r="D559" i="19"/>
  <c r="M558" i="19"/>
  <c r="L558" i="19"/>
  <c r="J558" i="19"/>
  <c r="I558" i="19"/>
  <c r="E558" i="19"/>
  <c r="D558" i="19"/>
  <c r="N557" i="19"/>
  <c r="M557" i="19"/>
  <c r="L557" i="19"/>
  <c r="J557" i="19"/>
  <c r="I557" i="19"/>
  <c r="E557" i="19"/>
  <c r="D557" i="19"/>
  <c r="M556" i="19"/>
  <c r="L556" i="19"/>
  <c r="J556" i="19"/>
  <c r="I556" i="19"/>
  <c r="E556" i="19"/>
  <c r="D556" i="19"/>
  <c r="M555" i="19"/>
  <c r="L555" i="19"/>
  <c r="O555" i="19" s="1"/>
  <c r="J555" i="19"/>
  <c r="I555" i="19"/>
  <c r="E555" i="19"/>
  <c r="D555" i="19"/>
  <c r="M554" i="19"/>
  <c r="L554" i="19"/>
  <c r="J554" i="19"/>
  <c r="I554" i="19"/>
  <c r="E554" i="19"/>
  <c r="D554" i="19"/>
  <c r="M553" i="19"/>
  <c r="L553" i="19"/>
  <c r="J553" i="19"/>
  <c r="I553" i="19"/>
  <c r="E553" i="19"/>
  <c r="D553" i="19"/>
  <c r="M552" i="19"/>
  <c r="L552" i="19"/>
  <c r="J552" i="19"/>
  <c r="I552" i="19"/>
  <c r="E552" i="19"/>
  <c r="D552" i="19"/>
  <c r="M551" i="19"/>
  <c r="L551" i="19"/>
  <c r="N551" i="19" s="1"/>
  <c r="J551" i="19"/>
  <c r="I551" i="19"/>
  <c r="E551" i="19"/>
  <c r="D551" i="19"/>
  <c r="M550" i="19"/>
  <c r="O550" i="19" s="1"/>
  <c r="L550" i="19"/>
  <c r="J550" i="19"/>
  <c r="I550" i="19"/>
  <c r="E550" i="19"/>
  <c r="D550" i="19"/>
  <c r="M549" i="19"/>
  <c r="L549" i="19"/>
  <c r="J549" i="19"/>
  <c r="I549" i="19"/>
  <c r="E549" i="19"/>
  <c r="D549" i="19"/>
  <c r="M548" i="19"/>
  <c r="L548" i="19"/>
  <c r="N548" i="19" s="1"/>
  <c r="J548" i="19"/>
  <c r="I548" i="19"/>
  <c r="E548" i="19"/>
  <c r="D548" i="19"/>
  <c r="M547" i="19"/>
  <c r="L547" i="19"/>
  <c r="J547" i="19"/>
  <c r="I547" i="19"/>
  <c r="E547" i="19"/>
  <c r="D547" i="19"/>
  <c r="M546" i="19"/>
  <c r="L546" i="19"/>
  <c r="O546" i="19" s="1"/>
  <c r="J546" i="19"/>
  <c r="I546" i="19"/>
  <c r="E546" i="19"/>
  <c r="D546" i="19"/>
  <c r="M545" i="19"/>
  <c r="L545" i="19"/>
  <c r="J545" i="19"/>
  <c r="I545" i="19"/>
  <c r="E545" i="19"/>
  <c r="D545" i="19"/>
  <c r="M544" i="19"/>
  <c r="L544" i="19"/>
  <c r="J544" i="19"/>
  <c r="I544" i="19"/>
  <c r="E544" i="19"/>
  <c r="D544" i="19"/>
  <c r="M543" i="19"/>
  <c r="L543" i="19"/>
  <c r="J543" i="19"/>
  <c r="I543" i="19"/>
  <c r="E543" i="19"/>
  <c r="D543" i="19"/>
  <c r="M542" i="19"/>
  <c r="L542" i="19"/>
  <c r="J542" i="19"/>
  <c r="I542" i="19"/>
  <c r="E542" i="19"/>
  <c r="D542" i="19"/>
  <c r="M541" i="19"/>
  <c r="O541" i="19" s="1"/>
  <c r="L541" i="19"/>
  <c r="J541" i="19"/>
  <c r="I541" i="19"/>
  <c r="E541" i="19"/>
  <c r="D541" i="19"/>
  <c r="M540" i="19"/>
  <c r="L540" i="19"/>
  <c r="J540" i="19"/>
  <c r="I540" i="19"/>
  <c r="E540" i="19"/>
  <c r="D540" i="19"/>
  <c r="M539" i="19"/>
  <c r="L539" i="19"/>
  <c r="J539" i="19"/>
  <c r="I539" i="19"/>
  <c r="E539" i="19"/>
  <c r="D539" i="19"/>
  <c r="M538" i="19"/>
  <c r="L538" i="19"/>
  <c r="J538" i="19"/>
  <c r="I538" i="19"/>
  <c r="E538" i="19"/>
  <c r="D538" i="19"/>
  <c r="M537" i="19"/>
  <c r="L537" i="19"/>
  <c r="J537" i="19"/>
  <c r="I537" i="19"/>
  <c r="E537" i="19"/>
  <c r="D537" i="19"/>
  <c r="M536" i="19"/>
  <c r="L536" i="19"/>
  <c r="N536" i="19" s="1"/>
  <c r="J536" i="19"/>
  <c r="I536" i="19"/>
  <c r="E536" i="19"/>
  <c r="D536" i="19"/>
  <c r="M535" i="19"/>
  <c r="L535" i="19"/>
  <c r="J535" i="19"/>
  <c r="I535" i="19"/>
  <c r="E535" i="19"/>
  <c r="D535" i="19"/>
  <c r="M534" i="19"/>
  <c r="L534" i="19"/>
  <c r="O534" i="19" s="1"/>
  <c r="J534" i="19"/>
  <c r="I534" i="19"/>
  <c r="E534" i="19"/>
  <c r="D534" i="19"/>
  <c r="M533" i="19"/>
  <c r="O533" i="19" s="1"/>
  <c r="L533" i="19"/>
  <c r="J533" i="19"/>
  <c r="I533" i="19"/>
  <c r="E533" i="19"/>
  <c r="D533" i="19"/>
  <c r="M532" i="19"/>
  <c r="L532" i="19"/>
  <c r="J532" i="19"/>
  <c r="I532" i="19"/>
  <c r="E532" i="19"/>
  <c r="D532" i="19"/>
  <c r="M531" i="19"/>
  <c r="L531" i="19"/>
  <c r="J531" i="19"/>
  <c r="I531" i="19"/>
  <c r="E531" i="19"/>
  <c r="D531" i="19"/>
  <c r="M530" i="19"/>
  <c r="L530" i="19"/>
  <c r="N530" i="19" s="1"/>
  <c r="J530" i="19"/>
  <c r="I530" i="19"/>
  <c r="E530" i="19"/>
  <c r="D530" i="19"/>
  <c r="M529" i="19"/>
  <c r="L529" i="19"/>
  <c r="J529" i="19"/>
  <c r="I529" i="19"/>
  <c r="E529" i="19"/>
  <c r="D529" i="19"/>
  <c r="M528" i="19"/>
  <c r="L528" i="19"/>
  <c r="O528" i="19" s="1"/>
  <c r="J528" i="19"/>
  <c r="I528" i="19"/>
  <c r="E528" i="19"/>
  <c r="D528" i="19"/>
  <c r="M527" i="19"/>
  <c r="L527" i="19"/>
  <c r="J527" i="19"/>
  <c r="I527" i="19"/>
  <c r="E527" i="19"/>
  <c r="D527" i="19"/>
  <c r="M526" i="19"/>
  <c r="L526" i="19"/>
  <c r="J526" i="19"/>
  <c r="I526" i="19"/>
  <c r="E526" i="19"/>
  <c r="D526" i="19"/>
  <c r="M525" i="19"/>
  <c r="L525" i="19"/>
  <c r="J525" i="19"/>
  <c r="I525" i="19"/>
  <c r="E525" i="19"/>
  <c r="D525" i="19"/>
  <c r="M524" i="19"/>
  <c r="O524" i="19" s="1"/>
  <c r="L524" i="19"/>
  <c r="N524" i="19" s="1"/>
  <c r="J524" i="19"/>
  <c r="I524" i="19"/>
  <c r="E524" i="19"/>
  <c r="D524" i="19"/>
  <c r="M523" i="19"/>
  <c r="L523" i="19"/>
  <c r="J523" i="19"/>
  <c r="I523" i="19"/>
  <c r="E523" i="19"/>
  <c r="D523" i="19"/>
  <c r="M522" i="19"/>
  <c r="L522" i="19"/>
  <c r="J522" i="19"/>
  <c r="I522" i="19"/>
  <c r="E522" i="19"/>
  <c r="D522" i="19"/>
  <c r="M521" i="19"/>
  <c r="L521" i="19"/>
  <c r="N521" i="19" s="1"/>
  <c r="J521" i="19"/>
  <c r="I521" i="19"/>
  <c r="E521" i="19"/>
  <c r="D521" i="19"/>
  <c r="M520" i="19"/>
  <c r="L520" i="19"/>
  <c r="J520" i="19"/>
  <c r="I520" i="19"/>
  <c r="E520" i="19"/>
  <c r="D520" i="19"/>
  <c r="M519" i="19"/>
  <c r="L519" i="19"/>
  <c r="J519" i="19"/>
  <c r="I519" i="19"/>
  <c r="E519" i="19"/>
  <c r="D519" i="19"/>
  <c r="M518" i="19"/>
  <c r="L518" i="19"/>
  <c r="N518" i="19" s="1"/>
  <c r="J518" i="19"/>
  <c r="I518" i="19"/>
  <c r="E518" i="19"/>
  <c r="D518" i="19"/>
  <c r="M517" i="19"/>
  <c r="L517" i="19"/>
  <c r="J517" i="19"/>
  <c r="I517" i="19"/>
  <c r="E517" i="19"/>
  <c r="D517" i="19"/>
  <c r="M516" i="19"/>
  <c r="L516" i="19"/>
  <c r="O516" i="19" s="1"/>
  <c r="J516" i="19"/>
  <c r="I516" i="19"/>
  <c r="E516" i="19"/>
  <c r="D516" i="19"/>
  <c r="M515" i="19"/>
  <c r="O515" i="19" s="1"/>
  <c r="L515" i="19"/>
  <c r="J515" i="19"/>
  <c r="I515" i="19"/>
  <c r="E515" i="19"/>
  <c r="D515" i="19"/>
  <c r="M514" i="19"/>
  <c r="L514" i="19"/>
  <c r="J514" i="19"/>
  <c r="I514" i="19"/>
  <c r="E514" i="19"/>
  <c r="D514" i="19"/>
  <c r="M513" i="19"/>
  <c r="L513" i="19"/>
  <c r="J513" i="19"/>
  <c r="I513" i="19"/>
  <c r="E513" i="19"/>
  <c r="D513" i="19"/>
  <c r="M512" i="19"/>
  <c r="L512" i="19"/>
  <c r="N512" i="19" s="1"/>
  <c r="J512" i="19"/>
  <c r="I512" i="19"/>
  <c r="E512" i="19"/>
  <c r="D512" i="19"/>
  <c r="M511" i="19"/>
  <c r="L511" i="19"/>
  <c r="J511" i="19"/>
  <c r="I511" i="19"/>
  <c r="E511" i="19"/>
  <c r="D511" i="19"/>
  <c r="M510" i="19"/>
  <c r="L510" i="19"/>
  <c r="O510" i="19" s="1"/>
  <c r="J510" i="19"/>
  <c r="I510" i="19"/>
  <c r="E510" i="19"/>
  <c r="D510" i="19"/>
  <c r="M509" i="19"/>
  <c r="L509" i="19"/>
  <c r="J509" i="19"/>
  <c r="I509" i="19"/>
  <c r="E509" i="19"/>
  <c r="D509" i="19"/>
  <c r="M508" i="19"/>
  <c r="L508" i="19"/>
  <c r="J508" i="19"/>
  <c r="I508" i="19"/>
  <c r="E508" i="19"/>
  <c r="D508" i="19"/>
  <c r="M507" i="19"/>
  <c r="L507" i="19"/>
  <c r="J507" i="19"/>
  <c r="I507" i="19"/>
  <c r="E507" i="19"/>
  <c r="D507" i="19"/>
  <c r="M506" i="19"/>
  <c r="L506" i="19"/>
  <c r="J506" i="19"/>
  <c r="I506" i="19"/>
  <c r="E506" i="19"/>
  <c r="D506" i="19"/>
  <c r="M505" i="19"/>
  <c r="L505" i="19"/>
  <c r="J505" i="19"/>
  <c r="I505" i="19"/>
  <c r="E505" i="19"/>
  <c r="D505" i="19"/>
  <c r="M504" i="19"/>
  <c r="L504" i="19"/>
  <c r="J504" i="19"/>
  <c r="I504" i="19"/>
  <c r="E504" i="19"/>
  <c r="D504" i="19"/>
  <c r="M503" i="19"/>
  <c r="L503" i="19"/>
  <c r="N503" i="19" s="1"/>
  <c r="J503" i="19"/>
  <c r="I503" i="19"/>
  <c r="E503" i="19"/>
  <c r="D503" i="19"/>
  <c r="M502" i="19"/>
  <c r="L502" i="19"/>
  <c r="J502" i="19"/>
  <c r="I502" i="19"/>
  <c r="E502" i="19"/>
  <c r="D502" i="19"/>
  <c r="M501" i="19"/>
  <c r="L501" i="19"/>
  <c r="O501" i="19" s="1"/>
  <c r="J501" i="19"/>
  <c r="I501" i="19"/>
  <c r="E501" i="19"/>
  <c r="D501" i="19"/>
  <c r="M500" i="19"/>
  <c r="L500" i="19"/>
  <c r="N500" i="19" s="1"/>
  <c r="J500" i="19"/>
  <c r="I500" i="19"/>
  <c r="E500" i="19"/>
  <c r="D500" i="19"/>
  <c r="M499" i="19"/>
  <c r="L499" i="19"/>
  <c r="J499" i="19"/>
  <c r="I499" i="19"/>
  <c r="E499" i="19"/>
  <c r="D499" i="19"/>
  <c r="M498" i="19"/>
  <c r="L498" i="19"/>
  <c r="O498" i="19" s="1"/>
  <c r="J498" i="19"/>
  <c r="I498" i="19"/>
  <c r="E498" i="19"/>
  <c r="D498" i="19"/>
  <c r="M497" i="19"/>
  <c r="L497" i="19"/>
  <c r="J497" i="19"/>
  <c r="I497" i="19"/>
  <c r="E497" i="19"/>
  <c r="D497" i="19"/>
  <c r="M496" i="19"/>
  <c r="L496" i="19"/>
  <c r="J496" i="19"/>
  <c r="I496" i="19"/>
  <c r="E496" i="19"/>
  <c r="D496" i="19"/>
  <c r="M495" i="19"/>
  <c r="L495" i="19"/>
  <c r="J495" i="19"/>
  <c r="I495" i="19"/>
  <c r="E495" i="19"/>
  <c r="D495" i="19"/>
  <c r="M494" i="19"/>
  <c r="L494" i="19"/>
  <c r="N494" i="19" s="1"/>
  <c r="J494" i="19"/>
  <c r="I494" i="19"/>
  <c r="E494" i="19"/>
  <c r="D494" i="19"/>
  <c r="M493" i="19"/>
  <c r="L493" i="19"/>
  <c r="J493" i="19"/>
  <c r="I493" i="19"/>
  <c r="E493" i="19"/>
  <c r="D493" i="19"/>
  <c r="M492" i="19"/>
  <c r="L492" i="19"/>
  <c r="O492" i="19" s="1"/>
  <c r="J492" i="19"/>
  <c r="I492" i="19"/>
  <c r="E492" i="19"/>
  <c r="D492" i="19"/>
  <c r="M491" i="19"/>
  <c r="L491" i="19"/>
  <c r="N491" i="19" s="1"/>
  <c r="J491" i="19"/>
  <c r="I491" i="19"/>
  <c r="E491" i="19"/>
  <c r="D491" i="19"/>
  <c r="M490" i="19"/>
  <c r="L490" i="19"/>
  <c r="J490" i="19"/>
  <c r="I490" i="19"/>
  <c r="E490" i="19"/>
  <c r="D490" i="19"/>
  <c r="M489" i="19"/>
  <c r="L489" i="19"/>
  <c r="O489" i="19" s="1"/>
  <c r="J489" i="19"/>
  <c r="I489" i="19"/>
  <c r="E489" i="19"/>
  <c r="D489" i="19"/>
  <c r="M488" i="19"/>
  <c r="O488" i="19" s="1"/>
  <c r="L488" i="19"/>
  <c r="J488" i="19"/>
  <c r="I488" i="19"/>
  <c r="E488" i="19"/>
  <c r="D488" i="19"/>
  <c r="M487" i="19"/>
  <c r="L487" i="19"/>
  <c r="J487" i="19"/>
  <c r="I487" i="19"/>
  <c r="E487" i="19"/>
  <c r="D487" i="19"/>
  <c r="M486" i="19"/>
  <c r="L486" i="19"/>
  <c r="J486" i="19"/>
  <c r="I486" i="19"/>
  <c r="E486" i="19"/>
  <c r="D486" i="19"/>
  <c r="M485" i="19"/>
  <c r="N485" i="19" s="1"/>
  <c r="L485" i="19"/>
  <c r="J485" i="19"/>
  <c r="I485" i="19"/>
  <c r="E485" i="19"/>
  <c r="D485" i="19"/>
  <c r="M484" i="19"/>
  <c r="L484" i="19"/>
  <c r="J484" i="19"/>
  <c r="I484" i="19"/>
  <c r="E484" i="19"/>
  <c r="D484" i="19"/>
  <c r="M483" i="19"/>
  <c r="L483" i="19"/>
  <c r="J483" i="19"/>
  <c r="I483" i="19"/>
  <c r="E483" i="19"/>
  <c r="D483" i="19"/>
  <c r="M482" i="19"/>
  <c r="L482" i="19"/>
  <c r="N482" i="19" s="1"/>
  <c r="J482" i="19"/>
  <c r="I482" i="19"/>
  <c r="E482" i="19"/>
  <c r="D482" i="19"/>
  <c r="M481" i="19"/>
  <c r="L481" i="19"/>
  <c r="J481" i="19"/>
  <c r="I481" i="19"/>
  <c r="E481" i="19"/>
  <c r="D481" i="19"/>
  <c r="M480" i="19"/>
  <c r="L480" i="19"/>
  <c r="O480" i="19" s="1"/>
  <c r="J480" i="19"/>
  <c r="I480" i="19"/>
  <c r="E480" i="19"/>
  <c r="D480" i="19"/>
  <c r="M479" i="19"/>
  <c r="O479" i="19" s="1"/>
  <c r="L479" i="19"/>
  <c r="J479" i="19"/>
  <c r="I479" i="19"/>
  <c r="E479" i="19"/>
  <c r="D479" i="19"/>
  <c r="M478" i="19"/>
  <c r="L478" i="19"/>
  <c r="J478" i="19"/>
  <c r="I478" i="19"/>
  <c r="E478" i="19"/>
  <c r="D478" i="19"/>
  <c r="M477" i="19"/>
  <c r="L477" i="19"/>
  <c r="J477" i="19"/>
  <c r="I477" i="19"/>
  <c r="E477" i="19"/>
  <c r="D477" i="19"/>
  <c r="M476" i="19"/>
  <c r="N476" i="19" s="1"/>
  <c r="L476" i="19"/>
  <c r="J476" i="19"/>
  <c r="I476" i="19"/>
  <c r="E476" i="19"/>
  <c r="D476" i="19"/>
  <c r="M475" i="19"/>
  <c r="L475" i="19"/>
  <c r="J475" i="19"/>
  <c r="I475" i="19"/>
  <c r="E475" i="19"/>
  <c r="D475" i="19"/>
  <c r="M474" i="19"/>
  <c r="L474" i="19"/>
  <c r="J474" i="19"/>
  <c r="I474" i="19"/>
  <c r="E474" i="19"/>
  <c r="D474" i="19"/>
  <c r="M473" i="19"/>
  <c r="L473" i="19"/>
  <c r="J473" i="19"/>
  <c r="I473" i="19"/>
  <c r="E473" i="19"/>
  <c r="D473" i="19"/>
  <c r="M472" i="19"/>
  <c r="L472" i="19"/>
  <c r="J472" i="19"/>
  <c r="I472" i="19"/>
  <c r="E472" i="19"/>
  <c r="D472" i="19"/>
  <c r="M471" i="19"/>
  <c r="L471" i="19"/>
  <c r="J471" i="19"/>
  <c r="I471" i="19"/>
  <c r="E471" i="19"/>
  <c r="D471" i="19"/>
  <c r="M470" i="19"/>
  <c r="O470" i="19" s="1"/>
  <c r="L470" i="19"/>
  <c r="J470" i="19"/>
  <c r="I470" i="19"/>
  <c r="E470" i="19"/>
  <c r="D470" i="19"/>
  <c r="M469" i="19"/>
  <c r="L469" i="19"/>
  <c r="J469" i="19"/>
  <c r="I469" i="19"/>
  <c r="E469" i="19"/>
  <c r="D469" i="19"/>
  <c r="M468" i="19"/>
  <c r="L468" i="19"/>
  <c r="J468" i="19"/>
  <c r="I468" i="19"/>
  <c r="E468" i="19"/>
  <c r="D468" i="19"/>
  <c r="M467" i="19"/>
  <c r="L467" i="19"/>
  <c r="N467" i="19" s="1"/>
  <c r="J467" i="19"/>
  <c r="I467" i="19"/>
  <c r="E467" i="19"/>
  <c r="D467" i="19"/>
  <c r="M466" i="19"/>
  <c r="L466" i="19"/>
  <c r="J466" i="19"/>
  <c r="I466" i="19"/>
  <c r="E466" i="19"/>
  <c r="D466" i="19"/>
  <c r="M465" i="19"/>
  <c r="L465" i="19"/>
  <c r="O465" i="19" s="1"/>
  <c r="J465" i="19"/>
  <c r="I465" i="19"/>
  <c r="E465" i="19"/>
  <c r="D465" i="19"/>
  <c r="M464" i="19"/>
  <c r="L464" i="19"/>
  <c r="J464" i="19"/>
  <c r="I464" i="19"/>
  <c r="E464" i="19"/>
  <c r="D464" i="19"/>
  <c r="M463" i="19"/>
  <c r="L463" i="19"/>
  <c r="J463" i="19"/>
  <c r="I463" i="19"/>
  <c r="E463" i="19"/>
  <c r="D463" i="19"/>
  <c r="M462" i="19"/>
  <c r="L462" i="19"/>
  <c r="J462" i="19"/>
  <c r="I462" i="19"/>
  <c r="E462" i="19"/>
  <c r="D462" i="19"/>
  <c r="M461" i="19"/>
  <c r="L461" i="19"/>
  <c r="J461" i="19"/>
  <c r="I461" i="19"/>
  <c r="E461" i="19"/>
  <c r="D461" i="19"/>
  <c r="M460" i="19"/>
  <c r="L460" i="19"/>
  <c r="J460" i="19"/>
  <c r="I460" i="19"/>
  <c r="E460" i="19"/>
  <c r="D460" i="19"/>
  <c r="M459" i="19"/>
  <c r="L459" i="19"/>
  <c r="J459" i="19"/>
  <c r="I459" i="19"/>
  <c r="E459" i="19"/>
  <c r="D459" i="19"/>
  <c r="M458" i="19"/>
  <c r="L458" i="19"/>
  <c r="J458" i="19"/>
  <c r="I458" i="19"/>
  <c r="E458" i="19"/>
  <c r="D458" i="19"/>
  <c r="M457" i="19"/>
  <c r="L457" i="19"/>
  <c r="J457" i="19"/>
  <c r="I457" i="19"/>
  <c r="E457" i="19"/>
  <c r="D457" i="19"/>
  <c r="M456" i="19"/>
  <c r="L456" i="19"/>
  <c r="J456" i="19"/>
  <c r="I456" i="19"/>
  <c r="E456" i="19"/>
  <c r="D456" i="19"/>
  <c r="M455" i="19"/>
  <c r="L455" i="19"/>
  <c r="N455" i="19" s="1"/>
  <c r="J455" i="19"/>
  <c r="I455" i="19"/>
  <c r="E455" i="19"/>
  <c r="D455" i="19"/>
  <c r="M454" i="19"/>
  <c r="L454" i="19"/>
  <c r="J454" i="19"/>
  <c r="I454" i="19"/>
  <c r="E454" i="19"/>
  <c r="D454" i="19"/>
  <c r="M453" i="19"/>
  <c r="L453" i="19"/>
  <c r="O453" i="19" s="1"/>
  <c r="J453" i="19"/>
  <c r="I453" i="19"/>
  <c r="E453" i="19"/>
  <c r="D453" i="19"/>
  <c r="M452" i="19"/>
  <c r="L452" i="19"/>
  <c r="N452" i="19" s="1"/>
  <c r="J452" i="19"/>
  <c r="I452" i="19"/>
  <c r="E452" i="19"/>
  <c r="D452" i="19"/>
  <c r="M451" i="19"/>
  <c r="L451" i="19"/>
  <c r="J451" i="19"/>
  <c r="I451" i="19"/>
  <c r="E451" i="19"/>
  <c r="D451" i="19"/>
  <c r="M450" i="19"/>
  <c r="L450" i="19"/>
  <c r="J450" i="19"/>
  <c r="I450" i="19"/>
  <c r="E450" i="19"/>
  <c r="D450" i="19"/>
  <c r="N449" i="19"/>
  <c r="M449" i="19"/>
  <c r="L449" i="19"/>
  <c r="J449" i="19"/>
  <c r="I449" i="19"/>
  <c r="E449" i="19"/>
  <c r="D449" i="19"/>
  <c r="M448" i="19"/>
  <c r="L448" i="19"/>
  <c r="J448" i="19"/>
  <c r="I448" i="19"/>
  <c r="E448" i="19"/>
  <c r="D448" i="19"/>
  <c r="M447" i="19"/>
  <c r="L447" i="19"/>
  <c r="J447" i="19"/>
  <c r="I447" i="19"/>
  <c r="E447" i="19"/>
  <c r="D447" i="19"/>
  <c r="M446" i="19"/>
  <c r="L446" i="19"/>
  <c r="J446" i="19"/>
  <c r="I446" i="19"/>
  <c r="E446" i="19"/>
  <c r="D446" i="19"/>
  <c r="M445" i="19"/>
  <c r="L445" i="19"/>
  <c r="J445" i="19"/>
  <c r="I445" i="19"/>
  <c r="E445" i="19"/>
  <c r="D445" i="19"/>
  <c r="M444" i="19"/>
  <c r="L444" i="19"/>
  <c r="J444" i="19"/>
  <c r="I444" i="19"/>
  <c r="E444" i="19"/>
  <c r="D444" i="19"/>
  <c r="M443" i="19"/>
  <c r="L443" i="19"/>
  <c r="N443" i="19" s="1"/>
  <c r="J443" i="19"/>
  <c r="I443" i="19"/>
  <c r="E443" i="19"/>
  <c r="D443" i="19"/>
  <c r="M442" i="19"/>
  <c r="L442" i="19"/>
  <c r="J442" i="19"/>
  <c r="I442" i="19"/>
  <c r="E442" i="19"/>
  <c r="D442" i="19"/>
  <c r="M441" i="19"/>
  <c r="L441" i="19"/>
  <c r="J441" i="19"/>
  <c r="I441" i="19"/>
  <c r="E441" i="19"/>
  <c r="D441" i="19"/>
  <c r="N440" i="19"/>
  <c r="M440" i="19"/>
  <c r="L440" i="19"/>
  <c r="J440" i="19"/>
  <c r="I440" i="19"/>
  <c r="E440" i="19"/>
  <c r="D440" i="19"/>
  <c r="M439" i="19"/>
  <c r="L439" i="19"/>
  <c r="J439" i="19"/>
  <c r="I439" i="19"/>
  <c r="E439" i="19"/>
  <c r="D439" i="19"/>
  <c r="M438" i="19"/>
  <c r="L438" i="19"/>
  <c r="J438" i="19"/>
  <c r="I438" i="19"/>
  <c r="E438" i="19"/>
  <c r="D438" i="19"/>
  <c r="M437" i="19"/>
  <c r="L437" i="19"/>
  <c r="J437" i="19"/>
  <c r="I437" i="19"/>
  <c r="E437" i="19"/>
  <c r="D437" i="19"/>
  <c r="M436" i="19"/>
  <c r="L436" i="19"/>
  <c r="J436" i="19"/>
  <c r="I436" i="19"/>
  <c r="E436" i="19"/>
  <c r="D436" i="19"/>
  <c r="M435" i="19"/>
  <c r="L435" i="19"/>
  <c r="J435" i="19"/>
  <c r="I435" i="19"/>
  <c r="E435" i="19"/>
  <c r="D435" i="19"/>
  <c r="M434" i="19"/>
  <c r="O434" i="19" s="1"/>
  <c r="L434" i="19"/>
  <c r="J434" i="19"/>
  <c r="I434" i="19"/>
  <c r="E434" i="19"/>
  <c r="D434" i="19"/>
  <c r="M433" i="19"/>
  <c r="L433" i="19"/>
  <c r="J433" i="19"/>
  <c r="I433" i="19"/>
  <c r="E433" i="19"/>
  <c r="D433" i="19"/>
  <c r="M432" i="19"/>
  <c r="L432" i="19"/>
  <c r="J432" i="19"/>
  <c r="I432" i="19"/>
  <c r="E432" i="19"/>
  <c r="D432" i="19"/>
  <c r="M431" i="19"/>
  <c r="L431" i="19"/>
  <c r="N431" i="19" s="1"/>
  <c r="J431" i="19"/>
  <c r="I431" i="19"/>
  <c r="E431" i="19"/>
  <c r="D431" i="19"/>
  <c r="M430" i="19"/>
  <c r="L430" i="19"/>
  <c r="J430" i="19"/>
  <c r="I430" i="19"/>
  <c r="E430" i="19"/>
  <c r="D430" i="19"/>
  <c r="M429" i="19"/>
  <c r="L429" i="19"/>
  <c r="J429" i="19"/>
  <c r="I429" i="19"/>
  <c r="E429" i="19"/>
  <c r="D429" i="19"/>
  <c r="M428" i="19"/>
  <c r="L428" i="19"/>
  <c r="J428" i="19"/>
  <c r="I428" i="19"/>
  <c r="E428" i="19"/>
  <c r="D428" i="19"/>
  <c r="M427" i="19"/>
  <c r="L427" i="19"/>
  <c r="J427" i="19"/>
  <c r="I427" i="19"/>
  <c r="E427" i="19"/>
  <c r="D427" i="19"/>
  <c r="M426" i="19"/>
  <c r="L426" i="19"/>
  <c r="J426" i="19"/>
  <c r="I426" i="19"/>
  <c r="E426" i="19"/>
  <c r="D426" i="19"/>
  <c r="M425" i="19"/>
  <c r="L425" i="19"/>
  <c r="J425" i="19"/>
  <c r="I425" i="19"/>
  <c r="E425" i="19"/>
  <c r="D425" i="19"/>
  <c r="M424" i="19"/>
  <c r="L424" i="19"/>
  <c r="J424" i="19"/>
  <c r="I424" i="19"/>
  <c r="E424" i="19"/>
  <c r="D424" i="19"/>
  <c r="M423" i="19"/>
  <c r="L423" i="19"/>
  <c r="J423" i="19"/>
  <c r="I423" i="19"/>
  <c r="E423" i="19"/>
  <c r="D423" i="19"/>
  <c r="M422" i="19"/>
  <c r="L422" i="19"/>
  <c r="J422" i="19"/>
  <c r="I422" i="19"/>
  <c r="E422" i="19"/>
  <c r="D422" i="19"/>
  <c r="M421" i="19"/>
  <c r="L421" i="19"/>
  <c r="J421" i="19"/>
  <c r="I421" i="19"/>
  <c r="E421" i="19"/>
  <c r="D421" i="19"/>
  <c r="M420" i="19"/>
  <c r="L420" i="19"/>
  <c r="J420" i="19"/>
  <c r="I420" i="19"/>
  <c r="E420" i="19"/>
  <c r="D420" i="19"/>
  <c r="M419" i="19"/>
  <c r="L419" i="19"/>
  <c r="N419" i="19" s="1"/>
  <c r="J419" i="19"/>
  <c r="I419" i="19"/>
  <c r="E419" i="19"/>
  <c r="D419" i="19"/>
  <c r="M418" i="19"/>
  <c r="L418" i="19"/>
  <c r="J418" i="19"/>
  <c r="I418" i="19"/>
  <c r="E418" i="19"/>
  <c r="D418" i="19"/>
  <c r="M417" i="19"/>
  <c r="L417" i="19"/>
  <c r="J417" i="19"/>
  <c r="I417" i="19"/>
  <c r="E417" i="19"/>
  <c r="D417" i="19"/>
  <c r="M416" i="19"/>
  <c r="L416" i="19"/>
  <c r="N416" i="19" s="1"/>
  <c r="J416" i="19"/>
  <c r="I416" i="19"/>
  <c r="E416" i="19"/>
  <c r="D416" i="19"/>
  <c r="N415" i="19"/>
  <c r="M415" i="19"/>
  <c r="L415" i="19"/>
  <c r="J415" i="19"/>
  <c r="I415" i="19"/>
  <c r="E415" i="19"/>
  <c r="D415" i="19"/>
  <c r="M414" i="19"/>
  <c r="L414" i="19"/>
  <c r="J414" i="19"/>
  <c r="I414" i="19"/>
  <c r="E414" i="19"/>
  <c r="D414" i="19"/>
  <c r="M413" i="19"/>
  <c r="L413" i="19"/>
  <c r="J413" i="19"/>
  <c r="I413" i="19"/>
  <c r="E413" i="19"/>
  <c r="D413" i="19"/>
  <c r="M412" i="19"/>
  <c r="O412" i="19" s="1"/>
  <c r="L412" i="19"/>
  <c r="J412" i="19"/>
  <c r="I412" i="19"/>
  <c r="E412" i="19"/>
  <c r="D412" i="19"/>
  <c r="M411" i="19"/>
  <c r="L411" i="19"/>
  <c r="J411" i="19"/>
  <c r="I411" i="19"/>
  <c r="E411" i="19"/>
  <c r="D411" i="19"/>
  <c r="M410" i="19"/>
  <c r="L410" i="19"/>
  <c r="N410" i="19" s="1"/>
  <c r="J410" i="19"/>
  <c r="I410" i="19"/>
  <c r="E410" i="19"/>
  <c r="D410" i="19"/>
  <c r="M409" i="19"/>
  <c r="L409" i="19"/>
  <c r="J409" i="19"/>
  <c r="I409" i="19"/>
  <c r="E409" i="19"/>
  <c r="D409" i="19"/>
  <c r="M408" i="19"/>
  <c r="L408" i="19"/>
  <c r="J408" i="19"/>
  <c r="I408" i="19"/>
  <c r="E408" i="19"/>
  <c r="D408" i="19"/>
  <c r="M407" i="19"/>
  <c r="L407" i="19"/>
  <c r="N407" i="19" s="1"/>
  <c r="J407" i="19"/>
  <c r="I407" i="19"/>
  <c r="E407" i="19"/>
  <c r="D407" i="19"/>
  <c r="M406" i="19"/>
  <c r="L406" i="19"/>
  <c r="J406" i="19"/>
  <c r="I406" i="19"/>
  <c r="E406" i="19"/>
  <c r="D406" i="19"/>
  <c r="M405" i="19"/>
  <c r="L405" i="19"/>
  <c r="O405" i="19" s="1"/>
  <c r="J405" i="19"/>
  <c r="I405" i="19"/>
  <c r="E405" i="19"/>
  <c r="D405" i="19"/>
  <c r="M404" i="19"/>
  <c r="O404" i="19" s="1"/>
  <c r="L404" i="19"/>
  <c r="J404" i="19"/>
  <c r="I404" i="19"/>
  <c r="E404" i="19"/>
  <c r="D404" i="19"/>
  <c r="M403" i="19"/>
  <c r="L403" i="19"/>
  <c r="J403" i="19"/>
  <c r="I403" i="19"/>
  <c r="E403" i="19"/>
  <c r="D403" i="19"/>
  <c r="M402" i="19"/>
  <c r="L402" i="19"/>
  <c r="J402" i="19"/>
  <c r="I402" i="19"/>
  <c r="E402" i="19"/>
  <c r="D402" i="19"/>
  <c r="M401" i="19"/>
  <c r="O401" i="19" s="1"/>
  <c r="L401" i="19"/>
  <c r="N401" i="19" s="1"/>
  <c r="J401" i="19"/>
  <c r="I401" i="19"/>
  <c r="E401" i="19"/>
  <c r="D401" i="19"/>
  <c r="M400" i="19"/>
  <c r="L400" i="19"/>
  <c r="J400" i="19"/>
  <c r="I400" i="19"/>
  <c r="E400" i="19"/>
  <c r="D400" i="19"/>
  <c r="M399" i="19"/>
  <c r="L399" i="19"/>
  <c r="J399" i="19"/>
  <c r="I399" i="19"/>
  <c r="E399" i="19"/>
  <c r="D399" i="19"/>
  <c r="M398" i="19"/>
  <c r="O398" i="19" s="1"/>
  <c r="L398" i="19"/>
  <c r="J398" i="19"/>
  <c r="I398" i="19"/>
  <c r="E398" i="19"/>
  <c r="D398" i="19"/>
  <c r="M397" i="19"/>
  <c r="L397" i="19"/>
  <c r="J397" i="19"/>
  <c r="I397" i="19"/>
  <c r="E397" i="19"/>
  <c r="D397" i="19"/>
  <c r="M396" i="19"/>
  <c r="L396" i="19"/>
  <c r="J396" i="19"/>
  <c r="I396" i="19"/>
  <c r="E396" i="19"/>
  <c r="D396" i="19"/>
  <c r="M395" i="19"/>
  <c r="L395" i="19"/>
  <c r="J395" i="19"/>
  <c r="I395" i="19"/>
  <c r="E395" i="19"/>
  <c r="D395" i="19"/>
  <c r="M394" i="19"/>
  <c r="L394" i="19"/>
  <c r="N394" i="19" s="1"/>
  <c r="J394" i="19"/>
  <c r="I394" i="19"/>
  <c r="E394" i="19"/>
  <c r="D394" i="19"/>
  <c r="M393" i="19"/>
  <c r="L393" i="19"/>
  <c r="N393" i="19" s="1"/>
  <c r="J393" i="19"/>
  <c r="I393" i="19"/>
  <c r="E393" i="19"/>
  <c r="D393" i="19"/>
  <c r="M392" i="19"/>
  <c r="L392" i="19"/>
  <c r="J392" i="19"/>
  <c r="I392" i="19"/>
  <c r="E392" i="19"/>
  <c r="D392" i="19"/>
  <c r="M391" i="19"/>
  <c r="L391" i="19"/>
  <c r="J391" i="19"/>
  <c r="I391" i="19"/>
  <c r="E391" i="19"/>
  <c r="D391" i="19"/>
  <c r="M390" i="19"/>
  <c r="L390" i="19"/>
  <c r="J390" i="19"/>
  <c r="I390" i="19"/>
  <c r="E390" i="19"/>
  <c r="D390" i="19"/>
  <c r="M389" i="19"/>
  <c r="L389" i="19"/>
  <c r="N389" i="19" s="1"/>
  <c r="J389" i="19"/>
  <c r="I389" i="19"/>
  <c r="E389" i="19"/>
  <c r="D389" i="19"/>
  <c r="M388" i="19"/>
  <c r="L388" i="19"/>
  <c r="J388" i="19"/>
  <c r="I388" i="19"/>
  <c r="E388" i="19"/>
  <c r="D388" i="19"/>
  <c r="M387" i="19"/>
  <c r="L387" i="19"/>
  <c r="J387" i="19"/>
  <c r="I387" i="19"/>
  <c r="E387" i="19"/>
  <c r="D387" i="19"/>
  <c r="M386" i="19"/>
  <c r="L386" i="19"/>
  <c r="J386" i="19"/>
  <c r="I386" i="19"/>
  <c r="E386" i="19"/>
  <c r="D386" i="19"/>
  <c r="M385" i="19"/>
  <c r="L385" i="19"/>
  <c r="J385" i="19"/>
  <c r="I385" i="19"/>
  <c r="E385" i="19"/>
  <c r="D385" i="19"/>
  <c r="M384" i="19"/>
  <c r="L384" i="19"/>
  <c r="J384" i="19"/>
  <c r="I384" i="19"/>
  <c r="E384" i="19"/>
  <c r="D384" i="19"/>
  <c r="M383" i="19"/>
  <c r="L383" i="19"/>
  <c r="N383" i="19" s="1"/>
  <c r="J383" i="19"/>
  <c r="I383" i="19"/>
  <c r="E383" i="19"/>
  <c r="D383" i="19"/>
  <c r="M382" i="19"/>
  <c r="L382" i="19"/>
  <c r="J382" i="19"/>
  <c r="I382" i="19"/>
  <c r="E382" i="19"/>
  <c r="D382" i="19"/>
  <c r="M381" i="19"/>
  <c r="L381" i="19"/>
  <c r="N381" i="19" s="1"/>
  <c r="J381" i="19"/>
  <c r="I381" i="19"/>
  <c r="E381" i="19"/>
  <c r="D381" i="19"/>
  <c r="M380" i="19"/>
  <c r="L380" i="19"/>
  <c r="J380" i="19"/>
  <c r="I380" i="19"/>
  <c r="E380" i="19"/>
  <c r="D380" i="19"/>
  <c r="M379" i="19"/>
  <c r="L379" i="19"/>
  <c r="J379" i="19"/>
  <c r="I379" i="19"/>
  <c r="E379" i="19"/>
  <c r="D379" i="19"/>
  <c r="M378" i="19"/>
  <c r="L378" i="19"/>
  <c r="J378" i="19"/>
  <c r="I378" i="19"/>
  <c r="E378" i="19"/>
  <c r="D378" i="19"/>
  <c r="M377" i="19"/>
  <c r="L377" i="19"/>
  <c r="J377" i="19"/>
  <c r="I377" i="19"/>
  <c r="E377" i="19"/>
  <c r="D377" i="19"/>
  <c r="M376" i="19"/>
  <c r="L376" i="19"/>
  <c r="J376" i="19"/>
  <c r="I376" i="19"/>
  <c r="E376" i="19"/>
  <c r="D376" i="19"/>
  <c r="M375" i="19"/>
  <c r="L375" i="19"/>
  <c r="J375" i="19"/>
  <c r="I375" i="19"/>
  <c r="E375" i="19"/>
  <c r="D375" i="19"/>
  <c r="M374" i="19"/>
  <c r="L374" i="19"/>
  <c r="N374" i="19" s="1"/>
  <c r="J374" i="19"/>
  <c r="I374" i="19"/>
  <c r="E374" i="19"/>
  <c r="D374" i="19"/>
  <c r="M373" i="19"/>
  <c r="L373" i="19"/>
  <c r="J373" i="19"/>
  <c r="I373" i="19"/>
  <c r="E373" i="19"/>
  <c r="D373" i="19"/>
  <c r="M372" i="19"/>
  <c r="L372" i="19"/>
  <c r="O372" i="19" s="1"/>
  <c r="J372" i="19"/>
  <c r="I372" i="19"/>
  <c r="E372" i="19"/>
  <c r="D372" i="19"/>
  <c r="M371" i="19"/>
  <c r="L371" i="19"/>
  <c r="N371" i="19" s="1"/>
  <c r="J371" i="19"/>
  <c r="I371" i="19"/>
  <c r="E371" i="19"/>
  <c r="D371" i="19"/>
  <c r="O370" i="19"/>
  <c r="N370" i="19"/>
  <c r="M370" i="19"/>
  <c r="L370" i="19"/>
  <c r="J370" i="19"/>
  <c r="I370" i="19"/>
  <c r="E370" i="19"/>
  <c r="D370" i="19"/>
  <c r="M369" i="19"/>
  <c r="L369" i="19"/>
  <c r="J369" i="19"/>
  <c r="I369" i="19"/>
  <c r="E369" i="19"/>
  <c r="D369" i="19"/>
  <c r="M368" i="19"/>
  <c r="O368" i="19" s="1"/>
  <c r="L368" i="19"/>
  <c r="J368" i="19"/>
  <c r="I368" i="19"/>
  <c r="E368" i="19"/>
  <c r="D368" i="19"/>
  <c r="M367" i="19"/>
  <c r="L367" i="19"/>
  <c r="J367" i="19"/>
  <c r="I367" i="19"/>
  <c r="E367" i="19"/>
  <c r="D367" i="19"/>
  <c r="M366" i="19"/>
  <c r="L366" i="19"/>
  <c r="J366" i="19"/>
  <c r="I366" i="19"/>
  <c r="E366" i="19"/>
  <c r="D366" i="19"/>
  <c r="M365" i="19"/>
  <c r="L365" i="19"/>
  <c r="J365" i="19"/>
  <c r="I365" i="19"/>
  <c r="E365" i="19"/>
  <c r="D365" i="19"/>
  <c r="M364" i="19"/>
  <c r="L364" i="19"/>
  <c r="J364" i="19"/>
  <c r="I364" i="19"/>
  <c r="E364" i="19"/>
  <c r="D364" i="19"/>
  <c r="M363" i="19"/>
  <c r="L363" i="19"/>
  <c r="N363" i="19" s="1"/>
  <c r="J363" i="19"/>
  <c r="I363" i="19"/>
  <c r="E363" i="19"/>
  <c r="D363" i="19"/>
  <c r="M362" i="19"/>
  <c r="O362" i="19" s="1"/>
  <c r="L362" i="19"/>
  <c r="J362" i="19"/>
  <c r="I362" i="19"/>
  <c r="E362" i="19"/>
  <c r="D362" i="19"/>
  <c r="M361" i="19"/>
  <c r="L361" i="19"/>
  <c r="N361" i="19" s="1"/>
  <c r="J361" i="19"/>
  <c r="I361" i="19"/>
  <c r="E361" i="19"/>
  <c r="D361" i="19"/>
  <c r="M360" i="19"/>
  <c r="L360" i="19"/>
  <c r="J360" i="19"/>
  <c r="I360" i="19"/>
  <c r="E360" i="19"/>
  <c r="D360" i="19"/>
  <c r="M359" i="19"/>
  <c r="L359" i="19"/>
  <c r="J359" i="19"/>
  <c r="I359" i="19"/>
  <c r="E359" i="19"/>
  <c r="D359" i="19"/>
  <c r="M358" i="19"/>
  <c r="L358" i="19"/>
  <c r="J358" i="19"/>
  <c r="I358" i="19"/>
  <c r="E358" i="19"/>
  <c r="D358" i="19"/>
  <c r="M357" i="19"/>
  <c r="L357" i="19"/>
  <c r="N357" i="19" s="1"/>
  <c r="J357" i="19"/>
  <c r="I357" i="19"/>
  <c r="E357" i="19"/>
  <c r="D357" i="19"/>
  <c r="M356" i="19"/>
  <c r="L356" i="19"/>
  <c r="J356" i="19"/>
  <c r="I356" i="19"/>
  <c r="E356" i="19"/>
  <c r="D356" i="19"/>
  <c r="M355" i="19"/>
  <c r="L355" i="19"/>
  <c r="J355" i="19"/>
  <c r="I355" i="19"/>
  <c r="E355" i="19"/>
  <c r="D355" i="19"/>
  <c r="M354" i="19"/>
  <c r="L354" i="19"/>
  <c r="J354" i="19"/>
  <c r="I354" i="19"/>
  <c r="E354" i="19"/>
  <c r="D354" i="19"/>
  <c r="M353" i="19"/>
  <c r="O353" i="19" s="1"/>
  <c r="L353" i="19"/>
  <c r="J353" i="19"/>
  <c r="I353" i="19"/>
  <c r="E353" i="19"/>
  <c r="D353" i="19"/>
  <c r="M352" i="19"/>
  <c r="L352" i="19"/>
  <c r="O352" i="19" s="1"/>
  <c r="J352" i="19"/>
  <c r="I352" i="19"/>
  <c r="E352" i="19"/>
  <c r="D352" i="19"/>
  <c r="M351" i="19"/>
  <c r="L351" i="19"/>
  <c r="J351" i="19"/>
  <c r="I351" i="19"/>
  <c r="E351" i="19"/>
  <c r="D351" i="19"/>
  <c r="M350" i="19"/>
  <c r="L350" i="19"/>
  <c r="J350" i="19"/>
  <c r="I350" i="19"/>
  <c r="E350" i="19"/>
  <c r="D350" i="19"/>
  <c r="M349" i="19"/>
  <c r="L349" i="19"/>
  <c r="J349" i="19"/>
  <c r="I349" i="19"/>
  <c r="E349" i="19"/>
  <c r="D349" i="19"/>
  <c r="M348" i="19"/>
  <c r="L348" i="19"/>
  <c r="J348" i="19"/>
  <c r="I348" i="19"/>
  <c r="E348" i="19"/>
  <c r="D348" i="19"/>
  <c r="M347" i="19"/>
  <c r="O347" i="19" s="1"/>
  <c r="L347" i="19"/>
  <c r="J347" i="19"/>
  <c r="I347" i="19"/>
  <c r="E347" i="19"/>
  <c r="D347" i="19"/>
  <c r="M346" i="19"/>
  <c r="L346" i="19"/>
  <c r="J346" i="19"/>
  <c r="I346" i="19"/>
  <c r="E346" i="19"/>
  <c r="D346" i="19"/>
  <c r="M345" i="19"/>
  <c r="L345" i="19"/>
  <c r="J345" i="19"/>
  <c r="I345" i="19"/>
  <c r="E345" i="19"/>
  <c r="D345" i="19"/>
  <c r="M344" i="19"/>
  <c r="L344" i="19"/>
  <c r="J344" i="19"/>
  <c r="I344" i="19"/>
  <c r="E344" i="19"/>
  <c r="D344" i="19"/>
  <c r="M343" i="19"/>
  <c r="L343" i="19"/>
  <c r="J343" i="19"/>
  <c r="I343" i="19"/>
  <c r="E343" i="19"/>
  <c r="D343" i="19"/>
  <c r="M342" i="19"/>
  <c r="L342" i="19"/>
  <c r="O342" i="19" s="1"/>
  <c r="J342" i="19"/>
  <c r="I342" i="19"/>
  <c r="E342" i="19"/>
  <c r="D342" i="19"/>
  <c r="M341" i="19"/>
  <c r="O341" i="19" s="1"/>
  <c r="L341" i="19"/>
  <c r="J341" i="19"/>
  <c r="I341" i="19"/>
  <c r="E341" i="19"/>
  <c r="D341" i="19"/>
  <c r="M340" i="19"/>
  <c r="L340" i="19"/>
  <c r="N340" i="19" s="1"/>
  <c r="J340" i="19"/>
  <c r="I340" i="19"/>
  <c r="E340" i="19"/>
  <c r="D340" i="19"/>
  <c r="M339" i="19"/>
  <c r="L339" i="19"/>
  <c r="J339" i="19"/>
  <c r="I339" i="19"/>
  <c r="E339" i="19"/>
  <c r="D339" i="19"/>
  <c r="M338" i="19"/>
  <c r="O338" i="19" s="1"/>
  <c r="L338" i="19"/>
  <c r="J338" i="19"/>
  <c r="I338" i="19"/>
  <c r="E338" i="19"/>
  <c r="D338" i="19"/>
  <c r="M337" i="19"/>
  <c r="O337" i="19" s="1"/>
  <c r="L337" i="19"/>
  <c r="J337" i="19"/>
  <c r="I337" i="19"/>
  <c r="E337" i="19"/>
  <c r="D337" i="19"/>
  <c r="M336" i="19"/>
  <c r="L336" i="19"/>
  <c r="J336" i="19"/>
  <c r="I336" i="19"/>
  <c r="E336" i="19"/>
  <c r="D336" i="19"/>
  <c r="M335" i="19"/>
  <c r="L335" i="19"/>
  <c r="N335" i="19" s="1"/>
  <c r="J335" i="19"/>
  <c r="I335" i="19"/>
  <c r="E335" i="19"/>
  <c r="D335" i="19"/>
  <c r="M334" i="19"/>
  <c r="O334" i="19" s="1"/>
  <c r="L334" i="19"/>
  <c r="J334" i="19"/>
  <c r="I334" i="19"/>
  <c r="E334" i="19"/>
  <c r="D334" i="19"/>
  <c r="M333" i="19"/>
  <c r="L333" i="19"/>
  <c r="J333" i="19"/>
  <c r="I333" i="19"/>
  <c r="E333" i="19"/>
  <c r="D333" i="19"/>
  <c r="M332" i="19"/>
  <c r="O332" i="19" s="1"/>
  <c r="L332" i="19"/>
  <c r="J332" i="19"/>
  <c r="I332" i="19"/>
  <c r="E332" i="19"/>
  <c r="D332" i="19"/>
  <c r="M331" i="19"/>
  <c r="O331" i="19" s="1"/>
  <c r="L331" i="19"/>
  <c r="J331" i="19"/>
  <c r="I331" i="19"/>
  <c r="E331" i="19"/>
  <c r="D331" i="19"/>
  <c r="M330" i="19"/>
  <c r="L330" i="19"/>
  <c r="J330" i="19"/>
  <c r="I330" i="19"/>
  <c r="E330" i="19"/>
  <c r="D330" i="19"/>
  <c r="N329" i="19"/>
  <c r="M329" i="19"/>
  <c r="L329" i="19"/>
  <c r="J329" i="19"/>
  <c r="I329" i="19"/>
  <c r="E329" i="19"/>
  <c r="D329" i="19"/>
  <c r="M328" i="19"/>
  <c r="L328" i="19"/>
  <c r="J328" i="19"/>
  <c r="I328" i="19"/>
  <c r="E328" i="19"/>
  <c r="D328" i="19"/>
  <c r="M327" i="19"/>
  <c r="L327" i="19"/>
  <c r="J327" i="19"/>
  <c r="I327" i="19"/>
  <c r="E327" i="19"/>
  <c r="D327" i="19"/>
  <c r="M326" i="19"/>
  <c r="L326" i="19"/>
  <c r="J326" i="19"/>
  <c r="I326" i="19"/>
  <c r="E326" i="19"/>
  <c r="D326" i="19"/>
  <c r="M325" i="19"/>
  <c r="O325" i="19" s="1"/>
  <c r="L325" i="19"/>
  <c r="J325" i="19"/>
  <c r="I325" i="19"/>
  <c r="E325" i="19"/>
  <c r="D325" i="19"/>
  <c r="M324" i="19"/>
  <c r="L324" i="19"/>
  <c r="J324" i="19"/>
  <c r="I324" i="19"/>
  <c r="E324" i="19"/>
  <c r="D324" i="19"/>
  <c r="M323" i="19"/>
  <c r="O323" i="19" s="1"/>
  <c r="L323" i="19"/>
  <c r="J323" i="19"/>
  <c r="I323" i="19"/>
  <c r="E323" i="19"/>
  <c r="D323" i="19"/>
  <c r="M322" i="19"/>
  <c r="L322" i="19"/>
  <c r="J322" i="19"/>
  <c r="I322" i="19"/>
  <c r="E322" i="19"/>
  <c r="D322" i="19"/>
  <c r="M321" i="19"/>
  <c r="L321" i="19"/>
  <c r="N321" i="19" s="1"/>
  <c r="J321" i="19"/>
  <c r="I321" i="19"/>
  <c r="E321" i="19"/>
  <c r="D321" i="19"/>
  <c r="M320" i="19"/>
  <c r="L320" i="19"/>
  <c r="O320" i="19" s="1"/>
  <c r="J320" i="19"/>
  <c r="I320" i="19"/>
  <c r="E320" i="19"/>
  <c r="D320" i="19"/>
  <c r="M319" i="19"/>
  <c r="L319" i="19"/>
  <c r="N319" i="19" s="1"/>
  <c r="J319" i="19"/>
  <c r="I319" i="19"/>
  <c r="E319" i="19"/>
  <c r="D319" i="19"/>
  <c r="M318" i="19"/>
  <c r="L318" i="19"/>
  <c r="N318" i="19" s="1"/>
  <c r="J318" i="19"/>
  <c r="I318" i="19"/>
  <c r="E318" i="19"/>
  <c r="D318" i="19"/>
  <c r="M317" i="19"/>
  <c r="L317" i="19"/>
  <c r="N317" i="19" s="1"/>
  <c r="J317" i="19"/>
  <c r="I317" i="19"/>
  <c r="E317" i="19"/>
  <c r="D317" i="19"/>
  <c r="N316" i="19"/>
  <c r="M316" i="19"/>
  <c r="O316" i="19" s="1"/>
  <c r="L316" i="19"/>
  <c r="J316" i="19"/>
  <c r="I316" i="19"/>
  <c r="E316" i="19"/>
  <c r="D316" i="19"/>
  <c r="M315" i="19"/>
  <c r="L315" i="19"/>
  <c r="N315" i="19" s="1"/>
  <c r="J315" i="19"/>
  <c r="I315" i="19"/>
  <c r="E315" i="19"/>
  <c r="D315" i="19"/>
  <c r="M314" i="19"/>
  <c r="N314" i="19" s="1"/>
  <c r="L314" i="19"/>
  <c r="J314" i="19"/>
  <c r="I314" i="19"/>
  <c r="E314" i="19"/>
  <c r="D314" i="19"/>
  <c r="M313" i="19"/>
  <c r="L313" i="19"/>
  <c r="N313" i="19" s="1"/>
  <c r="J313" i="19"/>
  <c r="I313" i="19"/>
  <c r="E313" i="19"/>
  <c r="D313" i="19"/>
  <c r="M312" i="19"/>
  <c r="L312" i="19"/>
  <c r="J312" i="19"/>
  <c r="I312" i="19"/>
  <c r="E312" i="19"/>
  <c r="D312" i="19"/>
  <c r="M311" i="19"/>
  <c r="L311" i="19"/>
  <c r="J311" i="19"/>
  <c r="I311" i="19"/>
  <c r="E311" i="19"/>
  <c r="D311" i="19"/>
  <c r="M310" i="19"/>
  <c r="L310" i="19"/>
  <c r="N310" i="19" s="1"/>
  <c r="J310" i="19"/>
  <c r="I310" i="19"/>
  <c r="E310" i="19"/>
  <c r="D310" i="19"/>
  <c r="M309" i="19"/>
  <c r="O309" i="19" s="1"/>
  <c r="L309" i="19"/>
  <c r="J309" i="19"/>
  <c r="I309" i="19"/>
  <c r="E309" i="19"/>
  <c r="D309" i="19"/>
  <c r="M308" i="19"/>
  <c r="L308" i="19"/>
  <c r="J308" i="19"/>
  <c r="I308" i="19"/>
  <c r="E308" i="19"/>
  <c r="D308" i="19"/>
  <c r="M307" i="19"/>
  <c r="O307" i="19" s="1"/>
  <c r="L307" i="19"/>
  <c r="J307" i="19"/>
  <c r="I307" i="19"/>
  <c r="E307" i="19"/>
  <c r="D307" i="19"/>
  <c r="M306" i="19"/>
  <c r="L306" i="19"/>
  <c r="J306" i="19"/>
  <c r="I306" i="19"/>
  <c r="E306" i="19"/>
  <c r="D306" i="19"/>
  <c r="M305" i="19"/>
  <c r="L305" i="19"/>
  <c r="J305" i="19"/>
  <c r="I305" i="19"/>
  <c r="E305" i="19"/>
  <c r="D305" i="19"/>
  <c r="M304" i="19"/>
  <c r="L304" i="19"/>
  <c r="J304" i="19"/>
  <c r="I304" i="19"/>
  <c r="E304" i="19"/>
  <c r="D304" i="19"/>
  <c r="M303" i="19"/>
  <c r="L303" i="19"/>
  <c r="J303" i="19"/>
  <c r="I303" i="19"/>
  <c r="E303" i="19"/>
  <c r="D303" i="19"/>
  <c r="M302" i="19"/>
  <c r="L302" i="19"/>
  <c r="J302" i="19"/>
  <c r="I302" i="19"/>
  <c r="E302" i="19"/>
  <c r="D302" i="19"/>
  <c r="M301" i="19"/>
  <c r="L301" i="19"/>
  <c r="J301" i="19"/>
  <c r="I301" i="19"/>
  <c r="E301" i="19"/>
  <c r="D301" i="19"/>
  <c r="M300" i="19"/>
  <c r="L300" i="19"/>
  <c r="J300" i="19"/>
  <c r="I300" i="19"/>
  <c r="E300" i="19"/>
  <c r="D300" i="19"/>
  <c r="M299" i="19"/>
  <c r="N299" i="19" s="1"/>
  <c r="L299" i="19"/>
  <c r="J299" i="19"/>
  <c r="I299" i="19"/>
  <c r="E299" i="19"/>
  <c r="D299" i="19"/>
  <c r="M298" i="19"/>
  <c r="L298" i="19"/>
  <c r="N298" i="19" s="1"/>
  <c r="J298" i="19"/>
  <c r="I298" i="19"/>
  <c r="E298" i="19"/>
  <c r="D298" i="19"/>
  <c r="M297" i="19"/>
  <c r="L297" i="19"/>
  <c r="J297" i="19"/>
  <c r="I297" i="19"/>
  <c r="E297" i="19"/>
  <c r="D297" i="19"/>
  <c r="N296" i="19"/>
  <c r="M296" i="19"/>
  <c r="L296" i="19"/>
  <c r="O296" i="19" s="1"/>
  <c r="J296" i="19"/>
  <c r="I296" i="19"/>
  <c r="E296" i="19"/>
  <c r="D296" i="19"/>
  <c r="M295" i="19"/>
  <c r="N295" i="19" s="1"/>
  <c r="L295" i="19"/>
  <c r="J295" i="19"/>
  <c r="I295" i="19"/>
  <c r="E295" i="19"/>
  <c r="D295" i="19"/>
  <c r="M294" i="19"/>
  <c r="L294" i="19"/>
  <c r="J294" i="19"/>
  <c r="I294" i="19"/>
  <c r="E294" i="19"/>
  <c r="D294" i="19"/>
  <c r="M293" i="19"/>
  <c r="L293" i="19"/>
  <c r="J293" i="19"/>
  <c r="I293" i="19"/>
  <c r="E293" i="19"/>
  <c r="D293" i="19"/>
  <c r="M292" i="19"/>
  <c r="N292" i="19" s="1"/>
  <c r="L292" i="19"/>
  <c r="J292" i="19"/>
  <c r="I292" i="19"/>
  <c r="E292" i="19"/>
  <c r="D292" i="19"/>
  <c r="M291" i="19"/>
  <c r="L291" i="19"/>
  <c r="J291" i="19"/>
  <c r="I291" i="19"/>
  <c r="E291" i="19"/>
  <c r="D291" i="19"/>
  <c r="M290" i="19"/>
  <c r="O290" i="19" s="1"/>
  <c r="L290" i="19"/>
  <c r="J290" i="19"/>
  <c r="I290" i="19"/>
  <c r="E290" i="19"/>
  <c r="D290" i="19"/>
  <c r="M289" i="19"/>
  <c r="L289" i="19"/>
  <c r="J289" i="19"/>
  <c r="I289" i="19"/>
  <c r="E289" i="19"/>
  <c r="D289" i="19"/>
  <c r="M288" i="19"/>
  <c r="L288" i="19"/>
  <c r="J288" i="19"/>
  <c r="I288" i="19"/>
  <c r="E288" i="19"/>
  <c r="D288" i="19"/>
  <c r="M287" i="19"/>
  <c r="N287" i="19" s="1"/>
  <c r="L287" i="19"/>
  <c r="J287" i="19"/>
  <c r="I287" i="19"/>
  <c r="E287" i="19"/>
  <c r="D287" i="19"/>
  <c r="M286" i="19"/>
  <c r="L286" i="19"/>
  <c r="J286" i="19"/>
  <c r="I286" i="19"/>
  <c r="E286" i="19"/>
  <c r="D286" i="19"/>
  <c r="M285" i="19"/>
  <c r="L285" i="19"/>
  <c r="J285" i="19"/>
  <c r="I285" i="19"/>
  <c r="E285" i="19"/>
  <c r="D285" i="19"/>
  <c r="M284" i="19"/>
  <c r="L284" i="19"/>
  <c r="N284" i="19" s="1"/>
  <c r="J284" i="19"/>
  <c r="I284" i="19"/>
  <c r="E284" i="19"/>
  <c r="D284" i="19"/>
  <c r="M283" i="19"/>
  <c r="L283" i="19"/>
  <c r="J283" i="19"/>
  <c r="I283" i="19"/>
  <c r="E283" i="19"/>
  <c r="D283" i="19"/>
  <c r="M282" i="19"/>
  <c r="L282" i="19"/>
  <c r="J282" i="19"/>
  <c r="I282" i="19"/>
  <c r="E282" i="19"/>
  <c r="D282" i="19"/>
  <c r="M281" i="19"/>
  <c r="L281" i="19"/>
  <c r="J281" i="19"/>
  <c r="I281" i="19"/>
  <c r="E281" i="19"/>
  <c r="D281" i="19"/>
  <c r="M280" i="19"/>
  <c r="L280" i="19"/>
  <c r="N280" i="19" s="1"/>
  <c r="J280" i="19"/>
  <c r="I280" i="19"/>
  <c r="E280" i="19"/>
  <c r="D280" i="19"/>
  <c r="M279" i="19"/>
  <c r="O279" i="19" s="1"/>
  <c r="L279" i="19"/>
  <c r="J279" i="19"/>
  <c r="I279" i="19"/>
  <c r="E279" i="19"/>
  <c r="D279" i="19"/>
  <c r="M278" i="19"/>
  <c r="L278" i="19"/>
  <c r="J278" i="19"/>
  <c r="I278" i="19"/>
  <c r="E278" i="19"/>
  <c r="D278" i="19"/>
  <c r="M277" i="19"/>
  <c r="L277" i="19"/>
  <c r="N277" i="19" s="1"/>
  <c r="J277" i="19"/>
  <c r="I277" i="19"/>
  <c r="E277" i="19"/>
  <c r="D277" i="19"/>
  <c r="M276" i="19"/>
  <c r="L276" i="19"/>
  <c r="J276" i="19"/>
  <c r="I276" i="19"/>
  <c r="E276" i="19"/>
  <c r="D276" i="19"/>
  <c r="N275" i="19"/>
  <c r="M275" i="19"/>
  <c r="L275" i="19"/>
  <c r="O275" i="19" s="1"/>
  <c r="J275" i="19"/>
  <c r="I275" i="19"/>
  <c r="E275" i="19"/>
  <c r="D275" i="19"/>
  <c r="M274" i="19"/>
  <c r="L274" i="19"/>
  <c r="J274" i="19"/>
  <c r="I274" i="19"/>
  <c r="E274" i="19"/>
  <c r="D274" i="19"/>
  <c r="M273" i="19"/>
  <c r="L273" i="19"/>
  <c r="J273" i="19"/>
  <c r="I273" i="19"/>
  <c r="E273" i="19"/>
  <c r="D273" i="19"/>
  <c r="M272" i="19"/>
  <c r="O272" i="19" s="1"/>
  <c r="L272" i="19"/>
  <c r="J272" i="19"/>
  <c r="I272" i="19"/>
  <c r="E272" i="19"/>
  <c r="D272" i="19"/>
  <c r="M271" i="19"/>
  <c r="L271" i="19"/>
  <c r="N271" i="19" s="1"/>
  <c r="J271" i="19"/>
  <c r="I271" i="19"/>
  <c r="E271" i="19"/>
  <c r="D271" i="19"/>
  <c r="M270" i="19"/>
  <c r="L270" i="19"/>
  <c r="J270" i="19"/>
  <c r="I270" i="19"/>
  <c r="E270" i="19"/>
  <c r="D270" i="19"/>
  <c r="M269" i="19"/>
  <c r="L269" i="19"/>
  <c r="J269" i="19"/>
  <c r="I269" i="19"/>
  <c r="E269" i="19"/>
  <c r="D269" i="19"/>
  <c r="M268" i="19"/>
  <c r="L268" i="19"/>
  <c r="J268" i="19"/>
  <c r="I268" i="19"/>
  <c r="E268" i="19"/>
  <c r="D268" i="19"/>
  <c r="M267" i="19"/>
  <c r="O267" i="19" s="1"/>
  <c r="L267" i="19"/>
  <c r="J267" i="19"/>
  <c r="I267" i="19"/>
  <c r="E267" i="19"/>
  <c r="D267" i="19"/>
  <c r="M266" i="19"/>
  <c r="L266" i="19"/>
  <c r="J266" i="19"/>
  <c r="I266" i="19"/>
  <c r="E266" i="19"/>
  <c r="D266" i="19"/>
  <c r="M265" i="19"/>
  <c r="O265" i="19" s="1"/>
  <c r="L265" i="19"/>
  <c r="J265" i="19"/>
  <c r="I265" i="19"/>
  <c r="E265" i="19"/>
  <c r="D265" i="19"/>
  <c r="M264" i="19"/>
  <c r="O264" i="19" s="1"/>
  <c r="L264" i="19"/>
  <c r="J264" i="19"/>
  <c r="I264" i="19"/>
  <c r="E264" i="19"/>
  <c r="D264" i="19"/>
  <c r="M263" i="19"/>
  <c r="L263" i="19"/>
  <c r="N263" i="19" s="1"/>
  <c r="J263" i="19"/>
  <c r="I263" i="19"/>
  <c r="E263" i="19"/>
  <c r="D263" i="19"/>
  <c r="M262" i="19"/>
  <c r="L262" i="19"/>
  <c r="N262" i="19" s="1"/>
  <c r="J262" i="19"/>
  <c r="I262" i="19"/>
  <c r="E262" i="19"/>
  <c r="D262" i="19"/>
  <c r="M261" i="19"/>
  <c r="O261" i="19" s="1"/>
  <c r="L261" i="19"/>
  <c r="J261" i="19"/>
  <c r="I261" i="19"/>
  <c r="E261" i="19"/>
  <c r="D261" i="19"/>
  <c r="M260" i="19"/>
  <c r="L260" i="19"/>
  <c r="O260" i="19" s="1"/>
  <c r="J260" i="19"/>
  <c r="I260" i="19"/>
  <c r="E260" i="19"/>
  <c r="D260" i="19"/>
  <c r="M259" i="19"/>
  <c r="O259" i="19" s="1"/>
  <c r="L259" i="19"/>
  <c r="J259" i="19"/>
  <c r="I259" i="19"/>
  <c r="E259" i="19"/>
  <c r="D259" i="19"/>
  <c r="M258" i="19"/>
  <c r="L258" i="19"/>
  <c r="J258" i="19"/>
  <c r="I258" i="19"/>
  <c r="E258" i="19"/>
  <c r="D258" i="19"/>
  <c r="M257" i="19"/>
  <c r="L257" i="19"/>
  <c r="J257" i="19"/>
  <c r="I257" i="19"/>
  <c r="E257" i="19"/>
  <c r="D257" i="19"/>
  <c r="M256" i="19"/>
  <c r="L256" i="19"/>
  <c r="J256" i="19"/>
  <c r="I256" i="19"/>
  <c r="E256" i="19"/>
  <c r="D256" i="19"/>
  <c r="M255" i="19"/>
  <c r="O255" i="19" s="1"/>
  <c r="L255" i="19"/>
  <c r="J255" i="19"/>
  <c r="I255" i="19"/>
  <c r="E255" i="19"/>
  <c r="D255" i="19"/>
  <c r="M254" i="19"/>
  <c r="L254" i="19"/>
  <c r="O254" i="19" s="1"/>
  <c r="J254" i="19"/>
  <c r="I254" i="19"/>
  <c r="E254" i="19"/>
  <c r="D254" i="19"/>
  <c r="M253" i="19"/>
  <c r="O253" i="19" s="1"/>
  <c r="L253" i="19"/>
  <c r="J253" i="19"/>
  <c r="I253" i="19"/>
  <c r="E253" i="19"/>
  <c r="D253" i="19"/>
  <c r="M252" i="19"/>
  <c r="L252" i="19"/>
  <c r="J252" i="19"/>
  <c r="I252" i="19"/>
  <c r="E252" i="19"/>
  <c r="D252" i="19"/>
  <c r="O251" i="19"/>
  <c r="M251" i="19"/>
  <c r="L251" i="19"/>
  <c r="N251" i="19" s="1"/>
  <c r="J251" i="19"/>
  <c r="I251" i="19"/>
  <c r="E251" i="19"/>
  <c r="D251" i="19"/>
  <c r="N250" i="19"/>
  <c r="M250" i="19"/>
  <c r="L250" i="19"/>
  <c r="J250" i="19"/>
  <c r="I250" i="19"/>
  <c r="E250" i="19"/>
  <c r="D250" i="19"/>
  <c r="M249" i="19"/>
  <c r="N249" i="19" s="1"/>
  <c r="L249" i="19"/>
  <c r="J249" i="19"/>
  <c r="I249" i="19"/>
  <c r="E249" i="19"/>
  <c r="D249" i="19"/>
  <c r="M248" i="19"/>
  <c r="L248" i="19"/>
  <c r="O248" i="19" s="1"/>
  <c r="J248" i="19"/>
  <c r="I248" i="19"/>
  <c r="E248" i="19"/>
  <c r="D248" i="19"/>
  <c r="M247" i="19"/>
  <c r="L247" i="19"/>
  <c r="J247" i="19"/>
  <c r="I247" i="19"/>
  <c r="E247" i="19"/>
  <c r="D247" i="19"/>
  <c r="M246" i="19"/>
  <c r="L246" i="19"/>
  <c r="J246" i="19"/>
  <c r="I246" i="19"/>
  <c r="E246" i="19"/>
  <c r="D246" i="19"/>
  <c r="O245" i="19"/>
  <c r="N245" i="19"/>
  <c r="M245" i="19"/>
  <c r="L245" i="19"/>
  <c r="J245" i="19"/>
  <c r="I245" i="19"/>
  <c r="E245" i="19"/>
  <c r="D245" i="19"/>
  <c r="M244" i="19"/>
  <c r="L244" i="19"/>
  <c r="N244" i="19" s="1"/>
  <c r="J244" i="19"/>
  <c r="I244" i="19"/>
  <c r="E244" i="19"/>
  <c r="D244" i="19"/>
  <c r="M243" i="19"/>
  <c r="L243" i="19"/>
  <c r="J243" i="19"/>
  <c r="I243" i="19"/>
  <c r="E243" i="19"/>
  <c r="D243" i="19"/>
  <c r="M242" i="19"/>
  <c r="L242" i="19"/>
  <c r="J242" i="19"/>
  <c r="I242" i="19"/>
  <c r="E242" i="19"/>
  <c r="D242" i="19"/>
  <c r="M241" i="19"/>
  <c r="L241" i="19"/>
  <c r="N241" i="19" s="1"/>
  <c r="J241" i="19"/>
  <c r="I241" i="19"/>
  <c r="E241" i="19"/>
  <c r="D241" i="19"/>
  <c r="M240" i="19"/>
  <c r="L240" i="19"/>
  <c r="J240" i="19"/>
  <c r="I240" i="19"/>
  <c r="E240" i="19"/>
  <c r="D240" i="19"/>
  <c r="M239" i="19"/>
  <c r="O239" i="19" s="1"/>
  <c r="L239" i="19"/>
  <c r="J239" i="19"/>
  <c r="I239" i="19"/>
  <c r="E239" i="19"/>
  <c r="D239" i="19"/>
  <c r="M238" i="19"/>
  <c r="L238" i="19"/>
  <c r="N238" i="19" s="1"/>
  <c r="J238" i="19"/>
  <c r="I238" i="19"/>
  <c r="E238" i="19"/>
  <c r="D238" i="19"/>
  <c r="M237" i="19"/>
  <c r="L237" i="19"/>
  <c r="J237" i="19"/>
  <c r="I237" i="19"/>
  <c r="E237" i="19"/>
  <c r="D237" i="19"/>
  <c r="M236" i="19"/>
  <c r="L236" i="19"/>
  <c r="O236" i="19" s="1"/>
  <c r="J236" i="19"/>
  <c r="I236" i="19"/>
  <c r="E236" i="19"/>
  <c r="D236" i="19"/>
  <c r="M235" i="19"/>
  <c r="L235" i="19"/>
  <c r="J235" i="19"/>
  <c r="I235" i="19"/>
  <c r="E235" i="19"/>
  <c r="D235" i="19"/>
  <c r="M234" i="19"/>
  <c r="L234" i="19"/>
  <c r="J234" i="19"/>
  <c r="I234" i="19"/>
  <c r="E234" i="19"/>
  <c r="D234" i="19"/>
  <c r="M233" i="19"/>
  <c r="L233" i="19"/>
  <c r="N233" i="19" s="1"/>
  <c r="J233" i="19"/>
  <c r="I233" i="19"/>
  <c r="E233" i="19"/>
  <c r="D233" i="19"/>
  <c r="N232" i="19"/>
  <c r="M232" i="19"/>
  <c r="L232" i="19"/>
  <c r="J232" i="19"/>
  <c r="I232" i="19"/>
  <c r="E232" i="19"/>
  <c r="D232" i="19"/>
  <c r="M231" i="19"/>
  <c r="L231" i="19"/>
  <c r="J231" i="19"/>
  <c r="I231" i="19"/>
  <c r="E231" i="19"/>
  <c r="D231" i="19"/>
  <c r="M230" i="19"/>
  <c r="L230" i="19"/>
  <c r="J230" i="19"/>
  <c r="I230" i="19"/>
  <c r="E230" i="19"/>
  <c r="D230" i="19"/>
  <c r="M229" i="19"/>
  <c r="L229" i="19"/>
  <c r="J229" i="19"/>
  <c r="I229" i="19"/>
  <c r="E229" i="19"/>
  <c r="D229" i="19"/>
  <c r="M228" i="19"/>
  <c r="O228" i="19" s="1"/>
  <c r="L228" i="19"/>
  <c r="J228" i="19"/>
  <c r="I228" i="19"/>
  <c r="E228" i="19"/>
  <c r="D228" i="19"/>
  <c r="M227" i="19"/>
  <c r="L227" i="19"/>
  <c r="O227" i="19" s="1"/>
  <c r="J227" i="19"/>
  <c r="I227" i="19"/>
  <c r="E227" i="19"/>
  <c r="D227" i="19"/>
  <c r="M226" i="19"/>
  <c r="L226" i="19"/>
  <c r="N226" i="19" s="1"/>
  <c r="J226" i="19"/>
  <c r="I226" i="19"/>
  <c r="E226" i="19"/>
  <c r="D226" i="19"/>
  <c r="M225" i="19"/>
  <c r="L225" i="19"/>
  <c r="J225" i="19"/>
  <c r="I225" i="19"/>
  <c r="E225" i="19"/>
  <c r="D225" i="19"/>
  <c r="M224" i="19"/>
  <c r="L224" i="19"/>
  <c r="O224" i="19" s="1"/>
  <c r="J224" i="19"/>
  <c r="I224" i="19"/>
  <c r="E224" i="19"/>
  <c r="D224" i="19"/>
  <c r="M223" i="19"/>
  <c r="L223" i="19"/>
  <c r="J223" i="19"/>
  <c r="I223" i="19"/>
  <c r="E223" i="19"/>
  <c r="D223" i="19"/>
  <c r="M222" i="19"/>
  <c r="L222" i="19"/>
  <c r="J222" i="19"/>
  <c r="I222" i="19"/>
  <c r="E222" i="19"/>
  <c r="D222" i="19"/>
  <c r="M221" i="19"/>
  <c r="L221" i="19"/>
  <c r="N221" i="19" s="1"/>
  <c r="J221" i="19"/>
  <c r="I221" i="19"/>
  <c r="E221" i="19"/>
  <c r="D221" i="19"/>
  <c r="M220" i="19"/>
  <c r="L220" i="19"/>
  <c r="N220" i="19" s="1"/>
  <c r="J220" i="19"/>
  <c r="I220" i="19"/>
  <c r="E220" i="19"/>
  <c r="D220" i="19"/>
  <c r="M219" i="19"/>
  <c r="L219" i="19"/>
  <c r="J219" i="19"/>
  <c r="I219" i="19"/>
  <c r="E219" i="19"/>
  <c r="D219" i="19"/>
  <c r="M218" i="19"/>
  <c r="L218" i="19"/>
  <c r="J218" i="19"/>
  <c r="I218" i="19"/>
  <c r="E218" i="19"/>
  <c r="D218" i="19"/>
  <c r="M217" i="19"/>
  <c r="L217" i="19"/>
  <c r="N217" i="19" s="1"/>
  <c r="J217" i="19"/>
  <c r="I217" i="19"/>
  <c r="E217" i="19"/>
  <c r="D217" i="19"/>
  <c r="M216" i="19"/>
  <c r="L216" i="19"/>
  <c r="J216" i="19"/>
  <c r="I216" i="19"/>
  <c r="E216" i="19"/>
  <c r="D216" i="19"/>
  <c r="M215" i="19"/>
  <c r="L215" i="19"/>
  <c r="J215" i="19"/>
  <c r="I215" i="19"/>
  <c r="E215" i="19"/>
  <c r="D215" i="19"/>
  <c r="M214" i="19"/>
  <c r="L214" i="19"/>
  <c r="N214" i="19" s="1"/>
  <c r="J214" i="19"/>
  <c r="I214" i="19"/>
  <c r="E214" i="19"/>
  <c r="D214" i="19"/>
  <c r="M213" i="19"/>
  <c r="O213" i="19" s="1"/>
  <c r="L213" i="19"/>
  <c r="J213" i="19"/>
  <c r="I213" i="19"/>
  <c r="E213" i="19"/>
  <c r="D213" i="19"/>
  <c r="M212" i="19"/>
  <c r="O212" i="19" s="1"/>
  <c r="L212" i="19"/>
  <c r="J212" i="19"/>
  <c r="I212" i="19"/>
  <c r="E212" i="19"/>
  <c r="D212" i="19"/>
  <c r="N211" i="19"/>
  <c r="M211" i="19"/>
  <c r="L211" i="19"/>
  <c r="J211" i="19"/>
  <c r="I211" i="19"/>
  <c r="E211" i="19"/>
  <c r="D211" i="19"/>
  <c r="M210" i="19"/>
  <c r="L210" i="19"/>
  <c r="J210" i="19"/>
  <c r="I210" i="19"/>
  <c r="E210" i="19"/>
  <c r="D210" i="19"/>
  <c r="M209" i="19"/>
  <c r="L209" i="19"/>
  <c r="O209" i="19" s="1"/>
  <c r="J209" i="19"/>
  <c r="I209" i="19"/>
  <c r="E209" i="19"/>
  <c r="D209" i="19"/>
  <c r="M208" i="19"/>
  <c r="L208" i="19"/>
  <c r="N208" i="19" s="1"/>
  <c r="J208" i="19"/>
  <c r="I208" i="19"/>
  <c r="E208" i="19"/>
  <c r="D208" i="19"/>
  <c r="M207" i="19"/>
  <c r="L207" i="19"/>
  <c r="J207" i="19"/>
  <c r="I207" i="19"/>
  <c r="E207" i="19"/>
  <c r="D207" i="19"/>
  <c r="M206" i="19"/>
  <c r="L206" i="19"/>
  <c r="J206" i="19"/>
  <c r="I206" i="19"/>
  <c r="E206" i="19"/>
  <c r="D206" i="19"/>
  <c r="M205" i="19"/>
  <c r="L205" i="19"/>
  <c r="J205" i="19"/>
  <c r="I205" i="19"/>
  <c r="E205" i="19"/>
  <c r="D205" i="19"/>
  <c r="M204" i="19"/>
  <c r="L204" i="19"/>
  <c r="J204" i="19"/>
  <c r="I204" i="19"/>
  <c r="E204" i="19"/>
  <c r="D204" i="19"/>
  <c r="M203" i="19"/>
  <c r="L203" i="19"/>
  <c r="O203" i="19" s="1"/>
  <c r="J203" i="19"/>
  <c r="I203" i="19"/>
  <c r="E203" i="19"/>
  <c r="D203" i="19"/>
  <c r="M202" i="19"/>
  <c r="L202" i="19"/>
  <c r="J202" i="19"/>
  <c r="I202" i="19"/>
  <c r="E202" i="19"/>
  <c r="D202" i="19"/>
  <c r="M201" i="19"/>
  <c r="L201" i="19"/>
  <c r="J201" i="19"/>
  <c r="I201" i="19"/>
  <c r="E201" i="19"/>
  <c r="D201" i="19"/>
  <c r="M200" i="19"/>
  <c r="L200" i="19"/>
  <c r="J200" i="19"/>
  <c r="I200" i="19"/>
  <c r="E200" i="19"/>
  <c r="D200" i="19"/>
  <c r="M199" i="19"/>
  <c r="O199" i="19" s="1"/>
  <c r="L199" i="19"/>
  <c r="N199" i="19" s="1"/>
  <c r="J199" i="19"/>
  <c r="I199" i="19"/>
  <c r="E199" i="19"/>
  <c r="D199" i="19"/>
  <c r="M198" i="19"/>
  <c r="L198" i="19"/>
  <c r="J198" i="19"/>
  <c r="I198" i="19"/>
  <c r="E198" i="19"/>
  <c r="D198" i="19"/>
  <c r="M197" i="19"/>
  <c r="L197" i="19"/>
  <c r="J197" i="19"/>
  <c r="I197" i="19"/>
  <c r="E197" i="19"/>
  <c r="D197" i="19"/>
  <c r="M196" i="19"/>
  <c r="L196" i="19"/>
  <c r="N196" i="19" s="1"/>
  <c r="J196" i="19"/>
  <c r="I196" i="19"/>
  <c r="E196" i="19"/>
  <c r="D196" i="19"/>
  <c r="N195" i="19"/>
  <c r="M195" i="19"/>
  <c r="L195" i="19"/>
  <c r="J195" i="19"/>
  <c r="I195" i="19"/>
  <c r="E195" i="19"/>
  <c r="D195" i="19"/>
  <c r="N194" i="19"/>
  <c r="M194" i="19"/>
  <c r="O194" i="19" s="1"/>
  <c r="L194" i="19"/>
  <c r="J194" i="19"/>
  <c r="I194" i="19"/>
  <c r="E194" i="19"/>
  <c r="D194" i="19"/>
  <c r="M193" i="19"/>
  <c r="L193" i="19"/>
  <c r="N193" i="19" s="1"/>
  <c r="J193" i="19"/>
  <c r="I193" i="19"/>
  <c r="E193" i="19"/>
  <c r="D193" i="19"/>
  <c r="M192" i="19"/>
  <c r="L192" i="19"/>
  <c r="J192" i="19"/>
  <c r="I192" i="19"/>
  <c r="E192" i="19"/>
  <c r="D192" i="19"/>
  <c r="M191" i="19"/>
  <c r="L191" i="19"/>
  <c r="N191" i="19" s="1"/>
  <c r="J191" i="19"/>
  <c r="I191" i="19"/>
  <c r="E191" i="19"/>
  <c r="D191" i="19"/>
  <c r="M190" i="19"/>
  <c r="L190" i="19"/>
  <c r="N190" i="19" s="1"/>
  <c r="J190" i="19"/>
  <c r="I190" i="19"/>
  <c r="E190" i="19"/>
  <c r="D190" i="19"/>
  <c r="M189" i="19"/>
  <c r="L189" i="19"/>
  <c r="J189" i="19"/>
  <c r="I189" i="19"/>
  <c r="E189" i="19"/>
  <c r="D189" i="19"/>
  <c r="M188" i="19"/>
  <c r="L188" i="19"/>
  <c r="J188" i="19"/>
  <c r="I188" i="19"/>
  <c r="E188" i="19"/>
  <c r="D188" i="19"/>
  <c r="M187" i="19"/>
  <c r="L187" i="19"/>
  <c r="J187" i="19"/>
  <c r="I187" i="19"/>
  <c r="E187" i="19"/>
  <c r="D187" i="19"/>
  <c r="M186" i="19"/>
  <c r="L186" i="19"/>
  <c r="J186" i="19"/>
  <c r="I186" i="19"/>
  <c r="E186" i="19"/>
  <c r="D186" i="19"/>
  <c r="M185" i="19"/>
  <c r="N185" i="19" s="1"/>
  <c r="L185" i="19"/>
  <c r="J185" i="19"/>
  <c r="I185" i="19"/>
  <c r="E185" i="19"/>
  <c r="D185" i="19"/>
  <c r="M184" i="19"/>
  <c r="L184" i="19"/>
  <c r="N184" i="19" s="1"/>
  <c r="J184" i="19"/>
  <c r="I184" i="19"/>
  <c r="E184" i="19"/>
  <c r="D184" i="19"/>
  <c r="M183" i="19"/>
  <c r="O183" i="19" s="1"/>
  <c r="L183" i="19"/>
  <c r="J183" i="19"/>
  <c r="I183" i="19"/>
  <c r="E183" i="19"/>
  <c r="D183" i="19"/>
  <c r="N182" i="19"/>
  <c r="M182" i="19"/>
  <c r="L182" i="19"/>
  <c r="O182" i="19" s="1"/>
  <c r="J182" i="19"/>
  <c r="I182" i="19"/>
  <c r="E182" i="19"/>
  <c r="D182" i="19"/>
  <c r="M181" i="19"/>
  <c r="L181" i="19"/>
  <c r="N181" i="19" s="1"/>
  <c r="J181" i="19"/>
  <c r="I181" i="19"/>
  <c r="E181" i="19"/>
  <c r="D181" i="19"/>
  <c r="M180" i="19"/>
  <c r="L180" i="19"/>
  <c r="J180" i="19"/>
  <c r="I180" i="19"/>
  <c r="E180" i="19"/>
  <c r="D180" i="19"/>
  <c r="M179" i="19"/>
  <c r="L179" i="19"/>
  <c r="J179" i="19"/>
  <c r="I179" i="19"/>
  <c r="E179" i="19"/>
  <c r="D179" i="19"/>
  <c r="M178" i="19"/>
  <c r="O178" i="19" s="1"/>
  <c r="L178" i="19"/>
  <c r="N178" i="19" s="1"/>
  <c r="J178" i="19"/>
  <c r="I178" i="19"/>
  <c r="E178" i="19"/>
  <c r="D178" i="19"/>
  <c r="M177" i="19"/>
  <c r="L177" i="19"/>
  <c r="J177" i="19"/>
  <c r="I177" i="19"/>
  <c r="E177" i="19"/>
  <c r="D177" i="19"/>
  <c r="M176" i="19"/>
  <c r="L176" i="19"/>
  <c r="O176" i="19" s="1"/>
  <c r="J176" i="19"/>
  <c r="I176" i="19"/>
  <c r="E176" i="19"/>
  <c r="D176" i="19"/>
  <c r="M175" i="19"/>
  <c r="L175" i="19"/>
  <c r="N175" i="19" s="1"/>
  <c r="J175" i="19"/>
  <c r="I175" i="19"/>
  <c r="E175" i="19"/>
  <c r="D175" i="19"/>
  <c r="M174" i="19"/>
  <c r="L174" i="19"/>
  <c r="J174" i="19"/>
  <c r="I174" i="19"/>
  <c r="E174" i="19"/>
  <c r="D174" i="19"/>
  <c r="M173" i="19"/>
  <c r="N173" i="19" s="1"/>
  <c r="L173" i="19"/>
  <c r="O173" i="19" s="1"/>
  <c r="J173" i="19"/>
  <c r="I173" i="19"/>
  <c r="E173" i="19"/>
  <c r="D173" i="19"/>
  <c r="M172" i="19"/>
  <c r="L172" i="19"/>
  <c r="J172" i="19"/>
  <c r="I172" i="19"/>
  <c r="E172" i="19"/>
  <c r="D172" i="19"/>
  <c r="M171" i="19"/>
  <c r="L171" i="19"/>
  <c r="J171" i="19"/>
  <c r="I171" i="19"/>
  <c r="E171" i="19"/>
  <c r="D171" i="19"/>
  <c r="M170" i="19"/>
  <c r="L170" i="19"/>
  <c r="N170" i="19" s="1"/>
  <c r="J170" i="19"/>
  <c r="I170" i="19"/>
  <c r="E170" i="19"/>
  <c r="D170" i="19"/>
  <c r="M169" i="19"/>
  <c r="L169" i="19"/>
  <c r="N169" i="19" s="1"/>
  <c r="J169" i="19"/>
  <c r="I169" i="19"/>
  <c r="E169" i="19"/>
  <c r="D169" i="19"/>
  <c r="M168" i="19"/>
  <c r="L168" i="19"/>
  <c r="J168" i="19"/>
  <c r="I168" i="19"/>
  <c r="E168" i="19"/>
  <c r="D168" i="19"/>
  <c r="M167" i="19"/>
  <c r="L167" i="19"/>
  <c r="O167" i="19" s="1"/>
  <c r="J167" i="19"/>
  <c r="I167" i="19"/>
  <c r="E167" i="19"/>
  <c r="D167" i="19"/>
  <c r="M166" i="19"/>
  <c r="L166" i="19"/>
  <c r="N166" i="19" s="1"/>
  <c r="J166" i="19"/>
  <c r="I166" i="19"/>
  <c r="E166" i="19"/>
  <c r="D166" i="19"/>
  <c r="M165" i="19"/>
  <c r="L165" i="19"/>
  <c r="J165" i="19"/>
  <c r="I165" i="19"/>
  <c r="E165" i="19"/>
  <c r="D165" i="19"/>
  <c r="M164" i="19"/>
  <c r="L164" i="19"/>
  <c r="J164" i="19"/>
  <c r="I164" i="19"/>
  <c r="E164" i="19"/>
  <c r="D164" i="19"/>
  <c r="M163" i="19"/>
  <c r="L163" i="19"/>
  <c r="N163" i="19" s="1"/>
  <c r="J163" i="19"/>
  <c r="I163" i="19"/>
  <c r="E163" i="19"/>
  <c r="D163" i="19"/>
  <c r="M162" i="19"/>
  <c r="L162" i="19"/>
  <c r="J162" i="19"/>
  <c r="I162" i="19"/>
  <c r="E162" i="19"/>
  <c r="D162" i="19"/>
  <c r="M161" i="19"/>
  <c r="L161" i="19"/>
  <c r="O161" i="19" s="1"/>
  <c r="J161" i="19"/>
  <c r="I161" i="19"/>
  <c r="E161" i="19"/>
  <c r="D161" i="19"/>
  <c r="M160" i="19"/>
  <c r="L160" i="19"/>
  <c r="J160" i="19"/>
  <c r="I160" i="19"/>
  <c r="E160" i="19"/>
  <c r="D160" i="19"/>
  <c r="M159" i="19"/>
  <c r="L159" i="19"/>
  <c r="J159" i="19"/>
  <c r="I159" i="19"/>
  <c r="E159" i="19"/>
  <c r="D159" i="19"/>
  <c r="M158" i="19"/>
  <c r="L158" i="19"/>
  <c r="J158" i="19"/>
  <c r="I158" i="19"/>
  <c r="E158" i="19"/>
  <c r="D158" i="19"/>
  <c r="M157" i="19"/>
  <c r="L157" i="19"/>
  <c r="N157" i="19" s="1"/>
  <c r="J157" i="19"/>
  <c r="I157" i="19"/>
  <c r="E157" i="19"/>
  <c r="D157" i="19"/>
  <c r="M156" i="19"/>
  <c r="L156" i="19"/>
  <c r="J156" i="19"/>
  <c r="I156" i="19"/>
  <c r="E156" i="19"/>
  <c r="D156" i="19"/>
  <c r="M155" i="19"/>
  <c r="L155" i="19"/>
  <c r="J155" i="19"/>
  <c r="I155" i="19"/>
  <c r="E155" i="19"/>
  <c r="D155" i="19"/>
  <c r="M154" i="19"/>
  <c r="L154" i="19"/>
  <c r="J154" i="19"/>
  <c r="I154" i="19"/>
  <c r="E154" i="19"/>
  <c r="D154" i="19"/>
  <c r="M153" i="19"/>
  <c r="L153" i="19"/>
  <c r="J153" i="19"/>
  <c r="I153" i="19"/>
  <c r="E153" i="19"/>
  <c r="D153" i="19"/>
  <c r="M152" i="19"/>
  <c r="L152" i="19"/>
  <c r="N152" i="19" s="1"/>
  <c r="J152" i="19"/>
  <c r="I152" i="19"/>
  <c r="E152" i="19"/>
  <c r="D152" i="19"/>
  <c r="M151" i="19"/>
  <c r="L151" i="19"/>
  <c r="J151" i="19"/>
  <c r="I151" i="19"/>
  <c r="E151" i="19"/>
  <c r="D151" i="19"/>
  <c r="M150" i="19"/>
  <c r="L150" i="19"/>
  <c r="J150" i="19"/>
  <c r="I150" i="19"/>
  <c r="E150" i="19"/>
  <c r="D150" i="19"/>
  <c r="M149" i="19"/>
  <c r="L149" i="19"/>
  <c r="N149" i="19" s="1"/>
  <c r="J149" i="19"/>
  <c r="I149" i="19"/>
  <c r="E149" i="19"/>
  <c r="D149" i="19"/>
  <c r="M148" i="19"/>
  <c r="L148" i="19"/>
  <c r="N148" i="19" s="1"/>
  <c r="J148" i="19"/>
  <c r="I148" i="19"/>
  <c r="E148" i="19"/>
  <c r="D148" i="19"/>
  <c r="M147" i="19"/>
  <c r="L147" i="19"/>
  <c r="J147" i="19"/>
  <c r="I147" i="19"/>
  <c r="E147" i="19"/>
  <c r="D147" i="19"/>
  <c r="N146" i="19"/>
  <c r="M146" i="19"/>
  <c r="L146" i="19"/>
  <c r="O146" i="19" s="1"/>
  <c r="J146" i="19"/>
  <c r="I146" i="19"/>
  <c r="E146" i="19"/>
  <c r="D146" i="19"/>
  <c r="N145" i="19"/>
  <c r="M145" i="19"/>
  <c r="O145" i="19" s="1"/>
  <c r="L145" i="19"/>
  <c r="J145" i="19"/>
  <c r="I145" i="19"/>
  <c r="E145" i="19"/>
  <c r="D145" i="19"/>
  <c r="M144" i="19"/>
  <c r="O144" i="19" s="1"/>
  <c r="L144" i="19"/>
  <c r="J144" i="19"/>
  <c r="I144" i="19"/>
  <c r="E144" i="19"/>
  <c r="D144" i="19"/>
  <c r="M143" i="19"/>
  <c r="L143" i="19"/>
  <c r="J143" i="19"/>
  <c r="I143" i="19"/>
  <c r="E143" i="19"/>
  <c r="D143" i="19"/>
  <c r="M142" i="19"/>
  <c r="N142" i="19" s="1"/>
  <c r="L142" i="19"/>
  <c r="J142" i="19"/>
  <c r="I142" i="19"/>
  <c r="E142" i="19"/>
  <c r="D142" i="19"/>
  <c r="M141" i="19"/>
  <c r="L141" i="19"/>
  <c r="J141" i="19"/>
  <c r="I141" i="19"/>
  <c r="E141" i="19"/>
  <c r="D141" i="19"/>
  <c r="M140" i="19"/>
  <c r="L140" i="19"/>
  <c r="N140" i="19" s="1"/>
  <c r="J140" i="19"/>
  <c r="I140" i="19"/>
  <c r="E140" i="19"/>
  <c r="D140" i="19"/>
  <c r="M139" i="19"/>
  <c r="L139" i="19"/>
  <c r="J139" i="19"/>
  <c r="I139" i="19"/>
  <c r="E139" i="19"/>
  <c r="D139" i="19"/>
  <c r="M138" i="19"/>
  <c r="L138" i="19"/>
  <c r="J138" i="19"/>
  <c r="I138" i="19"/>
  <c r="E138" i="19"/>
  <c r="D138" i="19"/>
  <c r="M137" i="19"/>
  <c r="L137" i="19"/>
  <c r="O137" i="19" s="1"/>
  <c r="J137" i="19"/>
  <c r="I137" i="19"/>
  <c r="E137" i="19"/>
  <c r="D137" i="19"/>
  <c r="N136" i="19"/>
  <c r="M136" i="19"/>
  <c r="L136" i="19"/>
  <c r="O136" i="19" s="1"/>
  <c r="J136" i="19"/>
  <c r="I136" i="19"/>
  <c r="E136" i="19"/>
  <c r="D136" i="19"/>
  <c r="M135" i="19"/>
  <c r="L135" i="19"/>
  <c r="J135" i="19"/>
  <c r="I135" i="19"/>
  <c r="E135" i="19"/>
  <c r="D135" i="19"/>
  <c r="M134" i="19"/>
  <c r="L134" i="19"/>
  <c r="J134" i="19"/>
  <c r="I134" i="19"/>
  <c r="E134" i="19"/>
  <c r="D134" i="19"/>
  <c r="M133" i="19"/>
  <c r="L133" i="19"/>
  <c r="J133" i="19"/>
  <c r="I133" i="19"/>
  <c r="E133" i="19"/>
  <c r="D133" i="19"/>
  <c r="M132" i="19"/>
  <c r="L132" i="19"/>
  <c r="N132" i="19" s="1"/>
  <c r="J132" i="19"/>
  <c r="I132" i="19"/>
  <c r="E132" i="19"/>
  <c r="D132" i="19"/>
  <c r="M131" i="19"/>
  <c r="L131" i="19"/>
  <c r="N131" i="19" s="1"/>
  <c r="J131" i="19"/>
  <c r="I131" i="19"/>
  <c r="E131" i="19"/>
  <c r="D131" i="19"/>
  <c r="O130" i="19"/>
  <c r="N130" i="19"/>
  <c r="M130" i="19"/>
  <c r="L130" i="19"/>
  <c r="J130" i="19"/>
  <c r="I130" i="19"/>
  <c r="E130" i="19"/>
  <c r="D130" i="19"/>
  <c r="M129" i="19"/>
  <c r="L129" i="19"/>
  <c r="J129" i="19"/>
  <c r="I129" i="19"/>
  <c r="E129" i="19"/>
  <c r="D129" i="19"/>
  <c r="M128" i="19"/>
  <c r="L128" i="19"/>
  <c r="J128" i="19"/>
  <c r="I128" i="19"/>
  <c r="E128" i="19"/>
  <c r="D128" i="19"/>
  <c r="M127" i="19"/>
  <c r="L127" i="19"/>
  <c r="J127" i="19"/>
  <c r="I127" i="19"/>
  <c r="E127" i="19"/>
  <c r="D127" i="19"/>
  <c r="M126" i="19"/>
  <c r="L126" i="19"/>
  <c r="J126" i="19"/>
  <c r="I126" i="19"/>
  <c r="E126" i="19"/>
  <c r="D126" i="19"/>
  <c r="N125" i="19"/>
  <c r="M125" i="19"/>
  <c r="L125" i="19"/>
  <c r="O125" i="19" s="1"/>
  <c r="J125" i="19"/>
  <c r="I125" i="19"/>
  <c r="E125" i="19"/>
  <c r="D125" i="19"/>
  <c r="M124" i="19"/>
  <c r="L124" i="19"/>
  <c r="N124" i="19" s="1"/>
  <c r="J124" i="19"/>
  <c r="I124" i="19"/>
  <c r="E124" i="19"/>
  <c r="D124" i="19"/>
  <c r="N123" i="19"/>
  <c r="M123" i="19"/>
  <c r="L123" i="19"/>
  <c r="J123" i="19"/>
  <c r="I123" i="19"/>
  <c r="E123" i="19"/>
  <c r="D123" i="19"/>
  <c r="M122" i="19"/>
  <c r="N122" i="19" s="1"/>
  <c r="L122" i="19"/>
  <c r="J122" i="19"/>
  <c r="I122" i="19"/>
  <c r="E122" i="19"/>
  <c r="D122" i="19"/>
  <c r="M121" i="19"/>
  <c r="O121" i="19" s="1"/>
  <c r="L121" i="19"/>
  <c r="J121" i="19"/>
  <c r="I121" i="19"/>
  <c r="E121" i="19"/>
  <c r="D121" i="19"/>
  <c r="M120" i="19"/>
  <c r="L120" i="19"/>
  <c r="J120" i="19"/>
  <c r="I120" i="19"/>
  <c r="E120" i="19"/>
  <c r="D120" i="19"/>
  <c r="O119" i="19"/>
  <c r="M119" i="19"/>
  <c r="L119" i="19"/>
  <c r="N119" i="19" s="1"/>
  <c r="J119" i="19"/>
  <c r="I119" i="19"/>
  <c r="E119" i="19"/>
  <c r="D119" i="19"/>
  <c r="M118" i="19"/>
  <c r="L118" i="19"/>
  <c r="J118" i="19"/>
  <c r="I118" i="19"/>
  <c r="E118" i="19"/>
  <c r="D118" i="19"/>
  <c r="M117" i="19"/>
  <c r="L117" i="19"/>
  <c r="N117" i="19" s="1"/>
  <c r="J117" i="19"/>
  <c r="I117" i="19"/>
  <c r="E117" i="19"/>
  <c r="D117" i="19"/>
  <c r="O116" i="19"/>
  <c r="M116" i="19"/>
  <c r="L116" i="19"/>
  <c r="N116" i="19" s="1"/>
  <c r="J116" i="19"/>
  <c r="I116" i="19"/>
  <c r="E116" i="19"/>
  <c r="D116" i="19"/>
  <c r="M115" i="19"/>
  <c r="L115" i="19"/>
  <c r="J115" i="19"/>
  <c r="I115" i="19"/>
  <c r="E115" i="19"/>
  <c r="D115" i="19"/>
  <c r="M114" i="19"/>
  <c r="L114" i="19"/>
  <c r="J114" i="19"/>
  <c r="I114" i="19"/>
  <c r="E114" i="19"/>
  <c r="D114" i="19"/>
  <c r="M113" i="19"/>
  <c r="O113" i="19" s="1"/>
  <c r="L113" i="19"/>
  <c r="J113" i="19"/>
  <c r="I113" i="19"/>
  <c r="E113" i="19"/>
  <c r="D113" i="19"/>
  <c r="N112" i="19"/>
  <c r="M112" i="19"/>
  <c r="O112" i="19" s="1"/>
  <c r="L112" i="19"/>
  <c r="J112" i="19"/>
  <c r="I112" i="19"/>
  <c r="E112" i="19"/>
  <c r="D112" i="19"/>
  <c r="M111" i="19"/>
  <c r="L111" i="19"/>
  <c r="N111" i="19" s="1"/>
  <c r="J111" i="19"/>
  <c r="I111" i="19"/>
  <c r="E111" i="19"/>
  <c r="D111" i="19"/>
  <c r="M110" i="19"/>
  <c r="L110" i="19"/>
  <c r="J110" i="19"/>
  <c r="I110" i="19"/>
  <c r="E110" i="19"/>
  <c r="D110" i="19"/>
  <c r="M109" i="19"/>
  <c r="L109" i="19"/>
  <c r="J109" i="19"/>
  <c r="I109" i="19"/>
  <c r="E109" i="19"/>
  <c r="D109" i="19"/>
  <c r="M108" i="19"/>
  <c r="L108" i="19"/>
  <c r="N108" i="19" s="1"/>
  <c r="J108" i="19"/>
  <c r="I108" i="19"/>
  <c r="E108" i="19"/>
  <c r="D108" i="19"/>
  <c r="M107" i="19"/>
  <c r="N107" i="19" s="1"/>
  <c r="L107" i="19"/>
  <c r="J107" i="19"/>
  <c r="I107" i="19"/>
  <c r="E107" i="19"/>
  <c r="D107" i="19"/>
  <c r="M106" i="19"/>
  <c r="L106" i="19"/>
  <c r="O106" i="19" s="1"/>
  <c r="J106" i="19"/>
  <c r="I106" i="19"/>
  <c r="E106" i="19"/>
  <c r="D106" i="19"/>
  <c r="M105" i="19"/>
  <c r="O105" i="19" s="1"/>
  <c r="L105" i="19"/>
  <c r="J105" i="19"/>
  <c r="I105" i="19"/>
  <c r="E105" i="19"/>
  <c r="D105" i="19"/>
  <c r="M104" i="19"/>
  <c r="L104" i="19"/>
  <c r="J104" i="19"/>
  <c r="I104" i="19"/>
  <c r="E104" i="19"/>
  <c r="D104" i="19"/>
  <c r="O103" i="19"/>
  <c r="M103" i="19"/>
  <c r="L103" i="19"/>
  <c r="N103" i="19" s="1"/>
  <c r="J103" i="19"/>
  <c r="I103" i="19"/>
  <c r="E103" i="19"/>
  <c r="D103" i="19"/>
  <c r="M102" i="19"/>
  <c r="L102" i="19"/>
  <c r="J102" i="19"/>
  <c r="I102" i="19"/>
  <c r="E102" i="19"/>
  <c r="D102" i="19"/>
  <c r="M101" i="19"/>
  <c r="L101" i="19"/>
  <c r="J101" i="19"/>
  <c r="I101" i="19"/>
  <c r="E101" i="19"/>
  <c r="D101" i="19"/>
  <c r="M100" i="19"/>
  <c r="L100" i="19"/>
  <c r="N100" i="19" s="1"/>
  <c r="J100" i="19"/>
  <c r="I100" i="19"/>
  <c r="E100" i="19"/>
  <c r="D100" i="19"/>
  <c r="M99" i="19"/>
  <c r="L99" i="19"/>
  <c r="J99" i="19"/>
  <c r="I99" i="19"/>
  <c r="E99" i="19"/>
  <c r="D99" i="19"/>
  <c r="M98" i="19"/>
  <c r="L98" i="19"/>
  <c r="J98" i="19"/>
  <c r="I98" i="19"/>
  <c r="E98" i="19"/>
  <c r="D98" i="19"/>
  <c r="O97" i="19"/>
  <c r="N97" i="19"/>
  <c r="M97" i="19"/>
  <c r="L97" i="19"/>
  <c r="J97" i="19"/>
  <c r="I97" i="19"/>
  <c r="E97" i="19"/>
  <c r="D97" i="19"/>
  <c r="M96" i="19"/>
  <c r="L96" i="19"/>
  <c r="N96" i="19" s="1"/>
  <c r="J96" i="19"/>
  <c r="I96" i="19"/>
  <c r="E96" i="19"/>
  <c r="D96" i="19"/>
  <c r="M95" i="19"/>
  <c r="L95" i="19"/>
  <c r="J95" i="19"/>
  <c r="I95" i="19"/>
  <c r="E95" i="19"/>
  <c r="D95" i="19"/>
  <c r="N94" i="19"/>
  <c r="M94" i="19"/>
  <c r="L94" i="19"/>
  <c r="O94" i="19" s="1"/>
  <c r="J94" i="19"/>
  <c r="I94" i="19"/>
  <c r="E94" i="19"/>
  <c r="D94" i="19"/>
  <c r="M93" i="19"/>
  <c r="O93" i="19" s="1"/>
  <c r="L93" i="19"/>
  <c r="J93" i="19"/>
  <c r="I93" i="19"/>
  <c r="E93" i="19"/>
  <c r="D93" i="19"/>
  <c r="M92" i="19"/>
  <c r="L92" i="19"/>
  <c r="J92" i="19"/>
  <c r="I92" i="19"/>
  <c r="E92" i="19"/>
  <c r="D92" i="19"/>
  <c r="M91" i="19"/>
  <c r="O91" i="19" s="1"/>
  <c r="L91" i="19"/>
  <c r="J91" i="19"/>
  <c r="I91" i="19"/>
  <c r="E91" i="19"/>
  <c r="D91" i="19"/>
  <c r="M90" i="19"/>
  <c r="L90" i="19"/>
  <c r="J90" i="19"/>
  <c r="I90" i="19"/>
  <c r="E90" i="19"/>
  <c r="D90" i="19"/>
  <c r="M89" i="19"/>
  <c r="O89" i="19" s="1"/>
  <c r="L89" i="19"/>
  <c r="J89" i="19"/>
  <c r="I89" i="19"/>
  <c r="E89" i="19"/>
  <c r="D89" i="19"/>
  <c r="M88" i="19"/>
  <c r="L88" i="19"/>
  <c r="J88" i="19"/>
  <c r="I88" i="19"/>
  <c r="E88" i="19"/>
  <c r="D88" i="19"/>
  <c r="M87" i="19"/>
  <c r="O87" i="19" s="1"/>
  <c r="L87" i="19"/>
  <c r="J87" i="19"/>
  <c r="I87" i="19"/>
  <c r="E87" i="19"/>
  <c r="D87" i="19"/>
  <c r="M86" i="19"/>
  <c r="L86" i="19"/>
  <c r="J86" i="19"/>
  <c r="I86" i="19"/>
  <c r="E86" i="19"/>
  <c r="D86" i="19"/>
  <c r="O85" i="19"/>
  <c r="M85" i="19"/>
  <c r="L85" i="19"/>
  <c r="N85" i="19" s="1"/>
  <c r="J85" i="19"/>
  <c r="I85" i="19"/>
  <c r="E85" i="19"/>
  <c r="D85" i="19"/>
  <c r="M84" i="19"/>
  <c r="O84" i="19" s="1"/>
  <c r="L84" i="19"/>
  <c r="J84" i="19"/>
  <c r="I84" i="19"/>
  <c r="E84" i="19"/>
  <c r="D84" i="19"/>
  <c r="M83" i="19"/>
  <c r="L83" i="19"/>
  <c r="J83" i="19"/>
  <c r="I83" i="19"/>
  <c r="E83" i="19"/>
  <c r="D83" i="19"/>
  <c r="M82" i="19"/>
  <c r="L82" i="19"/>
  <c r="J82" i="19"/>
  <c r="I82" i="19"/>
  <c r="E82" i="19"/>
  <c r="D82" i="19"/>
  <c r="M81" i="19"/>
  <c r="L81" i="19"/>
  <c r="J81" i="19"/>
  <c r="I81" i="19"/>
  <c r="E81" i="19"/>
  <c r="D81" i="19"/>
  <c r="M80" i="19"/>
  <c r="L80" i="19"/>
  <c r="J80" i="19"/>
  <c r="I80" i="19"/>
  <c r="E80" i="19"/>
  <c r="D80" i="19"/>
  <c r="M79" i="19"/>
  <c r="L79" i="19"/>
  <c r="J79" i="19"/>
  <c r="I79" i="19"/>
  <c r="E79" i="19"/>
  <c r="D79" i="19"/>
  <c r="M78" i="19"/>
  <c r="N78" i="19" s="1"/>
  <c r="L78" i="19"/>
  <c r="J78" i="19"/>
  <c r="I78" i="19"/>
  <c r="E78" i="19"/>
  <c r="D78" i="19"/>
  <c r="M77" i="19"/>
  <c r="L77" i="19"/>
  <c r="J77" i="19"/>
  <c r="I77" i="19"/>
  <c r="E77" i="19"/>
  <c r="D77" i="19"/>
  <c r="O76" i="19"/>
  <c r="M76" i="19"/>
  <c r="L76" i="19"/>
  <c r="J76" i="19"/>
  <c r="I76" i="19"/>
  <c r="E76" i="19"/>
  <c r="D76" i="19"/>
  <c r="M75" i="19"/>
  <c r="L75" i="19"/>
  <c r="J75" i="19"/>
  <c r="I75" i="19"/>
  <c r="E75" i="19"/>
  <c r="D75" i="19"/>
  <c r="M74" i="19"/>
  <c r="L74" i="19"/>
  <c r="J74" i="19"/>
  <c r="I74" i="19"/>
  <c r="E74" i="19"/>
  <c r="D74" i="19"/>
  <c r="M73" i="19"/>
  <c r="L73" i="19"/>
  <c r="J73" i="19"/>
  <c r="I73" i="19"/>
  <c r="E73" i="19"/>
  <c r="D73" i="19"/>
  <c r="M72" i="19"/>
  <c r="L72" i="19"/>
  <c r="J72" i="19"/>
  <c r="I72" i="19"/>
  <c r="E72" i="19"/>
  <c r="D72" i="19"/>
  <c r="M71" i="19"/>
  <c r="O71" i="19" s="1"/>
  <c r="L71" i="19"/>
  <c r="J71" i="19"/>
  <c r="I71" i="19"/>
  <c r="E71" i="19"/>
  <c r="D71" i="19"/>
  <c r="M70" i="19"/>
  <c r="L70" i="19"/>
  <c r="O70" i="19" s="1"/>
  <c r="J70" i="19"/>
  <c r="I70" i="19"/>
  <c r="E70" i="19"/>
  <c r="D70" i="19"/>
  <c r="M69" i="19"/>
  <c r="L69" i="19"/>
  <c r="J69" i="19"/>
  <c r="I69" i="19"/>
  <c r="E69" i="19"/>
  <c r="D69" i="19"/>
  <c r="M68" i="19"/>
  <c r="L68" i="19"/>
  <c r="J68" i="19"/>
  <c r="I68" i="19"/>
  <c r="E68" i="19"/>
  <c r="D68" i="19"/>
  <c r="O67" i="19"/>
  <c r="M67" i="19"/>
  <c r="L67" i="19"/>
  <c r="N67" i="19" s="1"/>
  <c r="J67" i="19"/>
  <c r="I67" i="19"/>
  <c r="E67" i="19"/>
  <c r="D67" i="19"/>
  <c r="M66" i="19"/>
  <c r="N66" i="19" s="1"/>
  <c r="L66" i="19"/>
  <c r="J66" i="19"/>
  <c r="I66" i="19"/>
  <c r="E66" i="19"/>
  <c r="D66" i="19"/>
  <c r="M65" i="19"/>
  <c r="L65" i="19"/>
  <c r="J65" i="19"/>
  <c r="I65" i="19"/>
  <c r="E65" i="19"/>
  <c r="D65" i="19"/>
  <c r="O64" i="19"/>
  <c r="M64" i="19"/>
  <c r="L64" i="19"/>
  <c r="N64" i="19" s="1"/>
  <c r="J64" i="19"/>
  <c r="I64" i="19"/>
  <c r="E64" i="19"/>
  <c r="D64" i="19"/>
  <c r="M63" i="19"/>
  <c r="L63" i="19"/>
  <c r="J63" i="19"/>
  <c r="I63" i="19"/>
  <c r="E63" i="19"/>
  <c r="D63" i="19"/>
  <c r="M62" i="19"/>
  <c r="L62" i="19"/>
  <c r="J62" i="19"/>
  <c r="I62" i="19"/>
  <c r="E62" i="19"/>
  <c r="D62" i="19"/>
  <c r="M61" i="19"/>
  <c r="N61" i="19" s="1"/>
  <c r="L61" i="19"/>
  <c r="J61" i="19"/>
  <c r="I61" i="19"/>
  <c r="E61" i="19"/>
  <c r="D61" i="19"/>
  <c r="M60" i="19"/>
  <c r="N60" i="19" s="1"/>
  <c r="L60" i="19"/>
  <c r="J60" i="19"/>
  <c r="I60" i="19"/>
  <c r="E60" i="19"/>
  <c r="D60" i="19"/>
  <c r="M59" i="19"/>
  <c r="L59" i="19"/>
  <c r="J59" i="19"/>
  <c r="I59" i="19"/>
  <c r="E59" i="19"/>
  <c r="D59" i="19"/>
  <c r="M58" i="19"/>
  <c r="O58" i="19" s="1"/>
  <c r="L58" i="19"/>
  <c r="J58" i="19"/>
  <c r="I58" i="19"/>
  <c r="E58" i="19"/>
  <c r="D58" i="19"/>
  <c r="M57" i="19"/>
  <c r="L57" i="19"/>
  <c r="J57" i="19"/>
  <c r="I57" i="19"/>
  <c r="E57" i="19"/>
  <c r="D57" i="19"/>
  <c r="M56" i="19"/>
  <c r="L56" i="19"/>
  <c r="J56" i="19"/>
  <c r="I56" i="19"/>
  <c r="E56" i="19"/>
  <c r="D56" i="19"/>
  <c r="M55" i="19"/>
  <c r="L55" i="19"/>
  <c r="J55" i="19"/>
  <c r="I55" i="19"/>
  <c r="E55" i="19"/>
  <c r="D55" i="19"/>
  <c r="M54" i="19"/>
  <c r="N54" i="19" s="1"/>
  <c r="L54" i="19"/>
  <c r="J54" i="19"/>
  <c r="I54" i="19"/>
  <c r="E54" i="19"/>
  <c r="D54" i="19"/>
  <c r="M53" i="19"/>
  <c r="L53" i="19"/>
  <c r="J53" i="19"/>
  <c r="I53" i="19"/>
  <c r="E53" i="19"/>
  <c r="D53" i="19"/>
  <c r="M52" i="19"/>
  <c r="O52" i="19" s="1"/>
  <c r="L52" i="19"/>
  <c r="J52" i="19"/>
  <c r="I52" i="19"/>
  <c r="E52" i="19"/>
  <c r="D52" i="19"/>
  <c r="N51" i="19"/>
  <c r="M51" i="19"/>
  <c r="L51" i="19"/>
  <c r="J51" i="19"/>
  <c r="I51" i="19"/>
  <c r="E51" i="19"/>
  <c r="D51" i="19"/>
  <c r="M50" i="19"/>
  <c r="L50" i="19"/>
  <c r="J50" i="19"/>
  <c r="I50" i="19"/>
  <c r="E50" i="19"/>
  <c r="D50" i="19"/>
  <c r="M49" i="19"/>
  <c r="L49" i="19"/>
  <c r="N49" i="19" s="1"/>
  <c r="J49" i="19"/>
  <c r="I49" i="19"/>
  <c r="E49" i="19"/>
  <c r="D49" i="19"/>
  <c r="M48" i="19"/>
  <c r="L48" i="19"/>
  <c r="O48" i="19" s="1"/>
  <c r="J48" i="19"/>
  <c r="I48" i="19"/>
  <c r="E48" i="19"/>
  <c r="D48" i="19"/>
  <c r="M47" i="19"/>
  <c r="L47" i="19"/>
  <c r="J47" i="19"/>
  <c r="I47" i="19"/>
  <c r="E47" i="19"/>
  <c r="D47" i="19"/>
  <c r="M46" i="19"/>
  <c r="L46" i="19"/>
  <c r="O46" i="19" s="1"/>
  <c r="J46" i="19"/>
  <c r="I46" i="19"/>
  <c r="E46" i="19"/>
  <c r="D46" i="19"/>
  <c r="M45" i="19"/>
  <c r="L45" i="19"/>
  <c r="O45" i="19" s="1"/>
  <c r="J45" i="19"/>
  <c r="I45" i="19"/>
  <c r="E45" i="19"/>
  <c r="D45" i="19"/>
  <c r="M44" i="19"/>
  <c r="O44" i="19" s="1"/>
  <c r="L44" i="19"/>
  <c r="J44" i="19"/>
  <c r="I44" i="19"/>
  <c r="E44" i="19"/>
  <c r="D44" i="19"/>
  <c r="M43" i="19"/>
  <c r="L43" i="19"/>
  <c r="J43" i="19"/>
  <c r="I43" i="19"/>
  <c r="E43" i="19"/>
  <c r="D43" i="19"/>
  <c r="M42" i="19"/>
  <c r="N42" i="19" s="1"/>
  <c r="L42" i="19"/>
  <c r="J42" i="19"/>
  <c r="I42" i="19"/>
  <c r="E42" i="19"/>
  <c r="D42" i="19"/>
  <c r="M41" i="19"/>
  <c r="L41" i="19"/>
  <c r="J41" i="19"/>
  <c r="I41" i="19"/>
  <c r="E41" i="19"/>
  <c r="D41" i="19"/>
  <c r="O40" i="19"/>
  <c r="M40" i="19"/>
  <c r="L40" i="19"/>
  <c r="N40" i="19" s="1"/>
  <c r="J40" i="19"/>
  <c r="I40" i="19"/>
  <c r="E40" i="19"/>
  <c r="D40" i="19"/>
  <c r="M39" i="19"/>
  <c r="L39" i="19"/>
  <c r="J39" i="19"/>
  <c r="I39" i="19"/>
  <c r="E39" i="19"/>
  <c r="D39" i="19"/>
  <c r="M38" i="19"/>
  <c r="L38" i="19"/>
  <c r="J38" i="19"/>
  <c r="I38" i="19"/>
  <c r="E38" i="19"/>
  <c r="D38" i="19"/>
  <c r="M37" i="19"/>
  <c r="L37" i="19"/>
  <c r="J37" i="19"/>
  <c r="I37" i="19"/>
  <c r="E37" i="19"/>
  <c r="D37" i="19"/>
  <c r="M36" i="19"/>
  <c r="L36" i="19"/>
  <c r="J36" i="19"/>
  <c r="I36" i="19"/>
  <c r="E36" i="19"/>
  <c r="D36" i="19"/>
  <c r="M35" i="19"/>
  <c r="L35" i="19"/>
  <c r="J35" i="19"/>
  <c r="I35" i="19"/>
  <c r="E35" i="19"/>
  <c r="D35" i="19"/>
  <c r="M34" i="19"/>
  <c r="L34" i="19"/>
  <c r="O34" i="19" s="1"/>
  <c r="J34" i="19"/>
  <c r="I34" i="19"/>
  <c r="E34" i="19"/>
  <c r="D34" i="19"/>
  <c r="M33" i="19"/>
  <c r="L33" i="19"/>
  <c r="J33" i="19"/>
  <c r="I33" i="19"/>
  <c r="E33" i="19"/>
  <c r="D33" i="19"/>
  <c r="M32" i="19"/>
  <c r="O32" i="19" s="1"/>
  <c r="L32" i="19"/>
  <c r="J32" i="19"/>
  <c r="I32" i="19"/>
  <c r="E32" i="19"/>
  <c r="D32" i="19"/>
  <c r="M31" i="19"/>
  <c r="L31" i="19"/>
  <c r="N31" i="19" s="1"/>
  <c r="J31" i="19"/>
  <c r="I31" i="19"/>
  <c r="E31" i="19"/>
  <c r="D31" i="19"/>
  <c r="M30" i="19"/>
  <c r="L30" i="19"/>
  <c r="J30" i="19"/>
  <c r="I30" i="19"/>
  <c r="E30" i="19"/>
  <c r="D30" i="19"/>
  <c r="M29" i="19"/>
  <c r="L29" i="19"/>
  <c r="J29" i="19"/>
  <c r="I29" i="19"/>
  <c r="E29" i="19"/>
  <c r="D29" i="19"/>
  <c r="M28" i="19"/>
  <c r="L28" i="19"/>
  <c r="J28" i="19"/>
  <c r="I28" i="19"/>
  <c r="E28" i="19"/>
  <c r="D28" i="19"/>
  <c r="M27" i="19"/>
  <c r="L27" i="19"/>
  <c r="O27" i="19" s="1"/>
  <c r="J27" i="19"/>
  <c r="I27" i="19"/>
  <c r="E27" i="19"/>
  <c r="D27" i="19"/>
  <c r="M26" i="19"/>
  <c r="O26" i="19" s="1"/>
  <c r="L26" i="19"/>
  <c r="J26" i="19"/>
  <c r="I26" i="19"/>
  <c r="E26" i="19"/>
  <c r="D26" i="19"/>
  <c r="M25" i="19"/>
  <c r="L25" i="19"/>
  <c r="O25" i="19" s="1"/>
  <c r="J25" i="19"/>
  <c r="I25" i="19"/>
  <c r="E25" i="19"/>
  <c r="D25" i="19"/>
  <c r="M24" i="19"/>
  <c r="L24" i="19"/>
  <c r="J24" i="19"/>
  <c r="I24" i="19"/>
  <c r="E24" i="19"/>
  <c r="D24" i="19"/>
  <c r="M23" i="19"/>
  <c r="L23" i="19"/>
  <c r="J23" i="19"/>
  <c r="I23" i="19"/>
  <c r="E23" i="19"/>
  <c r="D23" i="19"/>
  <c r="M22" i="19"/>
  <c r="L22" i="19"/>
  <c r="O22" i="19" s="1"/>
  <c r="J22" i="19"/>
  <c r="I22" i="19"/>
  <c r="E22" i="19"/>
  <c r="D22" i="19"/>
  <c r="M21" i="19"/>
  <c r="L21" i="19"/>
  <c r="O21" i="19" s="1"/>
  <c r="J21" i="19"/>
  <c r="I21" i="19"/>
  <c r="E21" i="19"/>
  <c r="D21" i="19"/>
  <c r="M20" i="19"/>
  <c r="L20" i="19"/>
  <c r="J20" i="19"/>
  <c r="I20" i="19"/>
  <c r="E20" i="19"/>
  <c r="D20" i="19"/>
  <c r="N19" i="19"/>
  <c r="M19" i="19"/>
  <c r="L19" i="19"/>
  <c r="O19" i="19" s="1"/>
  <c r="J19" i="19"/>
  <c r="I19" i="19"/>
  <c r="E19" i="19"/>
  <c r="D19" i="19"/>
  <c r="M18" i="19"/>
  <c r="N18" i="19" s="1"/>
  <c r="L18" i="19"/>
  <c r="J18" i="19"/>
  <c r="I18" i="19"/>
  <c r="E18" i="19"/>
  <c r="D18" i="19"/>
  <c r="M17" i="19"/>
  <c r="L17" i="19"/>
  <c r="J17" i="19"/>
  <c r="I17" i="19"/>
  <c r="E17" i="19"/>
  <c r="D17" i="19"/>
  <c r="M16" i="19"/>
  <c r="O16" i="19" s="1"/>
  <c r="L16" i="19"/>
  <c r="J16" i="19"/>
  <c r="I16" i="19"/>
  <c r="E16" i="19"/>
  <c r="D16" i="19"/>
  <c r="M15" i="19"/>
  <c r="L15" i="19"/>
  <c r="O15" i="19" s="1"/>
  <c r="J15" i="19"/>
  <c r="I15" i="19"/>
  <c r="E15" i="19"/>
  <c r="D15" i="19"/>
  <c r="M14" i="19"/>
  <c r="L14" i="19"/>
  <c r="J14" i="19"/>
  <c r="I14" i="19"/>
  <c r="E14" i="19"/>
  <c r="D14" i="19"/>
  <c r="M13" i="19"/>
  <c r="L13" i="19"/>
  <c r="O13" i="19" s="1"/>
  <c r="J13" i="19"/>
  <c r="I13" i="19"/>
  <c r="E13" i="19"/>
  <c r="D13" i="19"/>
  <c r="M12" i="19"/>
  <c r="L12" i="19"/>
  <c r="O12" i="19" s="1"/>
  <c r="J12" i="19"/>
  <c r="I12" i="19"/>
  <c r="E12" i="19"/>
  <c r="D12" i="19"/>
  <c r="M11" i="19"/>
  <c r="O11" i="19" s="1"/>
  <c r="L11" i="19"/>
  <c r="J11" i="19"/>
  <c r="I11" i="19"/>
  <c r="E11" i="19"/>
  <c r="D11" i="19"/>
  <c r="M10" i="19"/>
  <c r="L10" i="19"/>
  <c r="J10" i="19"/>
  <c r="I10" i="19"/>
  <c r="E10" i="19"/>
  <c r="D10" i="19"/>
  <c r="M9" i="19"/>
  <c r="L9" i="19"/>
  <c r="J9" i="19"/>
  <c r="I9" i="19"/>
  <c r="E9" i="19"/>
  <c r="D9" i="19"/>
  <c r="M8" i="19"/>
  <c r="L8" i="19"/>
  <c r="J8" i="19"/>
  <c r="I8" i="19"/>
  <c r="E8" i="19"/>
  <c r="D8" i="19"/>
  <c r="O7" i="19"/>
  <c r="N7" i="19"/>
  <c r="M7" i="19"/>
  <c r="L7" i="19"/>
  <c r="J7" i="19"/>
  <c r="I7" i="19"/>
  <c r="E7" i="19"/>
  <c r="D7" i="19"/>
  <c r="M6" i="19"/>
  <c r="L6" i="19"/>
  <c r="J6" i="19"/>
  <c r="I6" i="19"/>
  <c r="E6" i="19"/>
  <c r="D6" i="19"/>
  <c r="M5" i="19"/>
  <c r="L5" i="19"/>
  <c r="J5" i="19"/>
  <c r="I5" i="19"/>
  <c r="E5" i="19"/>
  <c r="D5" i="19"/>
  <c r="M4" i="19"/>
  <c r="L4" i="19"/>
  <c r="O4" i="19" s="1"/>
  <c r="J4" i="19"/>
  <c r="I4" i="19"/>
  <c r="E4" i="19"/>
  <c r="D4" i="19"/>
  <c r="M3" i="19"/>
  <c r="L3" i="19"/>
  <c r="J3" i="19"/>
  <c r="I3" i="19"/>
  <c r="E3" i="19"/>
  <c r="D3" i="19"/>
  <c r="O124" i="19" l="1"/>
  <c r="O233" i="19"/>
  <c r="N638" i="19"/>
  <c r="N653" i="19"/>
  <c r="N672" i="19"/>
  <c r="N684" i="19"/>
  <c r="N696" i="19"/>
  <c r="N708" i="19"/>
  <c r="N720" i="19"/>
  <c r="O41" i="19"/>
  <c r="O68" i="19"/>
  <c r="O104" i="19"/>
  <c r="O117" i="19"/>
  <c r="N137" i="19"/>
  <c r="O188" i="19"/>
  <c r="O190" i="19"/>
  <c r="N224" i="19"/>
  <c r="O252" i="19"/>
  <c r="O256" i="19"/>
  <c r="O258" i="19"/>
  <c r="O262" i="19"/>
  <c r="N283" i="19"/>
  <c r="O302" i="19"/>
  <c r="O304" i="19"/>
  <c r="N312" i="19"/>
  <c r="O314" i="19"/>
  <c r="N325" i="19"/>
  <c r="N327" i="19"/>
  <c r="O344" i="19"/>
  <c r="O346" i="19"/>
  <c r="N358" i="19"/>
  <c r="O360" i="19"/>
  <c r="O403" i="19"/>
  <c r="O407" i="19"/>
  <c r="O452" i="19"/>
  <c r="O456" i="19"/>
  <c r="N458" i="19"/>
  <c r="O462" i="19"/>
  <c r="N464" i="19"/>
  <c r="O474" i="19"/>
  <c r="O523" i="19"/>
  <c r="O525" i="19"/>
  <c r="N527" i="19"/>
  <c r="O537" i="19"/>
  <c r="N539" i="19"/>
  <c r="O616" i="19"/>
  <c r="O665" i="19"/>
  <c r="O677" i="19"/>
  <c r="O689" i="19"/>
  <c r="O701" i="19"/>
  <c r="O713" i="19"/>
  <c r="O5" i="19"/>
  <c r="N45" i="19"/>
  <c r="O55" i="19"/>
  <c r="N70" i="19"/>
  <c r="N76" i="19"/>
  <c r="N141" i="19"/>
  <c r="O148" i="19"/>
  <c r="O150" i="19"/>
  <c r="O156" i="19"/>
  <c r="O201" i="19"/>
  <c r="O205" i="19"/>
  <c r="O207" i="19"/>
  <c r="O211" i="19"/>
  <c r="O266" i="19"/>
  <c r="N285" i="19"/>
  <c r="O287" i="19"/>
  <c r="N289" i="19"/>
  <c r="N413" i="19"/>
  <c r="N590" i="19"/>
  <c r="N629" i="19"/>
  <c r="N644" i="19"/>
  <c r="N670" i="19"/>
  <c r="N682" i="19"/>
  <c r="N694" i="19"/>
  <c r="N706" i="19"/>
  <c r="N718" i="19"/>
  <c r="O9" i="19"/>
  <c r="O28" i="19"/>
  <c r="O63" i="19"/>
  <c r="N82" i="19"/>
  <c r="N99" i="19"/>
  <c r="O164" i="19"/>
  <c r="N179" i="19"/>
  <c r="N213" i="19"/>
  <c r="O215" i="19"/>
  <c r="N247" i="19"/>
  <c r="N268" i="19"/>
  <c r="N272" i="19"/>
  <c r="N293" i="19"/>
  <c r="O478" i="19"/>
  <c r="O551" i="19"/>
  <c r="O607" i="19"/>
  <c r="O661" i="19"/>
  <c r="O663" i="19"/>
  <c r="O675" i="19"/>
  <c r="O687" i="19"/>
  <c r="O699" i="19"/>
  <c r="O711" i="19"/>
  <c r="O648" i="19"/>
  <c r="O650" i="19"/>
  <c r="N34" i="19"/>
  <c r="N164" i="19"/>
  <c r="N215" i="19"/>
  <c r="O318" i="19"/>
  <c r="O335" i="19"/>
  <c r="N339" i="19"/>
  <c r="O386" i="19"/>
  <c r="O388" i="19"/>
  <c r="O392" i="19"/>
  <c r="O425" i="19"/>
  <c r="N488" i="19"/>
  <c r="O490" i="19"/>
  <c r="O496" i="19"/>
  <c r="O506" i="19"/>
  <c r="O569" i="19"/>
  <c r="O577" i="19"/>
  <c r="O598" i="19"/>
  <c r="O721" i="19"/>
  <c r="N15" i="19"/>
  <c r="O38" i="19"/>
  <c r="N109" i="19"/>
  <c r="N147" i="19"/>
  <c r="O170" i="19"/>
  <c r="O185" i="19"/>
  <c r="N187" i="19"/>
  <c r="O196" i="19"/>
  <c r="O198" i="19"/>
  <c r="N200" i="19"/>
  <c r="O221" i="19"/>
  <c r="N236" i="19"/>
  <c r="N242" i="19"/>
  <c r="N259" i="19"/>
  <c r="O278" i="19"/>
  <c r="O299" i="19"/>
  <c r="N301" i="19"/>
  <c r="N303" i="19"/>
  <c r="O305" i="19"/>
  <c r="N311" i="19"/>
  <c r="N322" i="19"/>
  <c r="N345" i="19"/>
  <c r="N347" i="19"/>
  <c r="O351" i="19"/>
  <c r="O394" i="19"/>
  <c r="N404" i="19"/>
  <c r="O406" i="19"/>
  <c r="O443" i="19"/>
  <c r="O514" i="19"/>
  <c r="O585" i="19"/>
  <c r="O587" i="19"/>
  <c r="O600" i="19"/>
  <c r="O639" i="19"/>
  <c r="O641" i="19"/>
  <c r="O729" i="19"/>
  <c r="O60" i="19"/>
  <c r="N73" i="19"/>
  <c r="O109" i="19"/>
  <c r="O111" i="19"/>
  <c r="N118" i="19"/>
  <c r="O122" i="19"/>
  <c r="O138" i="19"/>
  <c r="N155" i="19"/>
  <c r="O157" i="19"/>
  <c r="O159" i="19"/>
  <c r="O200" i="19"/>
  <c r="O202" i="19"/>
  <c r="O204" i="19"/>
  <c r="O208" i="19"/>
  <c r="O210" i="19"/>
  <c r="N212" i="19"/>
  <c r="N229" i="19"/>
  <c r="N231" i="19"/>
  <c r="N278" i="19"/>
  <c r="N286" i="19"/>
  <c r="O311" i="19"/>
  <c r="O322" i="19"/>
  <c r="O369" i="19"/>
  <c r="O461" i="19"/>
  <c r="O469" i="19"/>
  <c r="N479" i="19"/>
  <c r="O483" i="19"/>
  <c r="O526" i="19"/>
  <c r="O532" i="19"/>
  <c r="O542" i="19"/>
  <c r="O552" i="19"/>
  <c r="N554" i="19"/>
  <c r="O591" i="19"/>
  <c r="O630" i="19"/>
  <c r="O632" i="19"/>
  <c r="O645" i="19"/>
  <c r="N724" i="19"/>
  <c r="N25" i="19"/>
  <c r="O140" i="19"/>
  <c r="N161" i="19"/>
  <c r="N176" i="19"/>
  <c r="N227" i="19"/>
  <c r="O263" i="19"/>
  <c r="O284" i="19"/>
  <c r="N33" i="19"/>
  <c r="N77" i="19"/>
  <c r="O79" i="19"/>
  <c r="N248" i="19"/>
  <c r="N267" i="19"/>
  <c r="N334" i="19"/>
  <c r="O416" i="19"/>
  <c r="N422" i="19"/>
  <c r="N428" i="19"/>
  <c r="O487" i="19"/>
  <c r="O560" i="19"/>
  <c r="N593" i="19"/>
  <c r="N608" i="19"/>
  <c r="N647" i="19"/>
  <c r="N662" i="19"/>
  <c r="N674" i="19"/>
  <c r="N686" i="19"/>
  <c r="N698" i="19"/>
  <c r="N710" i="19"/>
  <c r="N722" i="19"/>
  <c r="N12" i="19"/>
  <c r="O37" i="19"/>
  <c r="O39" i="19"/>
  <c r="N93" i="19"/>
  <c r="O131" i="19"/>
  <c r="N133" i="19"/>
  <c r="O165" i="19"/>
  <c r="O197" i="19"/>
  <c r="O216" i="19"/>
  <c r="N235" i="19"/>
  <c r="O250" i="19"/>
  <c r="O317" i="19"/>
  <c r="N338" i="19"/>
  <c r="O340" i="19"/>
  <c r="N375" i="19"/>
  <c r="O377" i="19"/>
  <c r="O379" i="19"/>
  <c r="O385" i="19"/>
  <c r="O391" i="19"/>
  <c r="N399" i="19"/>
  <c r="O440" i="19"/>
  <c r="N446" i="19"/>
  <c r="O497" i="19"/>
  <c r="O505" i="19"/>
  <c r="N515" i="19"/>
  <c r="O519" i="19"/>
  <c r="O562" i="19"/>
  <c r="O568" i="19"/>
  <c r="O578" i="19"/>
  <c r="O625" i="19"/>
  <c r="O3" i="19"/>
  <c r="N3" i="19"/>
  <c r="N37" i="19"/>
  <c r="O14" i="19"/>
  <c r="N16" i="19"/>
  <c r="O43" i="19"/>
  <c r="N43" i="19"/>
  <c r="N59" i="19"/>
  <c r="O61" i="19"/>
  <c r="O73" i="19"/>
  <c r="N84" i="19"/>
  <c r="O118" i="19"/>
  <c r="N139" i="19"/>
  <c r="O139" i="19"/>
  <c r="O206" i="19"/>
  <c r="N206" i="19"/>
  <c r="O473" i="19"/>
  <c r="N473" i="19"/>
  <c r="N52" i="19"/>
  <c r="O72" i="19"/>
  <c r="N79" i="19"/>
  <c r="O81" i="19"/>
  <c r="O86" i="19"/>
  <c r="O88" i="19"/>
  <c r="N88" i="19"/>
  <c r="N115" i="19"/>
  <c r="O143" i="19"/>
  <c r="N143" i="19"/>
  <c r="O218" i="19"/>
  <c r="N218" i="19"/>
  <c r="N63" i="19"/>
  <c r="N134" i="19"/>
  <c r="O134" i="19"/>
  <c r="N167" i="19"/>
  <c r="O509" i="19"/>
  <c r="N509" i="19"/>
  <c r="O365" i="19"/>
  <c r="N365" i="19"/>
  <c r="N9" i="19"/>
  <c r="N27" i="19"/>
  <c r="N20" i="19"/>
  <c r="O47" i="19"/>
  <c r="N72" i="19"/>
  <c r="N81" i="19"/>
  <c r="O99" i="19"/>
  <c r="N106" i="19"/>
  <c r="O115" i="19"/>
  <c r="O127" i="19"/>
  <c r="N127" i="19"/>
  <c r="O152" i="19"/>
  <c r="O154" i="19"/>
  <c r="N154" i="19"/>
  <c r="O158" i="19"/>
  <c r="N158" i="19"/>
  <c r="N4" i="19"/>
  <c r="N13" i="19"/>
  <c r="O24" i="19"/>
  <c r="N24" i="19"/>
  <c r="O31" i="19"/>
  <c r="N58" i="19"/>
  <c r="O65" i="19"/>
  <c r="O92" i="19"/>
  <c r="O108" i="19"/>
  <c r="O129" i="19"/>
  <c r="O160" i="19"/>
  <c r="N160" i="19"/>
  <c r="O281" i="19"/>
  <c r="N281" i="19"/>
  <c r="O308" i="19"/>
  <c r="N308" i="19"/>
  <c r="O356" i="19"/>
  <c r="N356" i="19"/>
  <c r="N6" i="19"/>
  <c r="N22" i="19"/>
  <c r="O49" i="19"/>
  <c r="O69" i="19"/>
  <c r="N69" i="19"/>
  <c r="N74" i="19"/>
  <c r="O230" i="19"/>
  <c r="N230" i="19"/>
  <c r="O409" i="19"/>
  <c r="N409" i="19"/>
  <c r="O545" i="19"/>
  <c r="N545" i="19"/>
  <c r="O36" i="19"/>
  <c r="N36" i="19"/>
  <c r="O269" i="19"/>
  <c r="N269" i="19"/>
  <c r="O142" i="19"/>
  <c r="O177" i="19"/>
  <c r="N177" i="19"/>
  <c r="N8" i="19"/>
  <c r="O10" i="19"/>
  <c r="N10" i="19"/>
  <c r="N35" i="19"/>
  <c r="N46" i="19"/>
  <c r="O53" i="19"/>
  <c r="O57" i="19"/>
  <c r="N57" i="19"/>
  <c r="O80" i="19"/>
  <c r="N87" i="19"/>
  <c r="N105" i="19"/>
  <c r="O114" i="19"/>
  <c r="O149" i="19"/>
  <c r="O151" i="19"/>
  <c r="N151" i="19"/>
  <c r="O274" i="19"/>
  <c r="N274" i="19"/>
  <c r="O376" i="19"/>
  <c r="N376" i="19"/>
  <c r="O437" i="19"/>
  <c r="N437" i="19"/>
  <c r="O581" i="19"/>
  <c r="N581" i="19"/>
  <c r="N28" i="19"/>
  <c r="N55" i="19"/>
  <c r="N91" i="19"/>
  <c r="N98" i="19"/>
  <c r="O100" i="19"/>
  <c r="N121" i="19"/>
  <c r="O133" i="19"/>
  <c r="O172" i="19"/>
  <c r="N172" i="19"/>
  <c r="O223" i="19"/>
  <c r="N223" i="19"/>
  <c r="N21" i="19"/>
  <c r="N39" i="19"/>
  <c r="N48" i="19"/>
  <c r="O75" i="19"/>
  <c r="N75" i="19"/>
  <c r="O82" i="19"/>
  <c r="O128" i="19"/>
  <c r="N128" i="19"/>
  <c r="O155" i="19"/>
  <c r="O257" i="19"/>
  <c r="N257" i="19"/>
  <c r="O343" i="19"/>
  <c r="N343" i="19"/>
  <c r="O23" i="19"/>
  <c r="N30" i="19"/>
  <c r="O51" i="19"/>
  <c r="N56" i="19"/>
  <c r="O96" i="19"/>
  <c r="O101" i="19"/>
  <c r="O123" i="19"/>
  <c r="O179" i="19"/>
  <c r="O181" i="19"/>
  <c r="O186" i="19"/>
  <c r="O191" i="19"/>
  <c r="O193" i="19"/>
  <c r="N203" i="19"/>
  <c r="O232" i="19"/>
  <c r="O237" i="19"/>
  <c r="O242" i="19"/>
  <c r="O244" i="19"/>
  <c r="O249" i="19"/>
  <c r="N254" i="19"/>
  <c r="N266" i="19"/>
  <c r="O288" i="19"/>
  <c r="O293" i="19"/>
  <c r="O295" i="19"/>
  <c r="N305" i="19"/>
  <c r="O315" i="19"/>
  <c r="N320" i="19"/>
  <c r="O329" i="19"/>
  <c r="O333" i="19"/>
  <c r="O358" i="19"/>
  <c r="O373" i="19"/>
  <c r="O382" i="19"/>
  <c r="N406" i="19"/>
  <c r="O415" i="19"/>
  <c r="O449" i="19"/>
  <c r="O468" i="19"/>
  <c r="O485" i="19"/>
  <c r="O502" i="19"/>
  <c r="O504" i="19"/>
  <c r="O521" i="19"/>
  <c r="O538" i="19"/>
  <c r="O540" i="19"/>
  <c r="O557" i="19"/>
  <c r="O574" i="19"/>
  <c r="O576" i="19"/>
  <c r="N587" i="19"/>
  <c r="N596" i="19"/>
  <c r="N605" i="19"/>
  <c r="N614" i="19"/>
  <c r="N623" i="19"/>
  <c r="N632" i="19"/>
  <c r="N641" i="19"/>
  <c r="N650" i="19"/>
  <c r="N659" i="19"/>
  <c r="N661" i="19"/>
  <c r="O110" i="19"/>
  <c r="O120" i="19"/>
  <c r="O141" i="19"/>
  <c r="N159" i="19"/>
  <c r="O166" i="19"/>
  <c r="O171" i="19"/>
  <c r="N188" i="19"/>
  <c r="N205" i="19"/>
  <c r="O217" i="19"/>
  <c r="O222" i="19"/>
  <c r="O229" i="19"/>
  <c r="N239" i="19"/>
  <c r="N256" i="19"/>
  <c r="O268" i="19"/>
  <c r="O273" i="19"/>
  <c r="O280" i="19"/>
  <c r="O285" i="19"/>
  <c r="N290" i="19"/>
  <c r="N302" i="19"/>
  <c r="N307" i="19"/>
  <c r="O312" i="19"/>
  <c r="N353" i="19"/>
  <c r="O355" i="19"/>
  <c r="O364" i="19"/>
  <c r="N388" i="19"/>
  <c r="O395" i="19"/>
  <c r="O397" i="19"/>
  <c r="O419" i="19"/>
  <c r="N434" i="19"/>
  <c r="O455" i="19"/>
  <c r="N470" i="19"/>
  <c r="O472" i="19"/>
  <c r="O491" i="19"/>
  <c r="N506" i="19"/>
  <c r="O508" i="19"/>
  <c r="O527" i="19"/>
  <c r="N542" i="19"/>
  <c r="O544" i="19"/>
  <c r="O563" i="19"/>
  <c r="N578" i="19"/>
  <c r="O580" i="19"/>
  <c r="O654" i="19"/>
  <c r="N663" i="19"/>
  <c r="N665" i="19"/>
  <c r="N667" i="19"/>
  <c r="N669" i="19"/>
  <c r="N671" i="19"/>
  <c r="N673" i="19"/>
  <c r="N675" i="19"/>
  <c r="N677" i="19"/>
  <c r="N679" i="19"/>
  <c r="N681" i="19"/>
  <c r="N683" i="19"/>
  <c r="N685" i="19"/>
  <c r="N687" i="19"/>
  <c r="N689" i="19"/>
  <c r="N691" i="19"/>
  <c r="N693" i="19"/>
  <c r="N695" i="19"/>
  <c r="N697" i="19"/>
  <c r="N699" i="19"/>
  <c r="N701" i="19"/>
  <c r="N703" i="19"/>
  <c r="N705" i="19"/>
  <c r="N707" i="19"/>
  <c r="N709" i="19"/>
  <c r="N711" i="19"/>
  <c r="N713" i="19"/>
  <c r="N715" i="19"/>
  <c r="N717" i="19"/>
  <c r="N719" i="19"/>
  <c r="N721" i="19"/>
  <c r="N723" i="19"/>
  <c r="N725" i="19"/>
  <c r="N727" i="19"/>
  <c r="O195" i="19"/>
  <c r="O234" i="19"/>
  <c r="O241" i="19"/>
  <c r="O246" i="19"/>
  <c r="O292" i="19"/>
  <c r="O324" i="19"/>
  <c r="O390" i="19"/>
  <c r="O410" i="19"/>
  <c r="O459" i="19"/>
  <c r="O476" i="19"/>
  <c r="O493" i="19"/>
  <c r="O495" i="19"/>
  <c r="O512" i="19"/>
  <c r="O529" i="19"/>
  <c r="O531" i="19"/>
  <c r="O548" i="19"/>
  <c r="O565" i="19"/>
  <c r="O567" i="19"/>
  <c r="O163" i="19"/>
  <c r="O168" i="19"/>
  <c r="O175" i="19"/>
  <c r="N202" i="19"/>
  <c r="O214" i="19"/>
  <c r="O219" i="19"/>
  <c r="O226" i="19"/>
  <c r="O231" i="19"/>
  <c r="N253" i="19"/>
  <c r="N265" i="19"/>
  <c r="O270" i="19"/>
  <c r="O277" i="19"/>
  <c r="O282" i="19"/>
  <c r="N304" i="19"/>
  <c r="N309" i="19"/>
  <c r="O319" i="19"/>
  <c r="O350" i="19"/>
  <c r="N379" i="19"/>
  <c r="N392" i="19"/>
  <c r="N412" i="19"/>
  <c r="N425" i="19"/>
  <c r="O446" i="19"/>
  <c r="N461" i="19"/>
  <c r="O482" i="19"/>
  <c r="N497" i="19"/>
  <c r="O499" i="19"/>
  <c r="O518" i="19"/>
  <c r="N533" i="19"/>
  <c r="O535" i="19"/>
  <c r="O554" i="19"/>
  <c r="N569" i="19"/>
  <c r="O571" i="19"/>
  <c r="O586" i="19"/>
  <c r="O595" i="19"/>
  <c r="O604" i="19"/>
  <c r="O613" i="19"/>
  <c r="O622" i="19"/>
  <c r="O631" i="19"/>
  <c r="O640" i="19"/>
  <c r="O649" i="19"/>
  <c r="O658" i="19"/>
  <c r="O29" i="19"/>
  <c r="O62" i="19"/>
  <c r="N95" i="19"/>
  <c r="O102" i="19"/>
  <c r="O135" i="19"/>
  <c r="O180" i="19"/>
  <c r="O187" i="19"/>
  <c r="O192" i="19"/>
  <c r="N197" i="19"/>
  <c r="N209" i="19"/>
  <c r="O238" i="19"/>
  <c r="O243" i="19"/>
  <c r="N260" i="19"/>
  <c r="O289" i="19"/>
  <c r="O301" i="19"/>
  <c r="O328" i="19"/>
  <c r="N352" i="19"/>
  <c r="O359" i="19"/>
  <c r="O361" i="19"/>
  <c r="O374" i="19"/>
  <c r="O383" i="19"/>
  <c r="O387" i="19"/>
  <c r="O431" i="19"/>
  <c r="O450" i="19"/>
  <c r="O467" i="19"/>
  <c r="O484" i="19"/>
  <c r="O486" i="19"/>
  <c r="O503" i="19"/>
  <c r="O520" i="19"/>
  <c r="O522" i="19"/>
  <c r="O539" i="19"/>
  <c r="O556" i="19"/>
  <c r="O558" i="19"/>
  <c r="O575" i="19"/>
  <c r="O588" i="19"/>
  <c r="O597" i="19"/>
  <c r="O606" i="19"/>
  <c r="O615" i="19"/>
  <c r="O624" i="19"/>
  <c r="O633" i="19"/>
  <c r="O642" i="19"/>
  <c r="O651" i="19"/>
  <c r="O660" i="19"/>
  <c r="O728" i="19"/>
  <c r="N17" i="19"/>
  <c r="O33" i="19"/>
  <c r="N50" i="19"/>
  <c r="O83" i="19"/>
  <c r="O90" i="19"/>
  <c r="O132" i="19"/>
  <c r="O153" i="19"/>
  <c r="O354" i="19"/>
  <c r="O396" i="19"/>
  <c r="O471" i="19"/>
  <c r="O507" i="19"/>
  <c r="O543" i="19"/>
  <c r="O579" i="19"/>
  <c r="O184" i="19"/>
  <c r="O189" i="19"/>
  <c r="O235" i="19"/>
  <c r="O240" i="19"/>
  <c r="O247" i="19"/>
  <c r="O286" i="19"/>
  <c r="O291" i="19"/>
  <c r="O298" i="19"/>
  <c r="O303" i="19"/>
  <c r="O313" i="19"/>
  <c r="O336" i="19"/>
  <c r="O367" i="19"/>
  <c r="O378" i="19"/>
  <c r="O389" i="19"/>
  <c r="O400" i="19"/>
  <c r="O402" i="19"/>
  <c r="O422" i="19"/>
  <c r="O458" i="19"/>
  <c r="O475" i="19"/>
  <c r="O477" i="19"/>
  <c r="O494" i="19"/>
  <c r="O511" i="19"/>
  <c r="O513" i="19"/>
  <c r="O530" i="19"/>
  <c r="O547" i="19"/>
  <c r="O549" i="19"/>
  <c r="O566" i="19"/>
  <c r="O583" i="19"/>
  <c r="O592" i="19"/>
  <c r="O601" i="19"/>
  <c r="O610" i="19"/>
  <c r="O619" i="19"/>
  <c r="O628" i="19"/>
  <c r="O637" i="19"/>
  <c r="O646" i="19"/>
  <c r="O655" i="19"/>
  <c r="O126" i="19"/>
  <c r="O147" i="19"/>
  <c r="O162" i="19"/>
  <c r="O169" i="19"/>
  <c r="O174" i="19"/>
  <c r="O220" i="19"/>
  <c r="O225" i="19"/>
  <c r="O271" i="19"/>
  <c r="O276" i="19"/>
  <c r="O283" i="19"/>
  <c r="O310" i="19"/>
  <c r="O349" i="19"/>
  <c r="O371" i="19"/>
  <c r="O380" i="19"/>
  <c r="O413" i="19"/>
  <c r="O428" i="19"/>
  <c r="O464" i="19"/>
  <c r="O481" i="19"/>
  <c r="O500" i="19"/>
  <c r="O517" i="19"/>
  <c r="O536" i="19"/>
  <c r="O553" i="19"/>
  <c r="O572" i="19"/>
  <c r="N135" i="19"/>
  <c r="O300" i="19"/>
  <c r="N300" i="19"/>
  <c r="N126" i="19"/>
  <c r="N156" i="19"/>
  <c r="N174" i="19"/>
  <c r="N192" i="19"/>
  <c r="N210" i="19"/>
  <c r="N228" i="19"/>
  <c r="N246" i="19"/>
  <c r="N264" i="19"/>
  <c r="N282" i="19"/>
  <c r="N297" i="19"/>
  <c r="O297" i="19"/>
  <c r="O6" i="19"/>
  <c r="O18" i="19"/>
  <c r="O30" i="19"/>
  <c r="O42" i="19"/>
  <c r="O54" i="19"/>
  <c r="O66" i="19"/>
  <c r="O78" i="19"/>
  <c r="N120" i="19"/>
  <c r="N153" i="19"/>
  <c r="N171" i="19"/>
  <c r="N189" i="19"/>
  <c r="N207" i="19"/>
  <c r="N225" i="19"/>
  <c r="N243" i="19"/>
  <c r="N261" i="19"/>
  <c r="N279" i="19"/>
  <c r="O326" i="19"/>
  <c r="N326" i="19"/>
  <c r="N294" i="19"/>
  <c r="O294" i="19"/>
  <c r="N90" i="19"/>
  <c r="N102" i="19"/>
  <c r="N114" i="19"/>
  <c r="N150" i="19"/>
  <c r="N168" i="19"/>
  <c r="N186" i="19"/>
  <c r="N204" i="19"/>
  <c r="N222" i="19"/>
  <c r="N240" i="19"/>
  <c r="N258" i="19"/>
  <c r="N276" i="19"/>
  <c r="N306" i="19"/>
  <c r="O306" i="19"/>
  <c r="N144" i="19"/>
  <c r="N165" i="19"/>
  <c r="N183" i="19"/>
  <c r="N201" i="19"/>
  <c r="N219" i="19"/>
  <c r="N237" i="19"/>
  <c r="N255" i="19"/>
  <c r="N273" i="19"/>
  <c r="N291" i="19"/>
  <c r="N129" i="19"/>
  <c r="N138" i="19"/>
  <c r="N162" i="19"/>
  <c r="N180" i="19"/>
  <c r="N198" i="19"/>
  <c r="N216" i="19"/>
  <c r="N234" i="19"/>
  <c r="N252" i="19"/>
  <c r="N270" i="19"/>
  <c r="N288" i="19"/>
  <c r="O430" i="19"/>
  <c r="N430" i="19"/>
  <c r="O432" i="19"/>
  <c r="N432" i="19"/>
  <c r="O466" i="19"/>
  <c r="N466" i="19"/>
  <c r="O417" i="19"/>
  <c r="N417" i="19"/>
  <c r="N331" i="19"/>
  <c r="N344" i="19"/>
  <c r="N349" i="19"/>
  <c r="N362" i="19"/>
  <c r="N367" i="19"/>
  <c r="N380" i="19"/>
  <c r="N385" i="19"/>
  <c r="N398" i="19"/>
  <c r="N403" i="19"/>
  <c r="O436" i="19"/>
  <c r="N436" i="19"/>
  <c r="O438" i="19"/>
  <c r="N438" i="19"/>
  <c r="O451" i="19"/>
  <c r="N451" i="19"/>
  <c r="N336" i="19"/>
  <c r="N354" i="19"/>
  <c r="N372" i="19"/>
  <c r="N390" i="19"/>
  <c r="O421" i="19"/>
  <c r="N421" i="19"/>
  <c r="O423" i="19"/>
  <c r="N423" i="19"/>
  <c r="O457" i="19"/>
  <c r="N457" i="19"/>
  <c r="N323" i="19"/>
  <c r="N328" i="19"/>
  <c r="N341" i="19"/>
  <c r="N346" i="19"/>
  <c r="N359" i="19"/>
  <c r="N364" i="19"/>
  <c r="N377" i="19"/>
  <c r="N382" i="19"/>
  <c r="N395" i="19"/>
  <c r="N400" i="19"/>
  <c r="O442" i="19"/>
  <c r="N442" i="19"/>
  <c r="O444" i="19"/>
  <c r="N444" i="19"/>
  <c r="N5" i="19"/>
  <c r="N11" i="19"/>
  <c r="N23" i="19"/>
  <c r="N29" i="19"/>
  <c r="N41" i="19"/>
  <c r="N53" i="19"/>
  <c r="N83" i="19"/>
  <c r="N86" i="19"/>
  <c r="N89" i="19"/>
  <c r="N92" i="19"/>
  <c r="N101" i="19"/>
  <c r="N110" i="19"/>
  <c r="N113" i="19"/>
  <c r="O330" i="19"/>
  <c r="N333" i="19"/>
  <c r="O348" i="19"/>
  <c r="N351" i="19"/>
  <c r="O366" i="19"/>
  <c r="N369" i="19"/>
  <c r="O384" i="19"/>
  <c r="N387" i="19"/>
  <c r="N405" i="19"/>
  <c r="O414" i="19"/>
  <c r="N414" i="19"/>
  <c r="O427" i="19"/>
  <c r="N427" i="19"/>
  <c r="O429" i="19"/>
  <c r="N429" i="19"/>
  <c r="O463" i="19"/>
  <c r="N463" i="19"/>
  <c r="N14" i="19"/>
  <c r="N38" i="19"/>
  <c r="N68" i="19"/>
  <c r="O17" i="19"/>
  <c r="O35" i="19"/>
  <c r="O50" i="19"/>
  <c r="O56" i="19"/>
  <c r="O59" i="19"/>
  <c r="O74" i="19"/>
  <c r="O77" i="19"/>
  <c r="O95" i="19"/>
  <c r="O98" i="19"/>
  <c r="O107" i="19"/>
  <c r="N397" i="19"/>
  <c r="O448" i="19"/>
  <c r="N448" i="19"/>
  <c r="N26" i="19"/>
  <c r="N32" i="19"/>
  <c r="N44" i="19"/>
  <c r="N47" i="19"/>
  <c r="N62" i="19"/>
  <c r="N65" i="19"/>
  <c r="N71" i="19"/>
  <c r="N80" i="19"/>
  <c r="N104" i="19"/>
  <c r="O8" i="19"/>
  <c r="O20" i="19"/>
  <c r="O327" i="19"/>
  <c r="N330" i="19"/>
  <c r="O345" i="19"/>
  <c r="N348" i="19"/>
  <c r="O363" i="19"/>
  <c r="N366" i="19"/>
  <c r="O381" i="19"/>
  <c r="N384" i="19"/>
  <c r="O399" i="19"/>
  <c r="N402" i="19"/>
  <c r="O433" i="19"/>
  <c r="N433" i="19"/>
  <c r="O435" i="19"/>
  <c r="N435" i="19"/>
  <c r="O418" i="19"/>
  <c r="N418" i="19"/>
  <c r="O420" i="19"/>
  <c r="N420" i="19"/>
  <c r="O454" i="19"/>
  <c r="N454" i="19"/>
  <c r="O408" i="19"/>
  <c r="N408" i="19"/>
  <c r="O411" i="19"/>
  <c r="N411" i="19"/>
  <c r="O439" i="19"/>
  <c r="N439" i="19"/>
  <c r="O441" i="19"/>
  <c r="N441" i="19"/>
  <c r="N332" i="19"/>
  <c r="N337" i="19"/>
  <c r="N350" i="19"/>
  <c r="N355" i="19"/>
  <c r="N368" i="19"/>
  <c r="N373" i="19"/>
  <c r="N386" i="19"/>
  <c r="N391" i="19"/>
  <c r="O424" i="19"/>
  <c r="N424" i="19"/>
  <c r="O426" i="19"/>
  <c r="N426" i="19"/>
  <c r="O460" i="19"/>
  <c r="N460" i="19"/>
  <c r="O321" i="19"/>
  <c r="N324" i="19"/>
  <c r="O339" i="19"/>
  <c r="N342" i="19"/>
  <c r="O357" i="19"/>
  <c r="N360" i="19"/>
  <c r="O375" i="19"/>
  <c r="N378" i="19"/>
  <c r="O393" i="19"/>
  <c r="N396" i="19"/>
  <c r="O445" i="19"/>
  <c r="N445" i="19"/>
  <c r="O447" i="19"/>
  <c r="N447" i="19"/>
  <c r="N450" i="19"/>
  <c r="N453" i="19"/>
  <c r="N456" i="19"/>
  <c r="N459" i="19"/>
  <c r="N462" i="19"/>
  <c r="N465" i="19"/>
  <c r="N468" i="19"/>
  <c r="N471" i="19"/>
  <c r="N474" i="19"/>
  <c r="N477" i="19"/>
  <c r="N480" i="19"/>
  <c r="N483" i="19"/>
  <c r="N486" i="19"/>
  <c r="N489" i="19"/>
  <c r="N492" i="19"/>
  <c r="N495" i="19"/>
  <c r="N498" i="19"/>
  <c r="N501" i="19"/>
  <c r="N504" i="19"/>
  <c r="N507" i="19"/>
  <c r="N510" i="19"/>
  <c r="N513" i="19"/>
  <c r="N516" i="19"/>
  <c r="N519" i="19"/>
  <c r="N522" i="19"/>
  <c r="N525" i="19"/>
  <c r="N528" i="19"/>
  <c r="N531" i="19"/>
  <c r="N534" i="19"/>
  <c r="N537" i="19"/>
  <c r="N540" i="19"/>
  <c r="N543" i="19"/>
  <c r="N546" i="19"/>
  <c r="N549" i="19"/>
  <c r="N552" i="19"/>
  <c r="N555" i="19"/>
  <c r="N558" i="19"/>
  <c r="N561" i="19"/>
  <c r="N564" i="19"/>
  <c r="N567" i="19"/>
  <c r="N570" i="19"/>
  <c r="N573" i="19"/>
  <c r="N576" i="19"/>
  <c r="N579" i="19"/>
  <c r="N582" i="19"/>
  <c r="N585" i="19"/>
  <c r="N588" i="19"/>
  <c r="N591" i="19"/>
  <c r="N594" i="19"/>
  <c r="N597" i="19"/>
  <c r="N600" i="19"/>
  <c r="N603" i="19"/>
  <c r="N606" i="19"/>
  <c r="N609" i="19"/>
  <c r="N612" i="19"/>
  <c r="N615" i="19"/>
  <c r="N618" i="19"/>
  <c r="N621" i="19"/>
  <c r="N624" i="19"/>
  <c r="N627" i="19"/>
  <c r="N630" i="19"/>
  <c r="N633" i="19"/>
  <c r="N636" i="19"/>
  <c r="N639" i="19"/>
  <c r="N642" i="19"/>
  <c r="N645" i="19"/>
  <c r="N648" i="19"/>
  <c r="N651" i="19"/>
  <c r="N654" i="19"/>
  <c r="N657" i="19"/>
  <c r="N660" i="19"/>
  <c r="N728" i="19"/>
  <c r="N469" i="19"/>
  <c r="N472" i="19"/>
  <c r="N475" i="19"/>
  <c r="N478" i="19"/>
  <c r="N481" i="19"/>
  <c r="N484" i="19"/>
  <c r="N487" i="19"/>
  <c r="N490" i="19"/>
  <c r="N493" i="19"/>
  <c r="N496" i="19"/>
  <c r="N499" i="19"/>
  <c r="N502" i="19"/>
  <c r="N505" i="19"/>
  <c r="N508" i="19"/>
  <c r="N511" i="19"/>
  <c r="N514" i="19"/>
  <c r="N517" i="19"/>
  <c r="N520" i="19"/>
  <c r="N523" i="19"/>
  <c r="N526" i="19"/>
  <c r="N529" i="19"/>
  <c r="N532" i="19"/>
  <c r="N535" i="19"/>
  <c r="N538" i="19"/>
  <c r="N541" i="19"/>
  <c r="N544" i="19"/>
  <c r="N547" i="19"/>
  <c r="N550" i="19"/>
  <c r="N553" i="19"/>
  <c r="N556" i="19"/>
  <c r="N559" i="19"/>
  <c r="N562" i="19"/>
  <c r="N565" i="19"/>
  <c r="N568" i="19"/>
  <c r="N571" i="19"/>
  <c r="N574" i="19"/>
  <c r="N577" i="19"/>
  <c r="N580" i="19"/>
  <c r="N583" i="19"/>
  <c r="N586" i="19"/>
  <c r="N589" i="19"/>
  <c r="N592" i="19"/>
  <c r="N595" i="19"/>
  <c r="N598" i="19"/>
  <c r="N601" i="19"/>
  <c r="N604" i="19"/>
  <c r="N607" i="19"/>
  <c r="N610" i="19"/>
  <c r="N613" i="19"/>
  <c r="N616" i="19"/>
  <c r="N619" i="19"/>
  <c r="N622" i="19"/>
  <c r="N625" i="19"/>
  <c r="N628" i="19"/>
  <c r="N631" i="19"/>
  <c r="N634" i="19"/>
  <c r="N637" i="19"/>
  <c r="N640" i="19"/>
  <c r="N643" i="19"/>
  <c r="N646" i="19"/>
  <c r="N649" i="19"/>
  <c r="N652" i="19"/>
  <c r="N655" i="19"/>
  <c r="N658" i="19"/>
  <c r="N729" i="19"/>
</calcChain>
</file>

<file path=xl/sharedStrings.xml><?xml version="1.0" encoding="utf-8"?>
<sst xmlns="http://schemas.openxmlformats.org/spreadsheetml/2006/main" count="2006" uniqueCount="163">
  <si>
    <t>Tuning</t>
    <phoneticPr fontId="2"/>
  </si>
  <si>
    <t>Id</t>
  </si>
  <si>
    <t>Iq</t>
  </si>
  <si>
    <t>A12-id</t>
  </si>
  <si>
    <t>A12-iq</t>
  </si>
  <si>
    <t>A12-Tn</t>
  </si>
  <si>
    <t>T_ave (Nm)</t>
  </si>
  <si>
    <t>Id (Apeak)</t>
  </si>
  <si>
    <t>Iq (Apeak)</t>
  </si>
  <si>
    <t>A12-MTPA（Ld）</t>
  </si>
  <si>
    <t>Tire</t>
    <phoneticPr fontId="2"/>
  </si>
  <si>
    <t>Gear</t>
    <phoneticPr fontId="2"/>
  </si>
  <si>
    <t>Idc</t>
    <phoneticPr fontId="2"/>
  </si>
  <si>
    <t>BTT(kwh/10km)</t>
    <phoneticPr fontId="2"/>
  </si>
  <si>
    <t>Crousing Distance</t>
    <phoneticPr fontId="2"/>
  </si>
  <si>
    <t>A12-Positive</t>
  </si>
  <si>
    <t>Ψd (Vs)</t>
  </si>
  <si>
    <t>Ψq (Vs)</t>
  </si>
  <si>
    <t>Original</t>
  </si>
  <si>
    <r>
      <t>A12-MTPA</t>
    </r>
    <r>
      <rPr>
        <sz val="11"/>
        <color theme="1"/>
        <rFont val="Yu Gothic"/>
        <family val="2"/>
        <charset val="128"/>
      </rPr>
      <t>（</t>
    </r>
    <r>
      <rPr>
        <sz val="11"/>
        <color theme="1"/>
        <rFont val="Arial"/>
        <family val="2"/>
      </rPr>
      <t>Lq</t>
    </r>
    <r>
      <rPr>
        <sz val="11"/>
        <color theme="1"/>
        <rFont val="Yu Gothic"/>
        <family val="2"/>
        <charset val="128"/>
      </rPr>
      <t>）</t>
    </r>
  </si>
  <si>
    <t>Model</t>
    <phoneticPr fontId="2"/>
  </si>
  <si>
    <t>BATT. capacity(kwH)</t>
    <phoneticPr fontId="2"/>
  </si>
  <si>
    <t>Range(km)</t>
    <phoneticPr fontId="2"/>
  </si>
  <si>
    <t>BMW i3</t>
    <phoneticPr fontId="2"/>
  </si>
  <si>
    <t>vW Golf-e</t>
    <phoneticPr fontId="2"/>
  </si>
  <si>
    <t>Nissan Leaf</t>
    <phoneticPr fontId="2"/>
  </si>
  <si>
    <t>Tesla Model 3</t>
    <phoneticPr fontId="2"/>
  </si>
  <si>
    <t>Chevry Bolt</t>
    <phoneticPr fontId="2"/>
  </si>
  <si>
    <t>Ford Transit</t>
    <phoneticPr fontId="2"/>
  </si>
  <si>
    <t>Toyota bZ4X</t>
    <phoneticPr fontId="2"/>
  </si>
  <si>
    <t>Cupra Born</t>
    <phoneticPr fontId="2"/>
  </si>
  <si>
    <t>Audi e-tron</t>
    <phoneticPr fontId="2"/>
  </si>
  <si>
    <t>Ford Mustang</t>
    <phoneticPr fontId="2"/>
  </si>
  <si>
    <t>Tesla Model S</t>
    <phoneticPr fontId="2"/>
  </si>
  <si>
    <t>Lucid Air</t>
    <phoneticPr fontId="2"/>
  </si>
  <si>
    <t>Mercedes EQS</t>
    <phoneticPr fontId="2"/>
  </si>
  <si>
    <t>Trucks</t>
    <phoneticPr fontId="2"/>
  </si>
  <si>
    <t>Freghtliner eM2</t>
    <phoneticPr fontId="2"/>
  </si>
  <si>
    <t>eCasadia</t>
    <phoneticPr fontId="2"/>
  </si>
  <si>
    <t>Tesla Semi</t>
    <phoneticPr fontId="2"/>
  </si>
  <si>
    <t>Volvo VNR</t>
    <phoneticPr fontId="2"/>
  </si>
  <si>
    <t>Nokola Tre</t>
    <phoneticPr fontId="2"/>
  </si>
  <si>
    <t>Consumption Power (kW)/1080sec</t>
    <phoneticPr fontId="2"/>
  </si>
  <si>
    <t>M1(kW)</t>
    <phoneticPr fontId="2"/>
  </si>
  <si>
    <t>M2(kW)</t>
    <phoneticPr fontId="2"/>
  </si>
  <si>
    <t>M3(kW)</t>
    <phoneticPr fontId="2"/>
  </si>
  <si>
    <t>M4(kW)</t>
    <phoneticPr fontId="2"/>
  </si>
  <si>
    <t>Pe(kw)</t>
    <phoneticPr fontId="2"/>
  </si>
  <si>
    <t>Tn(Nm)</t>
    <phoneticPr fontId="2"/>
  </si>
  <si>
    <t>Reactance Toruque(%)</t>
    <phoneticPr fontId="2"/>
  </si>
  <si>
    <t>Effeciency(%)</t>
    <phoneticPr fontId="2"/>
  </si>
  <si>
    <t>rpm</t>
    <phoneticPr fontId="2"/>
  </si>
  <si>
    <t>NISSAN LEAF mechanical loss(W)</t>
    <phoneticPr fontId="2"/>
  </si>
  <si>
    <r>
      <t>A12-MTPA</t>
    </r>
    <r>
      <rPr>
        <sz val="11"/>
        <color theme="1"/>
        <rFont val="Yu Gothic"/>
        <family val="2"/>
        <charset val="128"/>
      </rPr>
      <t>（</t>
    </r>
    <r>
      <rPr>
        <sz val="11"/>
        <color theme="1"/>
        <rFont val="Arial"/>
        <family val="2"/>
      </rPr>
      <t>Ld</t>
    </r>
    <r>
      <rPr>
        <sz val="11"/>
        <color theme="1"/>
        <rFont val="Yu Gothic"/>
        <family val="2"/>
        <charset val="128"/>
      </rPr>
      <t>）</t>
    </r>
  </si>
  <si>
    <t>copy</t>
  </si>
  <si>
    <t>a</t>
    <phoneticPr fontId="2"/>
  </si>
  <si>
    <t>A12-Nega</t>
  </si>
  <si>
    <t>A12-Nega(reverse)</t>
  </si>
  <si>
    <t>Te</t>
    <phoneticPr fontId="2"/>
  </si>
  <si>
    <t>Id</t>
    <phoneticPr fontId="20"/>
  </si>
  <si>
    <t>Iq</t>
    <phoneticPr fontId="20"/>
  </si>
  <si>
    <t>A-12 Irms(P)</t>
    <phoneticPr fontId="20"/>
  </si>
  <si>
    <t>β</t>
    <phoneticPr fontId="2"/>
  </si>
  <si>
    <t>Phase</t>
  </si>
  <si>
    <t>S</t>
  </si>
  <si>
    <t>s</t>
  </si>
  <si>
    <t>km_h</t>
  </si>
  <si>
    <t>Vx</t>
  </si>
  <si>
    <t>Low</t>
  </si>
  <si>
    <t>Middle</t>
  </si>
  <si>
    <t>High</t>
  </si>
  <si>
    <t>Extra-high</t>
  </si>
  <si>
    <t>sec</t>
  </si>
  <si>
    <t>NEDC</t>
  </si>
  <si>
    <t>WLTC</t>
  </si>
  <si>
    <t>CLTC</t>
  </si>
  <si>
    <t>FTP75</t>
  </si>
  <si>
    <r>
      <t>车</t>
    </r>
    <r>
      <rPr>
        <b/>
        <sz val="11"/>
        <color theme="0"/>
        <rFont val="Calibri"/>
        <family val="3"/>
        <charset val="128"/>
        <scheme val="minor"/>
      </rPr>
      <t>型</t>
    </r>
  </si>
  <si>
    <r>
      <rPr>
        <b/>
        <sz val="11"/>
        <color theme="0"/>
        <rFont val="Calibri"/>
        <family val="2"/>
        <charset val="128"/>
        <scheme val="minor"/>
      </rPr>
      <t>电</t>
    </r>
    <r>
      <rPr>
        <b/>
        <sz val="11"/>
        <color theme="0"/>
        <rFont val="Calibri"/>
        <family val="3"/>
        <charset val="128"/>
        <scheme val="minor"/>
      </rPr>
      <t>池</t>
    </r>
    <r>
      <rPr>
        <b/>
        <sz val="11"/>
        <color theme="0"/>
        <rFont val="Calibri"/>
        <family val="2"/>
        <charset val="128"/>
        <scheme val="minor"/>
      </rPr>
      <t>类</t>
    </r>
    <r>
      <rPr>
        <b/>
        <sz val="11"/>
        <color theme="0"/>
        <rFont val="Calibri"/>
        <family val="3"/>
        <charset val="128"/>
        <scheme val="minor"/>
      </rPr>
      <t>型</t>
    </r>
  </si>
  <si>
    <r>
      <rPr>
        <b/>
        <sz val="11"/>
        <color theme="0"/>
        <rFont val="Calibri"/>
        <family val="2"/>
        <charset val="128"/>
        <scheme val="minor"/>
      </rPr>
      <t>电</t>
    </r>
    <r>
      <rPr>
        <b/>
        <sz val="11"/>
        <color theme="0"/>
        <rFont val="Calibri"/>
        <family val="3"/>
        <charset val="128"/>
        <scheme val="minor"/>
      </rPr>
      <t>池容量（KwH）</t>
    </r>
  </si>
  <si>
    <r>
      <rPr>
        <b/>
        <sz val="11"/>
        <color theme="0"/>
        <rFont val="Calibri"/>
        <family val="2"/>
        <charset val="128"/>
        <scheme val="minor"/>
      </rPr>
      <t>续</t>
    </r>
    <r>
      <rPr>
        <b/>
        <sz val="11"/>
        <color theme="0"/>
        <rFont val="Calibri"/>
        <family val="3"/>
        <charset val="128"/>
        <scheme val="minor"/>
      </rPr>
      <t>航里程/CLTC（km）</t>
    </r>
  </si>
  <si>
    <t>4WD</t>
    <phoneticPr fontId="2"/>
  </si>
  <si>
    <t>ZEEKR 2023 4WD Voyage Edition</t>
    <phoneticPr fontId="2"/>
  </si>
  <si>
    <t>极氪001 2023款 WE版 四驱远航版</t>
  </si>
  <si>
    <t>三元锂电池/宁德时代</t>
  </si>
  <si>
    <t>Yuanhang Y6 2023 4WD Voyage Edition</t>
  </si>
  <si>
    <t>远航Y6 2023款 四驱远航版</t>
  </si>
  <si>
    <t>三元锂电池/TBD</t>
  </si>
  <si>
    <t>Aion LX 2022 Plus Thousand Miles Edition</t>
    <phoneticPr fontId="2"/>
  </si>
  <si>
    <t>埃安AION LX 2022款 Plus 千里版</t>
  </si>
  <si>
    <r>
      <t xml:space="preserve">	三元</t>
    </r>
    <r>
      <rPr>
        <b/>
        <sz val="11"/>
        <color theme="1"/>
        <rFont val="Calibri"/>
        <family val="2"/>
        <charset val="128"/>
        <scheme val="minor"/>
      </rPr>
      <t>锂电</t>
    </r>
    <r>
      <rPr>
        <b/>
        <sz val="11"/>
        <color theme="1"/>
        <rFont val="Calibri"/>
        <family val="3"/>
        <charset val="128"/>
        <scheme val="minor"/>
      </rPr>
      <t>池/广汽乘用</t>
    </r>
    <r>
      <rPr>
        <b/>
        <sz val="11"/>
        <color theme="1"/>
        <rFont val="Calibri"/>
        <family val="2"/>
        <charset val="128"/>
        <scheme val="minor"/>
      </rPr>
      <t>车</t>
    </r>
  </si>
  <si>
    <t>Voyage H8 2023 950km 4WD Voyage Edition</t>
    <phoneticPr fontId="2"/>
  </si>
  <si>
    <t>远航H8 2023款 950km 四驱远航版</t>
  </si>
  <si>
    <t>Star Era ES 2024 Max+ultra-long battery life version</t>
    <phoneticPr fontId="2"/>
  </si>
  <si>
    <t>星纪元ES 2024款 Max+超长续航版</t>
  </si>
  <si>
    <t>三元锂电池/江苏时代</t>
  </si>
  <si>
    <t>ZEEKR 007 2024 rear-wheel drive version</t>
  </si>
  <si>
    <t xml:space="preserve">极氪007 2024款 后驱版 </t>
  </si>
  <si>
    <t>三元锂电池/时代吉利</t>
  </si>
  <si>
    <t>Chijie S7 2024 Max+</t>
    <phoneticPr fontId="2"/>
  </si>
  <si>
    <t>智界S7 2024款 Max+</t>
  </si>
  <si>
    <t>ZEEKR 009 2022 ME version</t>
    <phoneticPr fontId="2"/>
  </si>
  <si>
    <t>极氪009 2022款 ME版</t>
  </si>
  <si>
    <t>Mercedes Benz 2023 450+ Pioneer Edition</t>
    <phoneticPr fontId="2"/>
  </si>
  <si>
    <t>奔驰EQS 2023款 450+ 先锋版</t>
  </si>
  <si>
    <t>Gaohe HiPhi 2023 810km long-range version of the high-end model</t>
    <phoneticPr fontId="2"/>
  </si>
  <si>
    <t>高合HiPhi Y 2023款 810km 长续航版</t>
  </si>
  <si>
    <t>SEDAN</t>
    <phoneticPr fontId="2"/>
  </si>
  <si>
    <t>BYD Qin Plus DM-i</t>
    <phoneticPr fontId="2"/>
  </si>
  <si>
    <t>比亚迪秦 PLUS DM-i</t>
  </si>
  <si>
    <t>磷酸铁锂/弗迪</t>
  </si>
  <si>
    <t>dolphin</t>
  </si>
  <si>
    <t>海豚</t>
  </si>
  <si>
    <t>Hai-hsien</t>
  </si>
  <si>
    <t>海鸥</t>
  </si>
  <si>
    <t>Wuling Hongguang MINI EV</t>
    <phoneticPr fontId="2"/>
  </si>
  <si>
    <t>五菱宏光 MINI EV</t>
  </si>
  <si>
    <t>三元锂/华霆</t>
  </si>
  <si>
    <t>AION S</t>
  </si>
  <si>
    <r>
      <t>磷酸</t>
    </r>
    <r>
      <rPr>
        <b/>
        <sz val="11"/>
        <color theme="1"/>
        <rFont val="Calibri"/>
        <family val="2"/>
        <charset val="128"/>
        <scheme val="minor"/>
      </rPr>
      <t>铁锂</t>
    </r>
  </si>
  <si>
    <t>Wuling Binguo</t>
  </si>
  <si>
    <t>五菱缤果</t>
  </si>
  <si>
    <t>磷酸铁锂</t>
  </si>
  <si>
    <t>Tesla Model 3</t>
  </si>
  <si>
    <t>特斯拉 Model 3</t>
  </si>
  <si>
    <t xml:space="preserve">Changan </t>
  </si>
  <si>
    <t>长安 Lumin</t>
  </si>
  <si>
    <t>BYD Qin PLUS EV</t>
  </si>
  <si>
    <t>比亚迪秦 PLUS EV</t>
  </si>
  <si>
    <t>BYD Han DM-i</t>
  </si>
  <si>
    <t>比亚迪 汉 DM-i</t>
  </si>
  <si>
    <t>Geely Panda</t>
  </si>
  <si>
    <t>吉利 熊猫</t>
  </si>
  <si>
    <t>SUV</t>
    <phoneticPr fontId="2"/>
  </si>
  <si>
    <t>Tesla Model Y</t>
  </si>
  <si>
    <t>特斯拉 Model Y</t>
  </si>
  <si>
    <t>三元锂/LG新能源</t>
  </si>
  <si>
    <t>BYD Yuan PLUS</t>
  </si>
  <si>
    <t>比亚迪 元 PLUS</t>
  </si>
  <si>
    <t>BYD Song PLUS DM-i</t>
    <phoneticPr fontId="2"/>
  </si>
  <si>
    <t>比亚迪 宋 PLUS DM-i</t>
  </si>
  <si>
    <t>AION Y</t>
  </si>
  <si>
    <t>BYD Song Pro DM-i</t>
    <phoneticPr fontId="2"/>
  </si>
  <si>
    <t>比亚迪 宋 Pro  DM-i</t>
  </si>
  <si>
    <t>Ideal L7</t>
  </si>
  <si>
    <t>理想L7</t>
  </si>
  <si>
    <t>三元锂电池</t>
  </si>
  <si>
    <t>BYD Tang DM-i</t>
  </si>
  <si>
    <t>比亚迪唐 DM-i</t>
  </si>
  <si>
    <t>Ideal L8</t>
  </si>
  <si>
    <t>理想L8</t>
  </si>
  <si>
    <t>Ideal L9</t>
  </si>
  <si>
    <t xml:space="preserve">理想L9 </t>
  </si>
  <si>
    <t>Question M7</t>
  </si>
  <si>
    <t>问界M7</t>
  </si>
  <si>
    <t>Models</t>
  </si>
  <si>
    <t>Battery type</t>
  </si>
  <si>
    <t>Battery Capacity(KwH)</t>
  </si>
  <si>
    <t>CLTC</t>
    <phoneticPr fontId="2"/>
  </si>
  <si>
    <t>Pole</t>
  </si>
  <si>
    <t>Simulation 1 to 6</t>
    <phoneticPr fontId="2"/>
  </si>
  <si>
    <t>Total(kW)</t>
    <phoneticPr fontId="2"/>
  </si>
  <si>
    <t>能耗（kwh/100km）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</si>
</sst>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164" formatCode="#,##0.0;[Red]\-#,##0.0"/>
    <numFmt numFmtId="165" formatCode="#,##0.000;[Red]\-#,##0.000"/>
    <numFmt numFmtId="166" formatCode="0.0%"/>
    <numFmt numFmtId="167" formatCode="0.0"/>
    <numFmt numFmtId="168" formatCode="0.000000"/>
    <numFmt numFmtId="169" formatCode="0.00000000"/>
    <numFmt numFmtId="170" formatCode="0.00_ ;[Red]\-0.00\ "/>
    <numFmt numFmtId="171" formatCode="#,##0.000000;[Red]\-#,##0.000000"/>
    <numFmt numFmtId="172" formatCode="#,##0.00000;[Red]\-#,##0.00000"/>
  </numFmts>
  <fonts count="29">
    <font>
      <sz val="11"/>
      <color theme="1"/>
      <name val="Calibri"/>
      <family val="2"/>
      <scheme val="minor"/>
    </font>
    <font>
      <sz val="11"/>
      <name val="Arial"/>
      <family val="2"/>
    </font>
    <font>
      <sz val="11"/>
      <color theme="1"/>
      <name val="Calibri"/>
      <family val="2"/>
      <scheme val="minor"/>
    </font>
    <font>
      <b/>
      <sz val="26"/>
      <color theme="0"/>
      <name val="Calibri"/>
      <family val="3"/>
      <charset val="128"/>
      <scheme val="minor"/>
    </font>
    <font>
      <b/>
      <sz val="16"/>
      <color theme="0"/>
      <name val="Calibri"/>
      <family val="3"/>
      <charset val="128"/>
      <scheme val="minor"/>
    </font>
    <font>
      <b/>
      <sz val="16"/>
      <color theme="1"/>
      <name val="Calibri"/>
      <family val="3"/>
      <charset val="128"/>
      <scheme val="minor"/>
    </font>
    <font>
      <sz val="16"/>
      <color theme="1"/>
      <name val="Calibri"/>
      <family val="3"/>
      <charset val="128"/>
      <scheme val="minor"/>
    </font>
    <font>
      <sz val="11"/>
      <name val="Times New Roman"/>
      <family val="1"/>
    </font>
    <font>
      <sz val="11"/>
      <color rgb="FFFF0000"/>
      <name val="Arial"/>
      <family val="2"/>
    </font>
    <font>
      <b/>
      <sz val="12"/>
      <color theme="0"/>
      <name val="Times New Roman"/>
      <family val="1"/>
    </font>
    <font>
      <sz val="11"/>
      <color theme="1"/>
      <name val="Arial"/>
      <family val="2"/>
    </font>
    <font>
      <sz val="16"/>
      <color theme="1"/>
      <name val="Calibri"/>
      <family val="2"/>
      <charset val="128"/>
      <scheme val="minor"/>
    </font>
    <font>
      <sz val="11"/>
      <color theme="1"/>
      <name val="Yu Gothic"/>
      <family val="2"/>
      <charset val="128"/>
    </font>
    <font>
      <sz val="16"/>
      <color rgb="FFFF0000"/>
      <name val="Arial"/>
      <family val="2"/>
    </font>
    <font>
      <sz val="16"/>
      <name val="Arial"/>
      <family val="2"/>
    </font>
    <font>
      <b/>
      <sz val="11"/>
      <color theme="1"/>
      <name val="Calibri"/>
      <family val="2"/>
      <charset val="128"/>
      <scheme val="minor"/>
    </font>
    <font>
      <b/>
      <sz val="14"/>
      <color theme="0"/>
      <name val="Calibri"/>
      <family val="3"/>
      <charset val="128"/>
      <scheme val="minor"/>
    </font>
    <font>
      <b/>
      <sz val="11"/>
      <color theme="1"/>
      <name val="Calibri"/>
      <family val="3"/>
      <charset val="128"/>
      <scheme val="minor"/>
    </font>
    <font>
      <b/>
      <sz val="11"/>
      <name val="Arial"/>
      <family val="2"/>
    </font>
    <font>
      <sz val="28"/>
      <color rgb="FFC00000"/>
      <name val="Calibri"/>
      <family val="2"/>
      <scheme val="minor"/>
    </font>
    <font>
      <sz val="11"/>
      <color rgb="FF9C5700"/>
      <name val="Calibri"/>
      <family val="2"/>
      <scheme val="minor"/>
    </font>
    <font>
      <b/>
      <sz val="14"/>
      <color theme="0"/>
      <name val="Calibri"/>
      <family val="2"/>
      <charset val="128"/>
      <scheme val="minor"/>
    </font>
    <font>
      <b/>
      <sz val="14"/>
      <color theme="0"/>
      <name val="Yu Gothic UI"/>
      <family val="3"/>
      <charset val="128"/>
    </font>
    <font>
      <b/>
      <sz val="11"/>
      <color theme="0"/>
      <name val="Calibri"/>
      <family val="2"/>
      <scheme val="minor"/>
    </font>
    <font>
      <b/>
      <sz val="11"/>
      <color theme="0"/>
      <name val="Calibri"/>
      <family val="3"/>
      <charset val="128"/>
      <scheme val="minor"/>
    </font>
    <font>
      <b/>
      <sz val="11"/>
      <color theme="0"/>
      <name val="Calibri"/>
      <family val="2"/>
      <charset val="128"/>
      <scheme val="minor"/>
    </font>
    <font>
      <b/>
      <sz val="12"/>
      <color theme="0"/>
      <name val="Calibri"/>
      <family val="3"/>
      <charset val="128"/>
      <scheme val="minor"/>
    </font>
    <font>
      <b/>
      <sz val="12"/>
      <color theme="0"/>
      <name val="游ゴシック"/>
      <family val="3"/>
      <charset val="128"/>
    </font>
    <font>
      <sz val="16"/>
      <color theme="1"/>
      <name val="Calibri"/>
      <family val="2"/>
      <scheme val="minor"/>
    </font>
  </fonts>
  <fills count="23">
    <fill>
      <patternFill patternType="none"/>
    </fill>
    <fill>
      <patternFill patternType="gray125"/>
    </fill>
    <fill>
      <patternFill patternType="solid">
        <fgColor rgb="FFD9D9D9"/>
        <bgColor rgb="FFD9D9D9"/>
      </patternFill>
    </fill>
    <fill>
      <patternFill patternType="solid">
        <fgColor rgb="FFEBF1DE"/>
        <bgColor rgb="FFEBF1DE"/>
      </patternFill>
    </fill>
    <fill>
      <patternFill patternType="solid">
        <fgColor theme="9" tint="0.79998168889431442"/>
        <bgColor rgb="FFEBF1DE"/>
      </patternFill>
    </fill>
    <fill>
      <patternFill patternType="solid">
        <fgColor rgb="FFFFFF00"/>
        <bgColor rgb="FFEBF1DE"/>
      </patternFill>
    </fill>
    <fill>
      <patternFill patternType="solid">
        <fgColor rgb="FFFFFF00"/>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00B050"/>
        <bgColor indexed="64"/>
      </patternFill>
    </fill>
    <fill>
      <patternFill patternType="solid">
        <fgColor rgb="FF002060"/>
        <bgColor indexed="64"/>
      </patternFill>
    </fill>
    <fill>
      <patternFill patternType="solid">
        <fgColor theme="0"/>
        <bgColor rgb="FFEBF1DE"/>
      </patternFill>
    </fill>
    <fill>
      <patternFill patternType="solid">
        <fgColor theme="0" tint="-4.9989318521683403E-2"/>
        <bgColor rgb="FFEBF1DE"/>
      </patternFill>
    </fill>
    <fill>
      <patternFill patternType="solid">
        <fgColor rgb="FF0070C0"/>
        <bgColor indexed="64"/>
      </patternFill>
    </fill>
    <fill>
      <patternFill patternType="solid">
        <fgColor theme="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s>
  <borders count="37">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diagonal/>
    </border>
    <border>
      <left/>
      <right/>
      <top style="medium">
        <color indexed="64"/>
      </top>
      <bottom/>
      <diagonal/>
    </border>
    <border>
      <left/>
      <right/>
      <top/>
      <bottom style="medium">
        <color indexed="64"/>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medium">
        <color indexed="64"/>
      </left>
      <right/>
      <top style="medium">
        <color indexed="64"/>
      </top>
      <bottom/>
      <diagonal/>
    </border>
    <border>
      <left/>
      <right/>
      <top/>
      <bottom style="thin">
        <color indexed="64"/>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indexed="64"/>
      </right>
      <top/>
      <bottom style="thin">
        <color indexed="64"/>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s>
  <cellStyleXfs count="3">
    <xf numFmtId="0" fontId="0" fillId="0" borderId="0"/>
    <xf numFmtId="41" fontId="2" fillId="0" borderId="0" applyFont="0" applyFill="0" applyBorder="0" applyAlignment="0" applyProtection="0"/>
    <xf numFmtId="9" fontId="2" fillId="0" borderId="0" applyFont="0" applyFill="0" applyBorder="0" applyAlignment="0" applyProtection="0"/>
  </cellStyleXfs>
  <cellXfs count="164">
    <xf numFmtId="0" fontId="0" fillId="0" borderId="0" xfId="0"/>
    <xf numFmtId="0" fontId="0" fillId="0" borderId="1" xfId="0" applyBorder="1"/>
    <xf numFmtId="0" fontId="1" fillId="2" borderId="2" xfId="0" applyFont="1" applyFill="1" applyBorder="1" applyAlignment="1">
      <alignment vertical="center"/>
    </xf>
    <xf numFmtId="0" fontId="1" fillId="3" borderId="2" xfId="0" applyFont="1" applyFill="1" applyBorder="1"/>
    <xf numFmtId="0" fontId="1" fillId="4" borderId="2" xfId="0" applyFont="1" applyFill="1" applyBorder="1"/>
    <xf numFmtId="0" fontId="1" fillId="5" borderId="2" xfId="0" applyFont="1" applyFill="1" applyBorder="1"/>
    <xf numFmtId="0" fontId="4" fillId="7"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1" borderId="6" xfId="0" applyFont="1" applyFill="1" applyBorder="1" applyAlignment="1">
      <alignment horizontal="center" vertical="center" wrapText="1"/>
    </xf>
    <xf numFmtId="165" fontId="5" fillId="0" borderId="7" xfId="1" applyNumberFormat="1" applyFont="1" applyBorder="1" applyAlignment="1">
      <alignment vertical="center"/>
    </xf>
    <xf numFmtId="164" fontId="5" fillId="0" borderId="7" xfId="1" applyNumberFormat="1" applyFont="1" applyBorder="1" applyAlignment="1">
      <alignment vertical="center"/>
    </xf>
    <xf numFmtId="40" fontId="5" fillId="0" borderId="7" xfId="1" applyNumberFormat="1" applyFont="1" applyBorder="1" applyAlignment="1">
      <alignment vertical="center"/>
    </xf>
    <xf numFmtId="165" fontId="5" fillId="0" borderId="8" xfId="1" applyNumberFormat="1" applyFont="1" applyBorder="1" applyAlignment="1">
      <alignment vertical="center"/>
    </xf>
    <xf numFmtId="165" fontId="6" fillId="0" borderId="7" xfId="1" applyNumberFormat="1" applyFont="1" applyBorder="1" applyAlignment="1">
      <alignment vertical="center"/>
    </xf>
    <xf numFmtId="164" fontId="6" fillId="0" borderId="7" xfId="1" applyNumberFormat="1" applyFont="1" applyBorder="1" applyAlignment="1">
      <alignment vertical="center"/>
    </xf>
    <xf numFmtId="40" fontId="6" fillId="0" borderId="7" xfId="1" applyNumberFormat="1" applyFont="1" applyBorder="1" applyAlignment="1">
      <alignment vertical="center"/>
    </xf>
    <xf numFmtId="0" fontId="0" fillId="0" borderId="0" xfId="0" applyAlignment="1">
      <alignment vertical="center"/>
    </xf>
    <xf numFmtId="164" fontId="1" fillId="3" borderId="14" xfId="1" applyNumberFormat="1" applyFont="1" applyFill="1" applyBorder="1" applyAlignment="1"/>
    <xf numFmtId="164" fontId="0" fillId="0" borderId="0" xfId="1" applyNumberFormat="1" applyFont="1" applyAlignment="1">
      <alignment vertical="center"/>
    </xf>
    <xf numFmtId="167" fontId="1" fillId="3" borderId="2" xfId="0" applyNumberFormat="1" applyFont="1" applyFill="1" applyBorder="1"/>
    <xf numFmtId="167" fontId="0" fillId="0" borderId="0" xfId="1" applyNumberFormat="1" applyFont="1" applyAlignment="1">
      <alignment vertical="center"/>
    </xf>
    <xf numFmtId="164" fontId="0" fillId="0" borderId="7" xfId="0" applyNumberFormat="1" applyBorder="1" applyAlignment="1">
      <alignment vertical="center"/>
    </xf>
    <xf numFmtId="164" fontId="1" fillId="3" borderId="2" xfId="1" applyNumberFormat="1" applyFont="1" applyFill="1" applyBorder="1" applyAlignment="1"/>
    <xf numFmtId="9" fontId="0" fillId="0" borderId="4" xfId="2" applyFont="1" applyBorder="1" applyAlignment="1">
      <alignment vertical="center"/>
    </xf>
    <xf numFmtId="9" fontId="0" fillId="0" borderId="0" xfId="2" applyFont="1" applyBorder="1" applyAlignment="1">
      <alignment vertical="center"/>
    </xf>
    <xf numFmtId="9" fontId="0" fillId="6" borderId="0" xfId="2" applyFont="1" applyFill="1" applyBorder="1" applyAlignment="1">
      <alignment vertical="center"/>
    </xf>
    <xf numFmtId="9" fontId="0" fillId="0" borderId="5" xfId="2" applyFont="1" applyBorder="1" applyAlignment="1">
      <alignment vertical="center"/>
    </xf>
    <xf numFmtId="168" fontId="1" fillId="3" borderId="2" xfId="0" applyNumberFormat="1" applyFont="1" applyFill="1" applyBorder="1"/>
    <xf numFmtId="9" fontId="10" fillId="0" borderId="0" xfId="0" applyNumberFormat="1" applyFont="1" applyAlignment="1">
      <alignment vertical="center"/>
    </xf>
    <xf numFmtId="0" fontId="0" fillId="0" borderId="11" xfId="0" applyBorder="1"/>
    <xf numFmtId="0" fontId="7" fillId="0" borderId="10" xfId="0" applyFont="1" applyBorder="1" applyAlignment="1">
      <alignment vertical="center" wrapText="1"/>
    </xf>
    <xf numFmtId="0" fontId="0" fillId="0" borderId="10" xfId="0" applyBorder="1"/>
    <xf numFmtId="0" fontId="7" fillId="0" borderId="2" xfId="0" applyFont="1" applyBorder="1" applyAlignment="1">
      <alignment vertical="center" wrapText="1"/>
    </xf>
    <xf numFmtId="0" fontId="0" fillId="0" borderId="9" xfId="0" applyBorder="1"/>
    <xf numFmtId="0" fontId="0" fillId="0" borderId="12" xfId="0" applyBorder="1"/>
    <xf numFmtId="169" fontId="1" fillId="5" borderId="2" xfId="0" applyNumberFormat="1" applyFont="1" applyFill="1" applyBorder="1"/>
    <xf numFmtId="169" fontId="1" fillId="13" borderId="2" xfId="0" applyNumberFormat="1" applyFont="1" applyFill="1" applyBorder="1"/>
    <xf numFmtId="169" fontId="1" fillId="3" borderId="2" xfId="0" applyNumberFormat="1" applyFont="1" applyFill="1" applyBorder="1"/>
    <xf numFmtId="169" fontId="10" fillId="6" borderId="0" xfId="0" applyNumberFormat="1" applyFont="1" applyFill="1" applyAlignment="1">
      <alignment vertical="center"/>
    </xf>
    <xf numFmtId="169" fontId="1" fillId="14" borderId="2" xfId="0" applyNumberFormat="1" applyFont="1" applyFill="1" applyBorder="1"/>
    <xf numFmtId="169" fontId="1" fillId="4" borderId="2" xfId="0" applyNumberFormat="1" applyFont="1" applyFill="1" applyBorder="1"/>
    <xf numFmtId="0" fontId="11" fillId="0" borderId="1" xfId="0" applyFont="1" applyBorder="1"/>
    <xf numFmtId="0" fontId="8" fillId="2" borderId="2" xfId="0" applyFont="1" applyFill="1" applyBorder="1" applyAlignment="1">
      <alignment vertical="center"/>
    </xf>
    <xf numFmtId="0" fontId="10" fillId="0" borderId="0" xfId="0" applyFont="1" applyAlignment="1">
      <alignment vertical="center"/>
    </xf>
    <xf numFmtId="41" fontId="13" fillId="2" borderId="2" xfId="1" applyFont="1" applyFill="1" applyBorder="1" applyAlignment="1">
      <alignment vertical="center"/>
    </xf>
    <xf numFmtId="41" fontId="14" fillId="2" borderId="2" xfId="1" applyFont="1" applyFill="1" applyBorder="1" applyAlignment="1">
      <alignment vertical="center"/>
    </xf>
    <xf numFmtId="164" fontId="15" fillId="6" borderId="3" xfId="1" applyNumberFormat="1" applyFont="1" applyFill="1" applyBorder="1" applyAlignment="1">
      <alignment horizontal="center" vertical="center" wrapText="1"/>
    </xf>
    <xf numFmtId="0" fontId="0" fillId="0" borderId="7" xfId="0" applyBorder="1" applyAlignment="1">
      <alignment vertical="center"/>
    </xf>
    <xf numFmtId="166" fontId="4" fillId="15" borderId="22" xfId="2" applyNumberFormat="1" applyFont="1" applyFill="1" applyBorder="1" applyAlignment="1">
      <alignment horizontal="center" vertical="center"/>
    </xf>
    <xf numFmtId="170" fontId="4" fillId="15" borderId="22" xfId="2" applyNumberFormat="1" applyFont="1" applyFill="1" applyBorder="1" applyAlignment="1">
      <alignment horizontal="center" vertical="center"/>
    </xf>
    <xf numFmtId="41" fontId="6" fillId="0" borderId="7" xfId="1" applyFont="1" applyFill="1" applyBorder="1" applyAlignment="1">
      <alignment horizontal="center" vertical="center"/>
    </xf>
    <xf numFmtId="41" fontId="14" fillId="0" borderId="7" xfId="1" applyFont="1" applyFill="1" applyBorder="1" applyAlignment="1">
      <alignment horizontal="center" vertical="center" wrapText="1"/>
    </xf>
    <xf numFmtId="41" fontId="6" fillId="0" borderId="7" xfId="1" applyFont="1" applyBorder="1" applyAlignment="1">
      <alignment horizontal="center" vertical="center" wrapText="1"/>
    </xf>
    <xf numFmtId="41" fontId="11" fillId="0" borderId="7" xfId="1" applyFont="1" applyBorder="1" applyAlignment="1">
      <alignment horizontal="center" vertical="center" wrapText="1"/>
    </xf>
    <xf numFmtId="166" fontId="14" fillId="0" borderId="7" xfId="2" applyNumberFormat="1" applyFont="1" applyFill="1" applyBorder="1" applyAlignment="1">
      <alignment horizontal="center" vertical="center" wrapText="1"/>
    </xf>
    <xf numFmtId="166" fontId="6" fillId="0" borderId="7" xfId="2" applyNumberFormat="1" applyFont="1" applyBorder="1" applyAlignment="1">
      <alignment horizontal="center" vertical="center" wrapText="1"/>
    </xf>
    <xf numFmtId="166" fontId="11" fillId="0" borderId="7" xfId="2" applyNumberFormat="1" applyFont="1" applyBorder="1" applyAlignment="1">
      <alignment horizontal="center" vertical="center" wrapText="1"/>
    </xf>
    <xf numFmtId="170" fontId="6" fillId="0" borderId="7" xfId="1" applyNumberFormat="1" applyFont="1" applyBorder="1" applyAlignment="1">
      <alignment vertical="center"/>
    </xf>
    <xf numFmtId="166" fontId="17" fillId="0" borderId="7" xfId="2" applyNumberFormat="1" applyFont="1" applyFill="1" applyBorder="1" applyAlignment="1">
      <alignment horizontal="right" vertical="center"/>
    </xf>
    <xf numFmtId="170" fontId="18" fillId="0" borderId="7" xfId="0" applyNumberFormat="1" applyFont="1" applyBorder="1" applyAlignment="1">
      <alignment horizontal="right" vertical="center" wrapText="1"/>
    </xf>
    <xf numFmtId="41" fontId="0" fillId="0" borderId="23" xfId="1" applyFont="1" applyFill="1" applyBorder="1" applyAlignment="1">
      <alignment vertical="center"/>
    </xf>
    <xf numFmtId="0" fontId="0" fillId="0" borderId="23" xfId="0" applyBorder="1" applyAlignment="1">
      <alignment vertical="center"/>
    </xf>
    <xf numFmtId="41" fontId="0" fillId="0" borderId="7" xfId="1" applyFont="1" applyFill="1" applyBorder="1" applyAlignment="1">
      <alignment vertical="center"/>
    </xf>
    <xf numFmtId="0" fontId="19" fillId="17" borderId="24" xfId="0" applyFont="1" applyFill="1" applyBorder="1" applyAlignment="1">
      <alignment horizontal="center" vertical="center"/>
    </xf>
    <xf numFmtId="171" fontId="0" fillId="0" borderId="17" xfId="1" applyNumberFormat="1" applyFont="1" applyBorder="1" applyAlignment="1">
      <alignment vertical="center"/>
    </xf>
    <xf numFmtId="164" fontId="15" fillId="18" borderId="3" xfId="1" applyNumberFormat="1" applyFont="1" applyFill="1" applyBorder="1" applyAlignment="1">
      <alignment horizontal="center" vertical="center" wrapText="1"/>
    </xf>
    <xf numFmtId="166" fontId="9" fillId="12" borderId="0" xfId="2" applyNumberFormat="1" applyFont="1" applyFill="1" applyBorder="1" applyAlignment="1">
      <alignment horizontal="center" vertical="center" wrapText="1"/>
    </xf>
    <xf numFmtId="172" fontId="0" fillId="0" borderId="0" xfId="0" applyNumberFormat="1" applyAlignment="1">
      <alignment vertical="center"/>
    </xf>
    <xf numFmtId="0" fontId="21" fillId="12" borderId="25" xfId="0" applyFont="1" applyFill="1" applyBorder="1" applyAlignment="1">
      <alignment horizontal="center" vertical="center"/>
    </xf>
    <xf numFmtId="164" fontId="22" fillId="12" borderId="26" xfId="1" applyNumberFormat="1" applyFont="1" applyFill="1" applyBorder="1" applyAlignment="1">
      <alignment horizontal="center" vertical="center"/>
    </xf>
    <xf numFmtId="0" fontId="21" fillId="12" borderId="27" xfId="0" applyFont="1" applyFill="1" applyBorder="1" applyAlignment="1">
      <alignment horizontal="center" vertical="center"/>
    </xf>
    <xf numFmtId="164" fontId="22" fillId="12" borderId="27" xfId="1" applyNumberFormat="1" applyFont="1" applyFill="1" applyBorder="1" applyAlignment="1">
      <alignment horizontal="center" vertical="center"/>
    </xf>
    <xf numFmtId="165" fontId="6" fillId="0" borderId="8" xfId="1" applyNumberFormat="1" applyFont="1" applyBorder="1" applyAlignment="1">
      <alignment vertical="center"/>
    </xf>
    <xf numFmtId="0" fontId="23" fillId="12" borderId="22" xfId="0" applyFont="1" applyFill="1" applyBorder="1" applyAlignment="1">
      <alignment horizontal="center" vertical="center"/>
    </xf>
    <xf numFmtId="0" fontId="23" fillId="12" borderId="28" xfId="0" applyFont="1" applyFill="1" applyBorder="1" applyAlignment="1">
      <alignment horizontal="center" vertical="center"/>
    </xf>
    <xf numFmtId="2" fontId="0" fillId="0" borderId="0" xfId="0" applyNumberFormat="1" applyAlignment="1">
      <alignment vertical="center"/>
    </xf>
    <xf numFmtId="2" fontId="0" fillId="19" borderId="0" xfId="0" applyNumberFormat="1" applyFill="1" applyAlignment="1">
      <alignment vertical="center"/>
    </xf>
    <xf numFmtId="2" fontId="0" fillId="20" borderId="0" xfId="0" applyNumberFormat="1" applyFill="1" applyAlignment="1">
      <alignment vertical="center"/>
    </xf>
    <xf numFmtId="2" fontId="0" fillId="21" borderId="0" xfId="0" applyNumberFormat="1" applyFill="1" applyAlignment="1">
      <alignment vertical="center"/>
    </xf>
    <xf numFmtId="2" fontId="0" fillId="22" borderId="0" xfId="0" applyNumberFormat="1" applyFill="1" applyAlignment="1">
      <alignment vertical="center"/>
    </xf>
    <xf numFmtId="2" fontId="0" fillId="17" borderId="0" xfId="0" applyNumberFormat="1" applyFill="1" applyAlignment="1">
      <alignment vertical="center"/>
    </xf>
    <xf numFmtId="0" fontId="16" fillId="15" borderId="0" xfId="0" applyFont="1" applyFill="1" applyAlignment="1">
      <alignment horizontal="center" vertical="center" wrapText="1"/>
    </xf>
    <xf numFmtId="0" fontId="16" fillId="15" borderId="18" xfId="0" applyFont="1" applyFill="1" applyBorder="1" applyAlignment="1">
      <alignment horizontal="center" vertical="center" wrapText="1"/>
    </xf>
    <xf numFmtId="0" fontId="16" fillId="15" borderId="0" xfId="0" applyFont="1" applyFill="1" applyAlignment="1">
      <alignment horizontal="center" vertical="center"/>
    </xf>
    <xf numFmtId="0" fontId="16" fillId="15" borderId="18" xfId="0" applyFont="1" applyFill="1" applyBorder="1" applyAlignment="1">
      <alignment horizontal="center" vertical="center"/>
    </xf>
    <xf numFmtId="166" fontId="4" fillId="16" borderId="19" xfId="2" applyNumberFormat="1" applyFont="1" applyFill="1" applyBorder="1" applyAlignment="1">
      <alignment horizontal="center" vertical="center"/>
    </xf>
    <xf numFmtId="166" fontId="4" fillId="16" borderId="20" xfId="2" applyNumberFormat="1" applyFont="1" applyFill="1" applyBorder="1" applyAlignment="1">
      <alignment horizontal="center" vertical="center"/>
    </xf>
    <xf numFmtId="166" fontId="4" fillId="16" borderId="21" xfId="2" applyNumberFormat="1" applyFont="1" applyFill="1" applyBorder="1" applyAlignment="1">
      <alignment horizontal="center" vertical="center"/>
    </xf>
    <xf numFmtId="0" fontId="7" fillId="0" borderId="10" xfId="0" applyFont="1" applyBorder="1" applyAlignment="1">
      <alignment horizontal="center" vertical="center" wrapText="1"/>
    </xf>
    <xf numFmtId="0" fontId="0" fillId="0" borderId="11" xfId="0" applyBorder="1"/>
    <xf numFmtId="0" fontId="0" fillId="0" borderId="10" xfId="0" applyBorder="1"/>
    <xf numFmtId="0" fontId="7" fillId="0" borderId="14" xfId="0" applyFont="1" applyBorder="1" applyAlignment="1">
      <alignment horizontal="center" vertical="center" wrapText="1"/>
    </xf>
    <xf numFmtId="0" fontId="0" fillId="0" borderId="13" xfId="0" applyBorder="1"/>
    <xf numFmtId="0" fontId="0" fillId="0" borderId="14" xfId="0" applyBorder="1"/>
    <xf numFmtId="166" fontId="9" fillId="12" borderId="12" xfId="2" applyNumberFormat="1" applyFont="1" applyFill="1" applyBorder="1" applyAlignment="1">
      <alignment horizontal="center" vertical="center" wrapText="1"/>
    </xf>
    <xf numFmtId="166" fontId="9" fillId="12" borderId="15" xfId="2" applyNumberFormat="1" applyFont="1" applyFill="1" applyBorder="1" applyAlignment="1">
      <alignment horizontal="center" vertical="center" wrapText="1"/>
    </xf>
    <xf numFmtId="166" fontId="9" fillId="12" borderId="1" xfId="2" applyNumberFormat="1" applyFont="1" applyFill="1" applyBorder="1" applyAlignment="1">
      <alignment horizontal="center" vertical="center" wrapText="1"/>
    </xf>
    <xf numFmtId="166" fontId="9" fillId="12" borderId="16" xfId="2" applyNumberFormat="1" applyFont="1" applyFill="1" applyBorder="1" applyAlignment="1">
      <alignment horizontal="center" vertical="center" wrapText="1"/>
    </xf>
    <xf numFmtId="166" fontId="9" fillId="12" borderId="0" xfId="2" applyNumberFormat="1" applyFont="1" applyFill="1" applyBorder="1" applyAlignment="1">
      <alignment horizontal="center" vertical="center" wrapText="1"/>
    </xf>
    <xf numFmtId="0" fontId="17" fillId="0" borderId="0" xfId="0" applyFont="1" applyAlignment="1">
      <alignment vertical="center"/>
    </xf>
    <xf numFmtId="0" fontId="24" fillId="12" borderId="22" xfId="0" applyFont="1" applyFill="1" applyBorder="1" applyAlignment="1">
      <alignment horizontal="center" vertical="center"/>
    </xf>
    <xf numFmtId="0" fontId="25" fillId="11" borderId="22" xfId="0" applyFont="1" applyFill="1" applyBorder="1" applyAlignment="1">
      <alignment horizontal="center" vertical="center" wrapText="1"/>
    </xf>
    <xf numFmtId="0" fontId="24" fillId="11" borderId="22" xfId="0" applyFont="1" applyFill="1" applyBorder="1" applyAlignment="1">
      <alignment horizontal="center" vertical="center" wrapText="1"/>
    </xf>
    <xf numFmtId="0" fontId="24" fillId="12" borderId="22" xfId="0" applyFont="1" applyFill="1" applyBorder="1" applyAlignment="1">
      <alignment horizontal="center" vertical="center" wrapText="1"/>
    </xf>
    <xf numFmtId="0" fontId="26" fillId="12" borderId="29" xfId="0" applyFont="1" applyFill="1" applyBorder="1" applyAlignment="1">
      <alignment horizontal="center" vertical="center"/>
    </xf>
    <xf numFmtId="0" fontId="0" fillId="22" borderId="30" xfId="0" applyFill="1" applyBorder="1" applyAlignment="1">
      <alignment vertical="center"/>
    </xf>
    <xf numFmtId="0" fontId="0" fillId="22" borderId="23" xfId="0" applyFill="1" applyBorder="1" applyAlignment="1">
      <alignment vertical="center"/>
    </xf>
    <xf numFmtId="40" fontId="0" fillId="22" borderId="23" xfId="1" applyNumberFormat="1" applyFont="1" applyFill="1" applyBorder="1" applyAlignment="1">
      <alignment vertical="center"/>
    </xf>
    <xf numFmtId="41" fontId="0" fillId="22" borderId="23" xfId="1" applyFont="1" applyFill="1" applyBorder="1" applyAlignment="1">
      <alignment vertical="center"/>
    </xf>
    <xf numFmtId="0" fontId="0" fillId="22" borderId="8" xfId="0" applyFill="1" applyBorder="1" applyAlignment="1">
      <alignment vertical="center"/>
    </xf>
    <xf numFmtId="0" fontId="0" fillId="22" borderId="7" xfId="0" applyFill="1" applyBorder="1" applyAlignment="1">
      <alignment vertical="center"/>
    </xf>
    <xf numFmtId="40" fontId="0" fillId="22" borderId="7" xfId="1" applyNumberFormat="1" applyFont="1" applyFill="1" applyBorder="1" applyAlignment="1">
      <alignment vertical="center"/>
    </xf>
    <xf numFmtId="41" fontId="0" fillId="22" borderId="7" xfId="1" applyFont="1" applyFill="1" applyBorder="1" applyAlignment="1">
      <alignment vertical="center"/>
    </xf>
    <xf numFmtId="0" fontId="17" fillId="22" borderId="8" xfId="0" applyFont="1" applyFill="1" applyBorder="1" applyAlignment="1">
      <alignment vertical="center"/>
    </xf>
    <xf numFmtId="0" fontId="17" fillId="22" borderId="7" xfId="0" applyFont="1" applyFill="1" applyBorder="1" applyAlignment="1">
      <alignment vertical="center"/>
    </xf>
    <xf numFmtId="40" fontId="17" fillId="22" borderId="7" xfId="1" applyNumberFormat="1" applyFont="1" applyFill="1" applyBorder="1" applyAlignment="1">
      <alignment vertical="center"/>
    </xf>
    <xf numFmtId="41" fontId="17" fillId="22" borderId="7" xfId="1" applyFont="1" applyFill="1" applyBorder="1" applyAlignment="1">
      <alignment vertical="center"/>
    </xf>
    <xf numFmtId="0" fontId="27" fillId="12" borderId="29" xfId="0" applyFont="1" applyFill="1" applyBorder="1" applyAlignment="1">
      <alignment horizontal="center" vertical="center"/>
    </xf>
    <xf numFmtId="0" fontId="0" fillId="19" borderId="8" xfId="0" applyFill="1" applyBorder="1" applyAlignment="1">
      <alignment vertical="center"/>
    </xf>
    <xf numFmtId="0" fontId="0" fillId="19" borderId="7" xfId="0" applyFill="1" applyBorder="1" applyAlignment="1">
      <alignment vertical="center"/>
    </xf>
    <xf numFmtId="40" fontId="0" fillId="19" borderId="7" xfId="1" applyNumberFormat="1" applyFont="1" applyFill="1" applyBorder="1" applyAlignment="1">
      <alignment vertical="center"/>
    </xf>
    <xf numFmtId="41" fontId="0" fillId="19" borderId="7" xfId="1" applyFont="1" applyFill="1" applyBorder="1" applyAlignment="1">
      <alignment vertical="center"/>
    </xf>
    <xf numFmtId="0" fontId="17" fillId="19" borderId="8" xfId="0" applyFont="1" applyFill="1" applyBorder="1" applyAlignment="1">
      <alignment vertical="center"/>
    </xf>
    <xf numFmtId="0" fontId="17" fillId="19" borderId="7" xfId="0" applyFont="1" applyFill="1" applyBorder="1" applyAlignment="1">
      <alignment vertical="center"/>
    </xf>
    <xf numFmtId="40" fontId="17" fillId="19" borderId="7" xfId="1" applyNumberFormat="1" applyFont="1" applyFill="1" applyBorder="1" applyAlignment="1">
      <alignment vertical="center"/>
    </xf>
    <xf numFmtId="41" fontId="17" fillId="19" borderId="7" xfId="1" applyFont="1" applyFill="1" applyBorder="1" applyAlignment="1">
      <alignment vertical="center"/>
    </xf>
    <xf numFmtId="0" fontId="0" fillId="21" borderId="8" xfId="0" applyFill="1" applyBorder="1" applyAlignment="1">
      <alignment vertical="center"/>
    </xf>
    <xf numFmtId="0" fontId="0" fillId="21" borderId="7" xfId="0" applyFill="1" applyBorder="1" applyAlignment="1">
      <alignment vertical="center"/>
    </xf>
    <xf numFmtId="40" fontId="0" fillId="21" borderId="7" xfId="1" applyNumberFormat="1" applyFont="1" applyFill="1" applyBorder="1" applyAlignment="1">
      <alignment vertical="center"/>
    </xf>
    <xf numFmtId="41" fontId="0" fillId="21" borderId="7" xfId="1" applyFont="1" applyFill="1" applyBorder="1" applyAlignment="1">
      <alignment vertical="center"/>
    </xf>
    <xf numFmtId="0" fontId="17" fillId="21" borderId="8" xfId="0" applyFont="1" applyFill="1" applyBorder="1" applyAlignment="1">
      <alignment vertical="center"/>
    </xf>
    <xf numFmtId="0" fontId="17" fillId="21" borderId="7" xfId="0" applyFont="1" applyFill="1" applyBorder="1" applyAlignment="1">
      <alignment vertical="center"/>
    </xf>
    <xf numFmtId="40" fontId="17" fillId="21" borderId="7" xfId="1" applyNumberFormat="1" applyFont="1" applyFill="1" applyBorder="1" applyAlignment="1">
      <alignment vertical="center"/>
    </xf>
    <xf numFmtId="41" fontId="17" fillId="21" borderId="7" xfId="1" applyFont="1" applyFill="1" applyBorder="1" applyAlignment="1">
      <alignment vertical="center"/>
    </xf>
    <xf numFmtId="0" fontId="3" fillId="7" borderId="31" xfId="0" applyFont="1" applyFill="1" applyBorder="1" applyAlignment="1">
      <alignment horizontal="center" vertical="center" wrapText="1"/>
    </xf>
    <xf numFmtId="0" fontId="3" fillId="7" borderId="32" xfId="0" applyFont="1" applyFill="1" applyBorder="1" applyAlignment="1">
      <alignment horizontal="center" vertical="center" wrapText="1"/>
    </xf>
    <xf numFmtId="0" fontId="3" fillId="8" borderId="33" xfId="0" applyFont="1" applyFill="1" applyBorder="1" applyAlignment="1">
      <alignment horizontal="center" vertical="center" wrapText="1"/>
    </xf>
    <xf numFmtId="0" fontId="3" fillId="8" borderId="32" xfId="0" applyFont="1" applyFill="1" applyBorder="1" applyAlignment="1">
      <alignment horizontal="center" vertical="center" wrapText="1"/>
    </xf>
    <xf numFmtId="0" fontId="3" fillId="9" borderId="33"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10" borderId="33" xfId="0" applyFont="1" applyFill="1" applyBorder="1" applyAlignment="1">
      <alignment horizontal="center" vertical="center" wrapText="1"/>
    </xf>
    <xf numFmtId="0" fontId="3" fillId="10" borderId="32" xfId="0" applyFont="1" applyFill="1" applyBorder="1" applyAlignment="1">
      <alignment horizontal="center" vertical="center" wrapText="1"/>
    </xf>
    <xf numFmtId="0" fontId="3" fillId="11" borderId="33" xfId="0" applyFont="1" applyFill="1" applyBorder="1" applyAlignment="1">
      <alignment horizontal="center" vertical="center" wrapText="1"/>
    </xf>
    <xf numFmtId="0" fontId="3" fillId="11" borderId="32" xfId="0" applyFont="1" applyFill="1" applyBorder="1" applyAlignment="1">
      <alignment horizontal="center" vertical="center" wrapText="1"/>
    </xf>
    <xf numFmtId="0" fontId="4" fillId="7" borderId="34" xfId="0" applyFont="1" applyFill="1" applyBorder="1" applyAlignment="1">
      <alignment horizontal="center" vertical="center" wrapText="1"/>
    </xf>
    <xf numFmtId="0" fontId="4" fillId="15" borderId="6" xfId="0" applyFont="1" applyFill="1" applyBorder="1" applyAlignment="1">
      <alignment horizontal="center" vertical="center" wrapText="1"/>
    </xf>
    <xf numFmtId="41" fontId="6" fillId="0" borderId="0" xfId="1" applyFont="1" applyFill="1" applyBorder="1" applyAlignment="1">
      <alignment horizontal="center" vertical="center"/>
    </xf>
    <xf numFmtId="41" fontId="11" fillId="0" borderId="0" xfId="1" applyFont="1" applyBorder="1" applyAlignment="1">
      <alignment horizontal="center" vertical="center" wrapText="1"/>
    </xf>
    <xf numFmtId="166" fontId="11" fillId="0" borderId="0" xfId="2" applyNumberFormat="1" applyFont="1" applyBorder="1" applyAlignment="1">
      <alignment horizontal="center" vertical="center" wrapText="1"/>
    </xf>
    <xf numFmtId="166" fontId="4" fillId="11" borderId="35" xfId="2" applyNumberFormat="1" applyFont="1" applyFill="1" applyBorder="1" applyAlignment="1">
      <alignment horizontal="center" vertical="center" wrapText="1"/>
    </xf>
    <xf numFmtId="166" fontId="4" fillId="11" borderId="36" xfId="2" applyNumberFormat="1" applyFont="1" applyFill="1" applyBorder="1" applyAlignment="1">
      <alignment horizontal="center" vertical="center" wrapText="1"/>
    </xf>
    <xf numFmtId="165" fontId="28" fillId="0" borderId="7" xfId="1" applyNumberFormat="1" applyFont="1" applyBorder="1" applyAlignment="1">
      <alignment vertical="center" wrapText="1"/>
    </xf>
    <xf numFmtId="0" fontId="24" fillId="12" borderId="33" xfId="0" applyFont="1" applyFill="1" applyBorder="1" applyAlignment="1">
      <alignment horizontal="center" vertical="center" wrapText="1"/>
    </xf>
    <xf numFmtId="0" fontId="24" fillId="12" borderId="31" xfId="0" applyFont="1" applyFill="1" applyBorder="1" applyAlignment="1">
      <alignment horizontal="center" vertical="center" wrapText="1"/>
    </xf>
    <xf numFmtId="0" fontId="24" fillId="12" borderId="22" xfId="1" applyNumberFormat="1" applyFont="1" applyFill="1" applyBorder="1" applyAlignment="1">
      <alignment horizontal="center" vertical="center" wrapText="1"/>
    </xf>
    <xf numFmtId="0" fontId="0" fillId="22" borderId="23" xfId="1" applyNumberFormat="1" applyFont="1" applyFill="1" applyBorder="1" applyAlignment="1">
      <alignment vertical="center"/>
    </xf>
    <xf numFmtId="0" fontId="0" fillId="22" borderId="7" xfId="1" applyNumberFormat="1" applyFont="1" applyFill="1" applyBorder="1" applyAlignment="1">
      <alignment vertical="center"/>
    </xf>
    <xf numFmtId="0" fontId="17" fillId="22" borderId="7" xfId="1" applyNumberFormat="1" applyFont="1" applyFill="1" applyBorder="1" applyAlignment="1">
      <alignment vertical="center"/>
    </xf>
    <xf numFmtId="0" fontId="0" fillId="19" borderId="7" xfId="1" applyNumberFormat="1" applyFont="1" applyFill="1" applyBorder="1" applyAlignment="1">
      <alignment vertical="center"/>
    </xf>
    <xf numFmtId="0" fontId="17" fillId="19" borderId="7" xfId="1" applyNumberFormat="1" applyFont="1" applyFill="1" applyBorder="1" applyAlignment="1">
      <alignment vertical="center"/>
    </xf>
    <xf numFmtId="0" fontId="0" fillId="21" borderId="7" xfId="1" applyNumberFormat="1" applyFont="1" applyFill="1" applyBorder="1" applyAlignment="1">
      <alignment vertical="center"/>
    </xf>
    <xf numFmtId="0" fontId="17" fillId="21" borderId="7" xfId="1" applyNumberFormat="1" applyFont="1" applyFill="1" applyBorder="1" applyAlignment="1">
      <alignment vertical="center"/>
    </xf>
    <xf numFmtId="0" fontId="0" fillId="0" borderId="0" xfId="0" applyNumberFormat="1"/>
  </cellXfs>
  <cellStyles count="3">
    <cellStyle name="Comma [0]" xfId="1" builtinId="6"/>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120C-C301-4C51-879C-FCBFBCEDF439}">
  <dimension ref="A1:G1902"/>
  <sheetViews>
    <sheetView workbookViewId="0">
      <selection activeCell="H9" sqref="H9"/>
    </sheetView>
  </sheetViews>
  <sheetFormatPr defaultRowHeight="14.4"/>
  <sheetData>
    <row r="1" spans="1:7">
      <c r="A1" s="74" t="s">
        <v>72</v>
      </c>
      <c r="B1" s="74" t="s">
        <v>73</v>
      </c>
      <c r="C1" s="74" t="s">
        <v>74</v>
      </c>
      <c r="D1" s="74" t="s">
        <v>75</v>
      </c>
      <c r="E1" s="75" t="s">
        <v>76</v>
      </c>
      <c r="F1" s="17"/>
      <c r="G1" s="17"/>
    </row>
    <row r="2" spans="1:7">
      <c r="A2" s="17">
        <v>0</v>
      </c>
      <c r="B2" s="76">
        <v>0</v>
      </c>
      <c r="C2" s="77">
        <v>0</v>
      </c>
      <c r="D2" s="76">
        <v>0</v>
      </c>
      <c r="E2" s="76">
        <v>0</v>
      </c>
      <c r="F2" s="17"/>
      <c r="G2" s="17"/>
    </row>
    <row r="3" spans="1:7">
      <c r="A3" s="17">
        <v>1</v>
      </c>
      <c r="B3" s="76">
        <v>0</v>
      </c>
      <c r="C3" s="77">
        <v>0</v>
      </c>
      <c r="D3" s="76">
        <v>0</v>
      </c>
      <c r="E3" s="76">
        <v>0</v>
      </c>
      <c r="F3" s="17"/>
      <c r="G3" s="17"/>
    </row>
    <row r="4" spans="1:7">
      <c r="A4" s="17">
        <v>2</v>
      </c>
      <c r="B4" s="76">
        <v>0</v>
      </c>
      <c r="C4" s="77">
        <v>0</v>
      </c>
      <c r="D4" s="76">
        <v>0</v>
      </c>
      <c r="E4" s="76">
        <v>0</v>
      </c>
      <c r="F4" s="17"/>
      <c r="G4" s="17"/>
    </row>
    <row r="5" spans="1:7">
      <c r="A5" s="17">
        <v>3</v>
      </c>
      <c r="B5" s="76">
        <v>0</v>
      </c>
      <c r="C5" s="77">
        <v>0</v>
      </c>
      <c r="D5" s="76">
        <v>0</v>
      </c>
      <c r="E5" s="76">
        <v>0</v>
      </c>
      <c r="F5" s="17"/>
      <c r="G5" s="17"/>
    </row>
    <row r="6" spans="1:7">
      <c r="A6" s="17">
        <v>4</v>
      </c>
      <c r="B6" s="76">
        <v>0</v>
      </c>
      <c r="C6" s="77">
        <v>0</v>
      </c>
      <c r="D6" s="76">
        <v>0</v>
      </c>
      <c r="E6" s="76">
        <v>0</v>
      </c>
      <c r="F6" s="17"/>
      <c r="G6" s="17"/>
    </row>
    <row r="7" spans="1:7">
      <c r="A7" s="17">
        <v>5</v>
      </c>
      <c r="B7" s="76">
        <v>0</v>
      </c>
      <c r="C7" s="77">
        <v>0</v>
      </c>
      <c r="D7" s="76">
        <v>0</v>
      </c>
      <c r="E7" s="78">
        <v>4.8280200000000004</v>
      </c>
      <c r="F7" s="17"/>
      <c r="G7" s="17"/>
    </row>
    <row r="8" spans="1:7">
      <c r="A8" s="17">
        <v>6</v>
      </c>
      <c r="B8" s="76">
        <v>0</v>
      </c>
      <c r="C8" s="77">
        <v>0</v>
      </c>
      <c r="D8" s="76">
        <v>0</v>
      </c>
      <c r="E8" s="78">
        <v>9.4951059999999998</v>
      </c>
      <c r="F8" s="17"/>
      <c r="G8" s="17"/>
    </row>
    <row r="9" spans="1:7">
      <c r="A9" s="17">
        <v>7</v>
      </c>
      <c r="B9" s="76">
        <v>0</v>
      </c>
      <c r="C9" s="77">
        <v>0</v>
      </c>
      <c r="D9" s="76">
        <v>0</v>
      </c>
      <c r="E9" s="78">
        <v>13.840323999999999</v>
      </c>
      <c r="F9" s="17"/>
      <c r="G9" s="17"/>
    </row>
    <row r="10" spans="1:7">
      <c r="A10" s="17">
        <v>8</v>
      </c>
      <c r="B10" s="76">
        <v>0</v>
      </c>
      <c r="C10" s="77">
        <v>0</v>
      </c>
      <c r="D10" s="76">
        <v>0</v>
      </c>
      <c r="E10" s="78">
        <v>18.50741</v>
      </c>
      <c r="F10" s="17"/>
      <c r="G10" s="17"/>
    </row>
    <row r="11" spans="1:7">
      <c r="A11" s="17">
        <v>9</v>
      </c>
      <c r="B11" s="76">
        <v>0</v>
      </c>
      <c r="C11" s="77">
        <v>0</v>
      </c>
      <c r="D11" s="76">
        <v>0</v>
      </c>
      <c r="E11" s="78">
        <v>23.013562</v>
      </c>
      <c r="F11" s="17"/>
      <c r="G11" s="17"/>
    </row>
    <row r="12" spans="1:7">
      <c r="A12" s="17">
        <v>10</v>
      </c>
      <c r="B12" s="76">
        <v>0</v>
      </c>
      <c r="C12" s="77">
        <v>0</v>
      </c>
      <c r="D12" s="76">
        <v>0</v>
      </c>
      <c r="E12" s="78">
        <v>27.197845999999998</v>
      </c>
      <c r="F12" s="17"/>
      <c r="G12" s="17"/>
    </row>
    <row r="13" spans="1:7">
      <c r="A13" s="17">
        <v>11</v>
      </c>
      <c r="B13" s="76">
        <v>0</v>
      </c>
      <c r="C13" s="77">
        <v>0</v>
      </c>
      <c r="D13" s="76">
        <v>0</v>
      </c>
      <c r="E13" s="78">
        <v>27.841582000000002</v>
      </c>
      <c r="F13" s="17"/>
      <c r="G13" s="17"/>
    </row>
    <row r="14" spans="1:7">
      <c r="A14" s="17">
        <v>12</v>
      </c>
      <c r="B14" s="76">
        <v>3.75</v>
      </c>
      <c r="C14" s="77">
        <v>0.2</v>
      </c>
      <c r="D14" s="76">
        <v>0</v>
      </c>
      <c r="E14" s="78">
        <v>29.129054000000004</v>
      </c>
      <c r="F14" s="17"/>
      <c r="G14" s="17"/>
    </row>
    <row r="15" spans="1:7">
      <c r="A15" s="17">
        <v>13</v>
      </c>
      <c r="B15" s="76">
        <v>7.5</v>
      </c>
      <c r="C15" s="77">
        <v>1.7</v>
      </c>
      <c r="D15" s="76">
        <v>0</v>
      </c>
      <c r="E15" s="78">
        <v>33.313338000000002</v>
      </c>
      <c r="F15" s="17"/>
      <c r="G15" s="17"/>
    </row>
    <row r="16" spans="1:7">
      <c r="A16" s="17">
        <v>14</v>
      </c>
      <c r="B16" s="76">
        <v>11.25</v>
      </c>
      <c r="C16" s="77">
        <v>5.4</v>
      </c>
      <c r="D16" s="76">
        <v>0</v>
      </c>
      <c r="E16" s="78">
        <v>34.922677999999998</v>
      </c>
      <c r="F16" s="17"/>
      <c r="G16" s="17"/>
    </row>
    <row r="17" spans="1:7">
      <c r="A17" s="17">
        <v>15</v>
      </c>
      <c r="B17" s="76">
        <v>15</v>
      </c>
      <c r="C17" s="77">
        <v>9.9</v>
      </c>
      <c r="D17" s="76">
        <v>0</v>
      </c>
      <c r="E17" s="78">
        <v>36.049215999999994</v>
      </c>
      <c r="F17" s="17"/>
      <c r="G17" s="17"/>
    </row>
    <row r="18" spans="1:7">
      <c r="A18" s="17">
        <v>16</v>
      </c>
      <c r="B18" s="76">
        <v>15</v>
      </c>
      <c r="C18" s="77">
        <v>13.1</v>
      </c>
      <c r="D18" s="76">
        <v>0</v>
      </c>
      <c r="E18" s="78">
        <v>36.210149999999999</v>
      </c>
      <c r="F18" s="17"/>
      <c r="G18" s="17"/>
    </row>
    <row r="19" spans="1:7">
      <c r="A19" s="17">
        <v>17</v>
      </c>
      <c r="B19" s="76">
        <v>15</v>
      </c>
      <c r="C19" s="77">
        <v>16.899999999999999</v>
      </c>
      <c r="D19" s="76">
        <v>0</v>
      </c>
      <c r="E19" s="78">
        <v>35.566414000000002</v>
      </c>
      <c r="F19" s="17"/>
      <c r="G19" s="17"/>
    </row>
    <row r="20" spans="1:7">
      <c r="A20" s="17">
        <v>18</v>
      </c>
      <c r="B20" s="76">
        <v>15</v>
      </c>
      <c r="C20" s="77">
        <v>21.7</v>
      </c>
      <c r="D20" s="76">
        <v>0</v>
      </c>
      <c r="E20" s="78">
        <v>34.600810000000003</v>
      </c>
      <c r="F20" s="17"/>
      <c r="G20" s="17"/>
    </row>
    <row r="21" spans="1:7">
      <c r="A21" s="17">
        <v>19</v>
      </c>
      <c r="B21" s="76">
        <v>15</v>
      </c>
      <c r="C21" s="77">
        <v>26</v>
      </c>
      <c r="D21" s="76">
        <v>0</v>
      </c>
      <c r="E21" s="78">
        <v>33.635205999999997</v>
      </c>
      <c r="F21" s="17"/>
      <c r="G21" s="17"/>
    </row>
    <row r="22" spans="1:7">
      <c r="A22" s="17">
        <v>20</v>
      </c>
      <c r="B22" s="76">
        <v>15</v>
      </c>
      <c r="C22" s="77">
        <v>27.5</v>
      </c>
      <c r="D22" s="76">
        <v>0</v>
      </c>
      <c r="E22" s="78">
        <v>32.830535999999995</v>
      </c>
      <c r="F22" s="17"/>
      <c r="G22" s="17"/>
    </row>
    <row r="23" spans="1:7">
      <c r="A23" s="17">
        <v>21</v>
      </c>
      <c r="B23" s="76">
        <v>15</v>
      </c>
      <c r="C23" s="77">
        <v>28.1</v>
      </c>
      <c r="D23" s="76">
        <v>0</v>
      </c>
      <c r="E23" s="78">
        <v>31.864932</v>
      </c>
      <c r="F23" s="17"/>
      <c r="G23" s="17"/>
    </row>
    <row r="24" spans="1:7">
      <c r="A24" s="17">
        <v>22</v>
      </c>
      <c r="B24" s="76">
        <v>15</v>
      </c>
      <c r="C24" s="77">
        <v>28.3</v>
      </c>
      <c r="D24" s="76">
        <v>0</v>
      </c>
      <c r="E24" s="78">
        <v>27.358779999999999</v>
      </c>
      <c r="F24" s="17"/>
      <c r="G24" s="17"/>
    </row>
    <row r="25" spans="1:7">
      <c r="A25" s="17">
        <v>23</v>
      </c>
      <c r="B25" s="76">
        <v>15</v>
      </c>
      <c r="C25" s="77">
        <v>28.8</v>
      </c>
      <c r="D25" s="76">
        <v>0</v>
      </c>
      <c r="E25" s="78">
        <v>23.979165999999999</v>
      </c>
      <c r="F25" s="17"/>
      <c r="G25" s="17"/>
    </row>
    <row r="26" spans="1:7">
      <c r="A26" s="17">
        <v>24</v>
      </c>
      <c r="B26" s="76">
        <v>12</v>
      </c>
      <c r="C26" s="77">
        <v>29.1</v>
      </c>
      <c r="D26" s="76">
        <v>0</v>
      </c>
      <c r="E26" s="78">
        <v>23.979165999999999</v>
      </c>
      <c r="F26" s="17"/>
      <c r="G26" s="17"/>
    </row>
    <row r="27" spans="1:7">
      <c r="A27" s="17">
        <v>25</v>
      </c>
      <c r="B27" s="76">
        <v>9</v>
      </c>
      <c r="C27" s="77">
        <v>30.8</v>
      </c>
      <c r="D27" s="76">
        <v>0</v>
      </c>
      <c r="E27" s="78">
        <v>24.461967999999999</v>
      </c>
      <c r="F27" s="17"/>
      <c r="G27" s="17"/>
    </row>
    <row r="28" spans="1:7">
      <c r="A28" s="17">
        <v>26</v>
      </c>
      <c r="B28" s="76">
        <v>6</v>
      </c>
      <c r="C28" s="77">
        <v>31.9</v>
      </c>
      <c r="D28" s="76">
        <v>0</v>
      </c>
      <c r="E28" s="78">
        <v>24.944769999999998</v>
      </c>
      <c r="F28" s="17"/>
      <c r="G28" s="17"/>
    </row>
    <row r="29" spans="1:7">
      <c r="A29" s="17">
        <v>27</v>
      </c>
      <c r="B29" s="76">
        <v>3</v>
      </c>
      <c r="C29" s="77">
        <v>34.1</v>
      </c>
      <c r="D29" s="76">
        <v>0</v>
      </c>
      <c r="E29" s="78">
        <v>25.74944</v>
      </c>
      <c r="F29" s="17"/>
      <c r="G29" s="17"/>
    </row>
    <row r="30" spans="1:7">
      <c r="A30" s="17">
        <v>28</v>
      </c>
      <c r="B30" s="76">
        <v>0</v>
      </c>
      <c r="C30" s="77">
        <v>36.6</v>
      </c>
      <c r="D30" s="76">
        <v>0</v>
      </c>
      <c r="E30" s="78">
        <v>27.519714</v>
      </c>
      <c r="F30" s="17"/>
      <c r="G30" s="17"/>
    </row>
    <row r="31" spans="1:7">
      <c r="A31" s="17">
        <v>29</v>
      </c>
      <c r="B31" s="76">
        <v>0</v>
      </c>
      <c r="C31" s="77">
        <v>39.1</v>
      </c>
      <c r="D31" s="76">
        <v>0</v>
      </c>
      <c r="E31" s="78">
        <v>30.738394000000003</v>
      </c>
      <c r="F31" s="17"/>
      <c r="G31" s="17"/>
    </row>
    <row r="32" spans="1:7">
      <c r="A32" s="17">
        <v>30</v>
      </c>
      <c r="B32" s="76">
        <v>0</v>
      </c>
      <c r="C32" s="77">
        <v>41.3</v>
      </c>
      <c r="D32" s="76">
        <v>0</v>
      </c>
      <c r="E32" s="78">
        <v>33.957073999999999</v>
      </c>
      <c r="F32" s="17"/>
      <c r="G32" s="17"/>
    </row>
    <row r="33" spans="1:7">
      <c r="A33" s="17">
        <v>31</v>
      </c>
      <c r="B33" s="76">
        <v>0</v>
      </c>
      <c r="C33" s="77">
        <v>42.5</v>
      </c>
      <c r="D33" s="76">
        <v>0</v>
      </c>
      <c r="E33" s="78">
        <v>36.532018000000001</v>
      </c>
      <c r="F33" s="17"/>
      <c r="G33" s="17"/>
    </row>
    <row r="34" spans="1:7">
      <c r="A34" s="17">
        <v>32</v>
      </c>
      <c r="B34" s="76">
        <v>0</v>
      </c>
      <c r="C34" s="77">
        <v>43.3</v>
      </c>
      <c r="D34" s="76">
        <v>0</v>
      </c>
      <c r="E34" s="78">
        <v>36.853885999999996</v>
      </c>
      <c r="F34" s="17"/>
      <c r="G34" s="17"/>
    </row>
    <row r="35" spans="1:7">
      <c r="A35" s="17">
        <v>33</v>
      </c>
      <c r="B35" s="76">
        <v>0</v>
      </c>
      <c r="C35" s="77">
        <v>43.9</v>
      </c>
      <c r="D35" s="76">
        <v>0</v>
      </c>
      <c r="E35" s="78">
        <v>36.532018000000001</v>
      </c>
      <c r="F35" s="17"/>
      <c r="G35" s="17"/>
    </row>
    <row r="36" spans="1:7">
      <c r="A36" s="17">
        <v>34</v>
      </c>
      <c r="B36" s="76">
        <v>0</v>
      </c>
      <c r="C36" s="77">
        <v>44.4</v>
      </c>
      <c r="D36" s="76">
        <v>0</v>
      </c>
      <c r="E36" s="78">
        <v>36.371084000000003</v>
      </c>
      <c r="F36" s="17"/>
      <c r="G36" s="17"/>
    </row>
    <row r="37" spans="1:7">
      <c r="A37" s="17">
        <v>35</v>
      </c>
      <c r="B37" s="76">
        <v>0</v>
      </c>
      <c r="C37" s="77">
        <v>44.5</v>
      </c>
      <c r="D37" s="76">
        <v>0</v>
      </c>
      <c r="E37" s="78">
        <v>34.278942000000001</v>
      </c>
      <c r="F37" s="17"/>
      <c r="G37" s="17"/>
    </row>
    <row r="38" spans="1:7">
      <c r="A38" s="17">
        <v>36</v>
      </c>
      <c r="B38" s="76">
        <v>0</v>
      </c>
      <c r="C38" s="77">
        <v>44.2</v>
      </c>
      <c r="D38" s="76">
        <v>0</v>
      </c>
      <c r="E38" s="78">
        <v>30.577459999999999</v>
      </c>
      <c r="F38" s="17"/>
      <c r="G38" s="17"/>
    </row>
    <row r="39" spans="1:7">
      <c r="A39" s="17">
        <v>37</v>
      </c>
      <c r="B39" s="76">
        <v>0</v>
      </c>
      <c r="C39" s="77">
        <v>42.7</v>
      </c>
      <c r="D39" s="76">
        <v>0</v>
      </c>
      <c r="E39" s="78">
        <v>27.519714</v>
      </c>
      <c r="F39" s="17"/>
      <c r="G39" s="17"/>
    </row>
    <row r="40" spans="1:7">
      <c r="A40" s="17">
        <v>38</v>
      </c>
      <c r="B40" s="76">
        <v>0</v>
      </c>
      <c r="C40" s="77">
        <v>39.9</v>
      </c>
      <c r="D40" s="76">
        <v>0</v>
      </c>
      <c r="E40" s="78">
        <v>25.427572000000001</v>
      </c>
      <c r="F40" s="17"/>
      <c r="G40" s="17"/>
    </row>
    <row r="41" spans="1:7">
      <c r="A41" s="17">
        <v>39</v>
      </c>
      <c r="B41" s="76">
        <v>0</v>
      </c>
      <c r="C41" s="77">
        <v>37</v>
      </c>
      <c r="D41" s="76">
        <v>0</v>
      </c>
      <c r="E41" s="78">
        <v>25.427572000000001</v>
      </c>
      <c r="F41" s="17"/>
      <c r="G41" s="17"/>
    </row>
    <row r="42" spans="1:7">
      <c r="A42" s="17">
        <v>40</v>
      </c>
      <c r="B42" s="76">
        <v>0</v>
      </c>
      <c r="C42" s="77">
        <v>34.6</v>
      </c>
      <c r="D42" s="76">
        <v>0</v>
      </c>
      <c r="E42" s="78">
        <v>28.485317999999999</v>
      </c>
      <c r="F42" s="17"/>
      <c r="G42" s="17"/>
    </row>
    <row r="43" spans="1:7">
      <c r="A43" s="17">
        <v>41</v>
      </c>
      <c r="B43" s="76">
        <v>0</v>
      </c>
      <c r="C43" s="77">
        <v>32.299999999999997</v>
      </c>
      <c r="D43" s="76">
        <v>0</v>
      </c>
      <c r="E43" s="78">
        <v>31.864932</v>
      </c>
      <c r="F43" s="17"/>
      <c r="G43" s="17"/>
    </row>
    <row r="44" spans="1:7">
      <c r="A44" s="17">
        <v>42</v>
      </c>
      <c r="B44" s="76">
        <v>0</v>
      </c>
      <c r="C44" s="77">
        <v>29</v>
      </c>
      <c r="D44" s="76">
        <v>0</v>
      </c>
      <c r="E44" s="78">
        <v>34.761744</v>
      </c>
      <c r="F44" s="17"/>
      <c r="G44" s="17"/>
    </row>
    <row r="45" spans="1:7">
      <c r="A45" s="17">
        <v>43</v>
      </c>
      <c r="B45" s="76">
        <v>0</v>
      </c>
      <c r="C45" s="77">
        <v>25.1</v>
      </c>
      <c r="D45" s="76">
        <v>0</v>
      </c>
      <c r="E45" s="78">
        <v>37.336687999999995</v>
      </c>
      <c r="F45" s="17"/>
      <c r="G45" s="17"/>
    </row>
    <row r="46" spans="1:7">
      <c r="A46" s="17">
        <v>44</v>
      </c>
      <c r="B46" s="76">
        <v>0</v>
      </c>
      <c r="C46" s="77">
        <v>22.2</v>
      </c>
      <c r="D46" s="76">
        <v>0</v>
      </c>
      <c r="E46" s="78">
        <v>38.946027999999998</v>
      </c>
      <c r="F46" s="17"/>
      <c r="G46" s="17"/>
    </row>
    <row r="47" spans="1:7">
      <c r="A47" s="17">
        <v>45</v>
      </c>
      <c r="B47" s="76">
        <v>0</v>
      </c>
      <c r="C47" s="77">
        <v>20.9</v>
      </c>
      <c r="D47" s="76">
        <v>0</v>
      </c>
      <c r="E47" s="78">
        <v>39.589764000000002</v>
      </c>
      <c r="F47" s="17"/>
      <c r="G47" s="17"/>
    </row>
    <row r="48" spans="1:7">
      <c r="A48" s="17">
        <v>46</v>
      </c>
      <c r="B48" s="76">
        <v>0</v>
      </c>
      <c r="C48" s="77">
        <v>20.399999999999999</v>
      </c>
      <c r="D48" s="76">
        <v>0</v>
      </c>
      <c r="E48" s="78">
        <v>40.072565999999995</v>
      </c>
      <c r="F48" s="17"/>
      <c r="G48" s="17"/>
    </row>
    <row r="49" spans="1:7">
      <c r="A49" s="17">
        <v>47</v>
      </c>
      <c r="B49" s="76">
        <v>0</v>
      </c>
      <c r="C49" s="77">
        <v>19.5</v>
      </c>
      <c r="D49" s="76">
        <v>0</v>
      </c>
      <c r="E49" s="78">
        <v>40.233499999999999</v>
      </c>
      <c r="F49" s="17"/>
      <c r="G49" s="17"/>
    </row>
    <row r="50" spans="1:7">
      <c r="A50" s="17">
        <v>48</v>
      </c>
      <c r="B50" s="76">
        <v>0</v>
      </c>
      <c r="C50" s="77">
        <v>18.399999999999999</v>
      </c>
      <c r="D50" s="76">
        <v>0</v>
      </c>
      <c r="E50" s="78">
        <v>39.589764000000002</v>
      </c>
      <c r="F50" s="17"/>
      <c r="G50" s="17"/>
    </row>
    <row r="51" spans="1:7">
      <c r="A51" s="17">
        <v>49</v>
      </c>
      <c r="B51" s="76">
        <v>0</v>
      </c>
      <c r="C51" s="77">
        <v>17.8</v>
      </c>
      <c r="D51" s="76">
        <v>0</v>
      </c>
      <c r="E51" s="78">
        <v>39.428829999999998</v>
      </c>
      <c r="F51" s="17"/>
      <c r="G51" s="17"/>
    </row>
    <row r="52" spans="1:7">
      <c r="A52" s="17">
        <v>50</v>
      </c>
      <c r="B52" s="76">
        <v>2.6666666666666665</v>
      </c>
      <c r="C52" s="77">
        <v>17.8</v>
      </c>
      <c r="D52" s="76">
        <v>0</v>
      </c>
      <c r="E52" s="78">
        <v>39.750698</v>
      </c>
      <c r="F52" s="17"/>
      <c r="G52" s="17"/>
    </row>
    <row r="53" spans="1:7">
      <c r="A53" s="17">
        <v>51</v>
      </c>
      <c r="B53" s="76">
        <v>5.333333333333333</v>
      </c>
      <c r="C53" s="77">
        <v>17.399999999999999</v>
      </c>
      <c r="D53" s="76">
        <v>0</v>
      </c>
      <c r="E53" s="78">
        <v>39.911632000000004</v>
      </c>
      <c r="F53" s="17"/>
      <c r="G53" s="17"/>
    </row>
    <row r="54" spans="1:7">
      <c r="A54" s="17">
        <v>52</v>
      </c>
      <c r="B54" s="76">
        <v>8</v>
      </c>
      <c r="C54" s="77">
        <v>15.7</v>
      </c>
      <c r="D54" s="76">
        <v>0</v>
      </c>
      <c r="E54" s="78">
        <v>39.750698</v>
      </c>
      <c r="F54" s="17"/>
      <c r="G54" s="17"/>
    </row>
    <row r="55" spans="1:7">
      <c r="A55" s="17">
        <v>53</v>
      </c>
      <c r="B55" s="76">
        <v>10.666666666666666</v>
      </c>
      <c r="C55" s="77">
        <v>13.1</v>
      </c>
      <c r="D55" s="76">
        <v>0</v>
      </c>
      <c r="E55" s="78">
        <v>39.589764000000002</v>
      </c>
      <c r="F55" s="17"/>
      <c r="G55" s="17"/>
    </row>
    <row r="56" spans="1:7">
      <c r="A56" s="17">
        <v>54</v>
      </c>
      <c r="B56" s="76">
        <v>13.333333333333332</v>
      </c>
      <c r="C56" s="77">
        <v>12.1</v>
      </c>
      <c r="D56" s="76">
        <v>0</v>
      </c>
      <c r="E56" s="78">
        <v>39.589764000000002</v>
      </c>
      <c r="F56" s="17"/>
      <c r="G56" s="17"/>
    </row>
    <row r="57" spans="1:7">
      <c r="A57" s="17">
        <v>55</v>
      </c>
      <c r="B57" s="76">
        <v>15.999999999999998</v>
      </c>
      <c r="C57" s="77">
        <v>12</v>
      </c>
      <c r="D57" s="76">
        <v>0</v>
      </c>
      <c r="E57" s="78">
        <v>40.394434000000004</v>
      </c>
      <c r="F57" s="17"/>
      <c r="G57" s="17"/>
    </row>
    <row r="58" spans="1:7">
      <c r="A58" s="17">
        <v>56</v>
      </c>
      <c r="B58" s="76">
        <v>18.666666666666664</v>
      </c>
      <c r="C58" s="77">
        <v>12</v>
      </c>
      <c r="D58" s="76">
        <v>0</v>
      </c>
      <c r="E58" s="78">
        <v>41.199104000000005</v>
      </c>
      <c r="F58" s="17"/>
      <c r="G58" s="17"/>
    </row>
    <row r="59" spans="1:7">
      <c r="A59" s="17">
        <v>57</v>
      </c>
      <c r="B59" s="76">
        <v>21.333333333333332</v>
      </c>
      <c r="C59" s="77">
        <v>12</v>
      </c>
      <c r="D59" s="76">
        <v>0</v>
      </c>
      <c r="E59" s="78">
        <v>41.360037999999996</v>
      </c>
      <c r="F59" s="17"/>
      <c r="G59" s="17"/>
    </row>
    <row r="60" spans="1:7">
      <c r="A60" s="17">
        <v>58</v>
      </c>
      <c r="B60" s="76">
        <v>24</v>
      </c>
      <c r="C60" s="77">
        <v>12.3</v>
      </c>
      <c r="D60" s="76">
        <v>0</v>
      </c>
      <c r="E60" s="78">
        <v>40.877235999999996</v>
      </c>
      <c r="F60" s="17"/>
      <c r="G60" s="17"/>
    </row>
    <row r="61" spans="1:7">
      <c r="A61" s="17">
        <v>59</v>
      </c>
      <c r="B61" s="76">
        <v>26.666666666666668</v>
      </c>
      <c r="C61" s="77">
        <v>12.6</v>
      </c>
      <c r="D61" s="76">
        <v>0</v>
      </c>
      <c r="E61" s="78">
        <v>40.072565999999995</v>
      </c>
      <c r="F61" s="17"/>
      <c r="G61" s="17"/>
    </row>
    <row r="62" spans="1:7">
      <c r="A62" s="17">
        <v>60</v>
      </c>
      <c r="B62" s="76">
        <v>29.333333333333336</v>
      </c>
      <c r="C62" s="77">
        <v>14.7</v>
      </c>
      <c r="D62" s="76">
        <v>0</v>
      </c>
      <c r="E62" s="78">
        <v>40.233499999999999</v>
      </c>
      <c r="F62" s="17"/>
      <c r="G62" s="17"/>
    </row>
    <row r="63" spans="1:7">
      <c r="A63" s="17">
        <v>61</v>
      </c>
      <c r="B63" s="76">
        <v>32</v>
      </c>
      <c r="C63" s="77">
        <v>15.3</v>
      </c>
      <c r="D63" s="76">
        <v>0</v>
      </c>
      <c r="E63" s="78">
        <v>40.877235999999996</v>
      </c>
      <c r="F63" s="17"/>
      <c r="G63" s="17"/>
    </row>
    <row r="64" spans="1:7">
      <c r="A64" s="17">
        <v>62</v>
      </c>
      <c r="B64" s="76">
        <v>32</v>
      </c>
      <c r="C64" s="77">
        <v>15.9</v>
      </c>
      <c r="D64" s="76">
        <v>0</v>
      </c>
      <c r="E64" s="78">
        <v>41.842840000000002</v>
      </c>
      <c r="F64" s="17"/>
      <c r="G64" s="17"/>
    </row>
    <row r="65" spans="1:7">
      <c r="A65" s="17">
        <v>63</v>
      </c>
      <c r="B65" s="76">
        <v>32</v>
      </c>
      <c r="C65" s="77">
        <v>16.2</v>
      </c>
      <c r="D65" s="76">
        <v>0</v>
      </c>
      <c r="E65" s="78">
        <v>41.842840000000002</v>
      </c>
      <c r="F65" s="17"/>
      <c r="G65" s="17"/>
    </row>
    <row r="66" spans="1:7">
      <c r="A66" s="17">
        <v>64</v>
      </c>
      <c r="B66" s="76">
        <v>32</v>
      </c>
      <c r="C66" s="77">
        <v>17.100000000000001</v>
      </c>
      <c r="D66" s="76">
        <v>0</v>
      </c>
      <c r="E66" s="78">
        <v>41.360037999999996</v>
      </c>
      <c r="F66" s="17"/>
      <c r="G66" s="17"/>
    </row>
    <row r="67" spans="1:7">
      <c r="A67" s="17">
        <v>65</v>
      </c>
      <c r="B67" s="76">
        <v>32</v>
      </c>
      <c r="C67" s="77">
        <v>17.8</v>
      </c>
      <c r="D67" s="76">
        <v>0</v>
      </c>
      <c r="E67" s="78">
        <v>42.003774</v>
      </c>
      <c r="F67" s="17"/>
      <c r="G67" s="17"/>
    </row>
    <row r="68" spans="1:7">
      <c r="A68" s="17">
        <v>66</v>
      </c>
      <c r="B68" s="76">
        <v>32</v>
      </c>
      <c r="C68" s="77">
        <v>18.100000000000001</v>
      </c>
      <c r="D68" s="76">
        <v>0</v>
      </c>
      <c r="E68" s="78">
        <v>42.969377999999999</v>
      </c>
      <c r="F68" s="17"/>
      <c r="G68" s="17"/>
    </row>
    <row r="69" spans="1:7">
      <c r="A69" s="17">
        <v>67</v>
      </c>
      <c r="B69" s="76">
        <v>32</v>
      </c>
      <c r="C69" s="77">
        <v>18.399999999999999</v>
      </c>
      <c r="D69" s="76">
        <v>0</v>
      </c>
      <c r="E69" s="78">
        <v>44.25685</v>
      </c>
      <c r="F69" s="17"/>
      <c r="G69" s="17"/>
    </row>
    <row r="70" spans="1:7">
      <c r="A70" s="17">
        <v>68</v>
      </c>
      <c r="B70" s="76">
        <v>32</v>
      </c>
      <c r="C70" s="77">
        <v>20.3</v>
      </c>
      <c r="D70" s="76">
        <v>0</v>
      </c>
      <c r="E70" s="78">
        <v>46.027124000000001</v>
      </c>
      <c r="F70" s="17"/>
      <c r="G70" s="17"/>
    </row>
    <row r="71" spans="1:7">
      <c r="A71" s="17">
        <v>69</v>
      </c>
      <c r="B71" s="76">
        <v>32</v>
      </c>
      <c r="C71" s="77">
        <v>23.2</v>
      </c>
      <c r="D71" s="76">
        <v>0</v>
      </c>
      <c r="E71" s="78">
        <v>47.153662000000004</v>
      </c>
      <c r="F71" s="17"/>
      <c r="G71" s="17"/>
    </row>
    <row r="72" spans="1:7">
      <c r="A72" s="17">
        <v>70</v>
      </c>
      <c r="B72" s="76">
        <v>32</v>
      </c>
      <c r="C72" s="77">
        <v>26.5</v>
      </c>
      <c r="D72" s="76">
        <v>0</v>
      </c>
      <c r="E72" s="78">
        <v>47.958331999999999</v>
      </c>
      <c r="F72" s="17"/>
      <c r="G72" s="17"/>
    </row>
    <row r="73" spans="1:7">
      <c r="A73" s="17">
        <v>71</v>
      </c>
      <c r="B73" s="76">
        <v>32</v>
      </c>
      <c r="C73" s="77">
        <v>29.8</v>
      </c>
      <c r="D73" s="76">
        <v>0</v>
      </c>
      <c r="E73" s="78">
        <v>48.441134000000005</v>
      </c>
      <c r="F73" s="17"/>
      <c r="G73" s="17"/>
    </row>
    <row r="74" spans="1:7">
      <c r="A74" s="17">
        <v>72</v>
      </c>
      <c r="B74" s="76">
        <v>32</v>
      </c>
      <c r="C74" s="77">
        <v>32.6</v>
      </c>
      <c r="D74" s="76">
        <v>0</v>
      </c>
      <c r="E74" s="78">
        <v>48.923935999999998</v>
      </c>
      <c r="F74" s="17"/>
      <c r="G74" s="17"/>
    </row>
    <row r="75" spans="1:7">
      <c r="A75" s="17">
        <v>73</v>
      </c>
      <c r="B75" s="76">
        <v>32</v>
      </c>
      <c r="C75" s="77">
        <v>34.4</v>
      </c>
      <c r="D75" s="76">
        <v>0</v>
      </c>
      <c r="E75" s="78">
        <v>49.406737999999997</v>
      </c>
      <c r="F75" s="17"/>
      <c r="G75" s="17"/>
    </row>
    <row r="76" spans="1:7">
      <c r="A76" s="17">
        <v>74</v>
      </c>
      <c r="B76" s="76">
        <v>32</v>
      </c>
      <c r="C76" s="77">
        <v>35.5</v>
      </c>
      <c r="D76" s="76">
        <v>0</v>
      </c>
      <c r="E76" s="78">
        <v>49.406737999999997</v>
      </c>
      <c r="F76" s="17"/>
      <c r="G76" s="17"/>
    </row>
    <row r="77" spans="1:7">
      <c r="A77" s="17">
        <v>75</v>
      </c>
      <c r="B77" s="76">
        <v>32</v>
      </c>
      <c r="C77" s="77">
        <v>36.4</v>
      </c>
      <c r="D77" s="76">
        <v>0</v>
      </c>
      <c r="E77" s="78">
        <v>49.084870000000002</v>
      </c>
      <c r="F77" s="17"/>
      <c r="G77" s="17"/>
    </row>
    <row r="78" spans="1:7">
      <c r="A78" s="17">
        <v>76</v>
      </c>
      <c r="B78" s="76">
        <v>32</v>
      </c>
      <c r="C78" s="77">
        <v>37.4</v>
      </c>
      <c r="D78" s="76">
        <v>0</v>
      </c>
      <c r="E78" s="78">
        <v>48.923935999999998</v>
      </c>
      <c r="F78" s="17"/>
      <c r="G78" s="17"/>
    </row>
    <row r="79" spans="1:7">
      <c r="A79" s="17">
        <v>77</v>
      </c>
      <c r="B79" s="76">
        <v>32</v>
      </c>
      <c r="C79" s="77">
        <v>38.5</v>
      </c>
      <c r="D79" s="76">
        <v>0</v>
      </c>
      <c r="E79" s="78">
        <v>48.763002</v>
      </c>
      <c r="F79" s="17"/>
      <c r="G79" s="17"/>
    </row>
    <row r="80" spans="1:7">
      <c r="A80" s="17">
        <v>78</v>
      </c>
      <c r="B80" s="76">
        <v>32</v>
      </c>
      <c r="C80" s="77">
        <v>39.299999999999997</v>
      </c>
      <c r="D80" s="76">
        <v>0</v>
      </c>
      <c r="E80" s="78">
        <v>48.923935999999998</v>
      </c>
      <c r="F80" s="17"/>
      <c r="G80" s="17"/>
    </row>
    <row r="81" spans="1:7">
      <c r="A81" s="17">
        <v>79</v>
      </c>
      <c r="B81" s="76">
        <v>32</v>
      </c>
      <c r="C81" s="77">
        <v>39.5</v>
      </c>
      <c r="D81" s="76">
        <v>0</v>
      </c>
      <c r="E81" s="78">
        <v>49.567672000000002</v>
      </c>
      <c r="F81" s="17"/>
      <c r="G81" s="17"/>
    </row>
    <row r="82" spans="1:7">
      <c r="A82" s="17">
        <v>80</v>
      </c>
      <c r="B82" s="76">
        <v>32</v>
      </c>
      <c r="C82" s="77">
        <v>39</v>
      </c>
      <c r="D82" s="76">
        <v>0</v>
      </c>
      <c r="E82" s="78">
        <v>48.923935999999998</v>
      </c>
      <c r="F82" s="17"/>
      <c r="G82" s="17"/>
    </row>
    <row r="83" spans="1:7">
      <c r="A83" s="17">
        <v>81</v>
      </c>
      <c r="B83" s="76">
        <v>32</v>
      </c>
      <c r="C83" s="77">
        <v>38.5</v>
      </c>
      <c r="D83" s="76">
        <v>0</v>
      </c>
      <c r="E83" s="78">
        <v>48.119265999999996</v>
      </c>
      <c r="F83" s="17"/>
      <c r="G83" s="17"/>
    </row>
    <row r="84" spans="1:7">
      <c r="A84" s="17">
        <v>82</v>
      </c>
      <c r="B84" s="76">
        <v>32</v>
      </c>
      <c r="C84" s="77">
        <v>37.299999999999997</v>
      </c>
      <c r="D84" s="76">
        <v>0</v>
      </c>
      <c r="E84" s="78">
        <v>47.475529999999999</v>
      </c>
      <c r="F84" s="17"/>
      <c r="G84" s="17"/>
    </row>
    <row r="85" spans="1:7">
      <c r="A85" s="17">
        <v>83</v>
      </c>
      <c r="B85" s="76">
        <v>32</v>
      </c>
      <c r="C85" s="77">
        <v>37</v>
      </c>
      <c r="D85" s="76">
        <v>0</v>
      </c>
      <c r="E85" s="78">
        <v>47.958331999999999</v>
      </c>
      <c r="F85" s="17"/>
      <c r="G85" s="17"/>
    </row>
    <row r="86" spans="1:7">
      <c r="A86" s="17">
        <v>84</v>
      </c>
      <c r="B86" s="76">
        <v>32</v>
      </c>
      <c r="C86" s="77">
        <v>36.700000000000003</v>
      </c>
      <c r="D86" s="76">
        <v>0</v>
      </c>
      <c r="E86" s="78">
        <v>48.763002</v>
      </c>
      <c r="F86" s="17"/>
      <c r="G86" s="17"/>
    </row>
    <row r="87" spans="1:7">
      <c r="A87" s="17">
        <v>85</v>
      </c>
      <c r="B87" s="76">
        <v>32</v>
      </c>
      <c r="C87" s="77">
        <v>35.9</v>
      </c>
      <c r="D87" s="76">
        <v>0</v>
      </c>
      <c r="E87" s="78">
        <v>49.406737999999997</v>
      </c>
      <c r="F87" s="17"/>
      <c r="G87" s="17"/>
    </row>
    <row r="88" spans="1:7">
      <c r="A88" s="17">
        <v>86</v>
      </c>
      <c r="B88" s="76">
        <v>29.09090909090909</v>
      </c>
      <c r="C88" s="77">
        <v>35.299999999999997</v>
      </c>
      <c r="D88" s="76">
        <v>0</v>
      </c>
      <c r="E88" s="78">
        <v>49.728605999999999</v>
      </c>
      <c r="F88" s="17"/>
      <c r="G88" s="17"/>
    </row>
    <row r="89" spans="1:7">
      <c r="A89" s="17">
        <v>87</v>
      </c>
      <c r="B89" s="76">
        <v>26.18181818181818</v>
      </c>
      <c r="C89" s="77">
        <v>34.6</v>
      </c>
      <c r="D89" s="76">
        <v>0</v>
      </c>
      <c r="E89" s="78">
        <v>49.889539999999997</v>
      </c>
      <c r="F89" s="17"/>
      <c r="G89" s="17"/>
    </row>
    <row r="90" spans="1:7">
      <c r="A90" s="17">
        <v>88</v>
      </c>
      <c r="B90" s="76">
        <v>23.27272727272727</v>
      </c>
      <c r="C90" s="77">
        <v>34.200000000000003</v>
      </c>
      <c r="D90" s="76">
        <v>0</v>
      </c>
      <c r="E90" s="78">
        <v>49.728605999999999</v>
      </c>
      <c r="F90" s="17"/>
      <c r="G90" s="17"/>
    </row>
    <row r="91" spans="1:7">
      <c r="A91" s="17">
        <v>89</v>
      </c>
      <c r="B91" s="76">
        <v>20.36363636363636</v>
      </c>
      <c r="C91" s="77">
        <v>31.9</v>
      </c>
      <c r="D91" s="76">
        <v>0</v>
      </c>
      <c r="E91" s="78">
        <v>48.923935999999998</v>
      </c>
      <c r="F91" s="17"/>
      <c r="G91" s="17"/>
    </row>
    <row r="92" spans="1:7">
      <c r="A92" s="17">
        <v>90</v>
      </c>
      <c r="B92" s="76">
        <v>17.45454545454545</v>
      </c>
      <c r="C92" s="77">
        <v>27.3</v>
      </c>
      <c r="D92" s="76">
        <v>0.23499999999999999</v>
      </c>
      <c r="E92" s="78">
        <v>47.958331999999999</v>
      </c>
      <c r="F92" s="17"/>
      <c r="G92" s="17"/>
    </row>
    <row r="93" spans="1:7">
      <c r="A93" s="17">
        <v>91</v>
      </c>
      <c r="B93" s="76">
        <v>14.54545454545454</v>
      </c>
      <c r="C93" s="77">
        <v>22</v>
      </c>
      <c r="D93" s="76">
        <v>2.8460000000000001</v>
      </c>
      <c r="E93" s="78">
        <v>48.119265999999996</v>
      </c>
      <c r="F93" s="17"/>
      <c r="G93" s="17"/>
    </row>
    <row r="94" spans="1:7">
      <c r="A94" s="17">
        <v>92</v>
      </c>
      <c r="B94" s="76">
        <v>11.63636363636363</v>
      </c>
      <c r="C94" s="77">
        <v>17</v>
      </c>
      <c r="D94" s="76">
        <v>5.5330000000000004</v>
      </c>
      <c r="E94" s="78">
        <v>48.602067999999996</v>
      </c>
      <c r="F94" s="17"/>
      <c r="G94" s="17"/>
    </row>
    <row r="95" spans="1:7">
      <c r="A95" s="17">
        <v>93</v>
      </c>
      <c r="B95" s="76">
        <v>8.7272727272727195</v>
      </c>
      <c r="C95" s="77">
        <v>14.2</v>
      </c>
      <c r="D95" s="76">
        <v>8.4949999999999992</v>
      </c>
      <c r="E95" s="78">
        <v>49.406737999999997</v>
      </c>
      <c r="F95" s="17"/>
      <c r="G95" s="17"/>
    </row>
    <row r="96" spans="1:7">
      <c r="A96" s="17">
        <v>94</v>
      </c>
      <c r="B96" s="76">
        <v>5.8181818181818103</v>
      </c>
      <c r="C96" s="77">
        <v>12</v>
      </c>
      <c r="D96" s="76">
        <v>11.532</v>
      </c>
      <c r="E96" s="78">
        <v>50.211407999999999</v>
      </c>
      <c r="F96" s="17"/>
      <c r="G96" s="17"/>
    </row>
    <row r="97" spans="1:7">
      <c r="A97" s="17">
        <v>95</v>
      </c>
      <c r="B97" s="76">
        <v>2.9090909090909012</v>
      </c>
      <c r="C97" s="77">
        <v>9.1</v>
      </c>
      <c r="D97" s="76">
        <v>14.157</v>
      </c>
      <c r="E97" s="78">
        <v>51.177011999999998</v>
      </c>
      <c r="F97" s="17"/>
      <c r="G97" s="17"/>
    </row>
    <row r="98" spans="1:7">
      <c r="A98" s="17">
        <v>96</v>
      </c>
      <c r="B98" s="76">
        <v>0</v>
      </c>
      <c r="C98" s="77">
        <v>5.8</v>
      </c>
      <c r="D98" s="76">
        <v>16.347000000000001</v>
      </c>
      <c r="E98" s="78">
        <v>51.820748000000002</v>
      </c>
      <c r="F98" s="17"/>
      <c r="G98" s="17"/>
    </row>
    <row r="99" spans="1:7">
      <c r="A99" s="17">
        <v>97</v>
      </c>
      <c r="B99" s="76">
        <v>0</v>
      </c>
      <c r="C99" s="77">
        <v>3.6</v>
      </c>
      <c r="D99" s="76">
        <v>18.626000000000001</v>
      </c>
      <c r="E99" s="78">
        <v>52.142615999999997</v>
      </c>
      <c r="F99" s="17"/>
      <c r="G99" s="17"/>
    </row>
    <row r="100" spans="1:7">
      <c r="A100" s="17">
        <v>98</v>
      </c>
      <c r="B100" s="76">
        <v>0</v>
      </c>
      <c r="C100" s="77">
        <v>2.2000000000000002</v>
      </c>
      <c r="D100" s="76">
        <v>19.846</v>
      </c>
      <c r="E100" s="78">
        <v>51.820748000000002</v>
      </c>
      <c r="F100" s="17"/>
      <c r="G100" s="17"/>
    </row>
    <row r="101" spans="1:7">
      <c r="A101" s="17">
        <v>99</v>
      </c>
      <c r="B101" s="76">
        <v>0</v>
      </c>
      <c r="C101" s="77">
        <v>0</v>
      </c>
      <c r="D101" s="76">
        <v>19.436</v>
      </c>
      <c r="E101" s="78">
        <v>51.016078</v>
      </c>
      <c r="F101" s="17"/>
      <c r="G101" s="17"/>
    </row>
    <row r="102" spans="1:7">
      <c r="A102" s="17">
        <v>100</v>
      </c>
      <c r="B102" s="76">
        <v>0</v>
      </c>
      <c r="C102" s="77">
        <v>0</v>
      </c>
      <c r="D102" s="76">
        <v>20.347000000000001</v>
      </c>
      <c r="E102" s="78">
        <v>46.027124000000001</v>
      </c>
      <c r="F102" s="17"/>
      <c r="G102" s="17"/>
    </row>
    <row r="103" spans="1:7">
      <c r="A103" s="17">
        <v>101</v>
      </c>
      <c r="B103" s="76">
        <v>0</v>
      </c>
      <c r="C103" s="77">
        <v>0</v>
      </c>
      <c r="D103" s="76">
        <v>21.097999999999999</v>
      </c>
      <c r="E103" s="78">
        <v>40.716301999999999</v>
      </c>
      <c r="F103" s="17"/>
      <c r="G103" s="17"/>
    </row>
    <row r="104" spans="1:7">
      <c r="A104" s="17">
        <v>102</v>
      </c>
      <c r="B104" s="76">
        <v>0</v>
      </c>
      <c r="C104" s="77">
        <v>0</v>
      </c>
      <c r="D104" s="76">
        <v>23.768999999999998</v>
      </c>
      <c r="E104" s="78">
        <v>35.405479999999997</v>
      </c>
      <c r="F104" s="17"/>
      <c r="G104" s="17"/>
    </row>
    <row r="105" spans="1:7">
      <c r="A105" s="17">
        <v>103</v>
      </c>
      <c r="B105" s="76">
        <v>0</v>
      </c>
      <c r="C105" s="77">
        <v>0</v>
      </c>
      <c r="D105" s="76">
        <v>25.914999999999999</v>
      </c>
      <c r="E105" s="78">
        <v>30.094657999999999</v>
      </c>
      <c r="F105" s="17"/>
      <c r="G105" s="17"/>
    </row>
    <row r="106" spans="1:7">
      <c r="A106" s="17">
        <v>104</v>
      </c>
      <c r="B106" s="76">
        <v>0</v>
      </c>
      <c r="C106" s="77">
        <v>0</v>
      </c>
      <c r="D106" s="76">
        <v>27.463999999999999</v>
      </c>
      <c r="E106" s="78">
        <v>24.783836000000001</v>
      </c>
      <c r="F106" s="17"/>
      <c r="G106" s="17"/>
    </row>
    <row r="107" spans="1:7">
      <c r="A107" s="17">
        <v>105</v>
      </c>
      <c r="B107" s="76">
        <v>0</v>
      </c>
      <c r="C107" s="77">
        <v>0</v>
      </c>
      <c r="D107" s="76">
        <v>28.928999999999998</v>
      </c>
      <c r="E107" s="78">
        <v>19.473013999999999</v>
      </c>
      <c r="F107" s="17"/>
      <c r="G107" s="17"/>
    </row>
    <row r="108" spans="1:7">
      <c r="A108" s="17">
        <v>106</v>
      </c>
      <c r="B108" s="76">
        <v>0</v>
      </c>
      <c r="C108" s="77">
        <v>0</v>
      </c>
      <c r="D108" s="76">
        <v>30.163</v>
      </c>
      <c r="E108" s="78">
        <v>14.162192000000001</v>
      </c>
      <c r="F108" s="17"/>
      <c r="G108" s="17"/>
    </row>
    <row r="109" spans="1:7">
      <c r="A109" s="17">
        <v>107</v>
      </c>
      <c r="B109" s="76">
        <v>0</v>
      </c>
      <c r="C109" s="77">
        <v>0</v>
      </c>
      <c r="D109" s="76">
        <v>31.22</v>
      </c>
      <c r="E109" s="78">
        <v>8.8513699999999993</v>
      </c>
      <c r="F109" s="17"/>
      <c r="G109" s="17"/>
    </row>
    <row r="110" spans="1:7">
      <c r="A110" s="17">
        <v>108</v>
      </c>
      <c r="B110" s="76">
        <v>0</v>
      </c>
      <c r="C110" s="77">
        <v>0</v>
      </c>
      <c r="D110" s="76">
        <v>31.323</v>
      </c>
      <c r="E110" s="78">
        <v>3.5405480000000003</v>
      </c>
      <c r="F110" s="17"/>
      <c r="G110" s="17"/>
    </row>
    <row r="111" spans="1:7">
      <c r="A111" s="17">
        <v>109</v>
      </c>
      <c r="B111" s="76">
        <v>0</v>
      </c>
      <c r="C111" s="77">
        <v>0</v>
      </c>
      <c r="D111" s="76">
        <v>31.324000000000002</v>
      </c>
      <c r="E111" s="78">
        <v>0</v>
      </c>
      <c r="F111" s="17"/>
      <c r="G111" s="17"/>
    </row>
    <row r="112" spans="1:7">
      <c r="A112" s="17">
        <v>110</v>
      </c>
      <c r="B112" s="76">
        <v>0</v>
      </c>
      <c r="C112" s="77">
        <v>0</v>
      </c>
      <c r="D112" s="76">
        <v>32.228999999999999</v>
      </c>
      <c r="E112" s="78">
        <v>0</v>
      </c>
      <c r="F112" s="17"/>
      <c r="G112" s="17"/>
    </row>
    <row r="113" spans="1:7">
      <c r="A113" s="17">
        <v>111</v>
      </c>
      <c r="B113" s="76">
        <v>0</v>
      </c>
      <c r="C113" s="77">
        <v>0</v>
      </c>
      <c r="D113" s="76">
        <v>33.228000000000002</v>
      </c>
      <c r="E113" s="78">
        <v>0</v>
      </c>
      <c r="F113" s="17"/>
      <c r="G113" s="17"/>
    </row>
    <row r="114" spans="1:7">
      <c r="A114" s="17">
        <v>112</v>
      </c>
      <c r="B114" s="76">
        <v>0</v>
      </c>
      <c r="C114" s="77">
        <v>0</v>
      </c>
      <c r="D114" s="76">
        <v>33.487000000000002</v>
      </c>
      <c r="E114" s="78">
        <v>0</v>
      </c>
      <c r="F114" s="17"/>
      <c r="G114" s="17"/>
    </row>
    <row r="115" spans="1:7">
      <c r="A115" s="17">
        <v>113</v>
      </c>
      <c r="B115" s="76">
        <v>0</v>
      </c>
      <c r="C115" s="77">
        <v>0</v>
      </c>
      <c r="D115" s="76">
        <v>33.58</v>
      </c>
      <c r="E115" s="78">
        <v>0</v>
      </c>
      <c r="F115" s="17"/>
      <c r="G115" s="17"/>
    </row>
    <row r="116" spans="1:7">
      <c r="A116" s="17">
        <v>114</v>
      </c>
      <c r="B116" s="76">
        <v>0</v>
      </c>
      <c r="C116" s="77">
        <v>0</v>
      </c>
      <c r="D116" s="76">
        <v>33.442</v>
      </c>
      <c r="E116" s="78">
        <v>0</v>
      </c>
      <c r="F116" s="17"/>
      <c r="G116" s="17"/>
    </row>
    <row r="117" spans="1:7">
      <c r="A117" s="17">
        <v>115</v>
      </c>
      <c r="B117" s="76">
        <v>0</v>
      </c>
      <c r="C117" s="77">
        <v>0</v>
      </c>
      <c r="D117" s="76">
        <v>33.289000000000001</v>
      </c>
      <c r="E117" s="78">
        <v>0</v>
      </c>
      <c r="F117" s="17"/>
      <c r="G117" s="17"/>
    </row>
    <row r="118" spans="1:7">
      <c r="A118" s="17">
        <v>116</v>
      </c>
      <c r="B118" s="76">
        <v>0</v>
      </c>
      <c r="C118" s="77">
        <v>0</v>
      </c>
      <c r="D118" s="76">
        <v>33.140999999999998</v>
      </c>
      <c r="E118" s="78">
        <v>0</v>
      </c>
      <c r="F118" s="17"/>
      <c r="G118" s="17"/>
    </row>
    <row r="119" spans="1:7">
      <c r="A119" s="17">
        <v>117</v>
      </c>
      <c r="B119" s="76">
        <v>0</v>
      </c>
      <c r="C119" s="77">
        <v>0</v>
      </c>
      <c r="D119" s="76">
        <v>33.273000000000003</v>
      </c>
      <c r="E119" s="78">
        <v>0</v>
      </c>
      <c r="F119" s="17"/>
      <c r="G119" s="17"/>
    </row>
    <row r="120" spans="1:7">
      <c r="A120" s="17">
        <v>118</v>
      </c>
      <c r="B120" s="76">
        <v>1.9230769230769151</v>
      </c>
      <c r="C120" s="77">
        <v>0</v>
      </c>
      <c r="D120" s="76">
        <v>33.432000000000002</v>
      </c>
      <c r="E120" s="78">
        <v>0</v>
      </c>
      <c r="F120" s="17"/>
      <c r="G120" s="17"/>
    </row>
    <row r="121" spans="1:7">
      <c r="A121" s="17">
        <v>119</v>
      </c>
      <c r="B121" s="76">
        <v>3.8461538461538383</v>
      </c>
      <c r="C121" s="77">
        <v>0</v>
      </c>
      <c r="D121" s="76">
        <v>33.055</v>
      </c>
      <c r="E121" s="78">
        <v>0</v>
      </c>
      <c r="F121" s="17"/>
      <c r="G121" s="17"/>
    </row>
    <row r="122" spans="1:7">
      <c r="A122" s="17">
        <v>120</v>
      </c>
      <c r="B122" s="76">
        <v>5.7692307692307612</v>
      </c>
      <c r="C122" s="77">
        <v>0</v>
      </c>
      <c r="D122" s="76">
        <v>32.784999999999997</v>
      </c>
      <c r="E122" s="78">
        <v>0</v>
      </c>
      <c r="F122" s="17"/>
      <c r="G122" s="17"/>
    </row>
    <row r="123" spans="1:7">
      <c r="A123" s="17">
        <v>121</v>
      </c>
      <c r="B123" s="76">
        <v>7.6923076923076845</v>
      </c>
      <c r="C123" s="77">
        <v>0</v>
      </c>
      <c r="D123" s="76">
        <v>32.619999999999997</v>
      </c>
      <c r="E123" s="78">
        <v>0</v>
      </c>
      <c r="F123" s="17"/>
      <c r="G123" s="17"/>
    </row>
    <row r="124" spans="1:7">
      <c r="A124" s="17">
        <v>122</v>
      </c>
      <c r="B124" s="76">
        <v>9.6153846153846079</v>
      </c>
      <c r="C124" s="77">
        <v>0</v>
      </c>
      <c r="D124" s="76">
        <v>32.628999999999998</v>
      </c>
      <c r="E124" s="78">
        <v>0</v>
      </c>
      <c r="F124" s="17"/>
      <c r="G124" s="17"/>
    </row>
    <row r="125" spans="1:7">
      <c r="A125" s="17">
        <v>123</v>
      </c>
      <c r="B125" s="76">
        <v>11.538461538461531</v>
      </c>
      <c r="C125" s="77">
        <v>0</v>
      </c>
      <c r="D125" s="76">
        <v>32.343000000000004</v>
      </c>
      <c r="E125" s="78">
        <v>0</v>
      </c>
      <c r="F125" s="17"/>
      <c r="G125" s="17"/>
    </row>
    <row r="126" spans="1:7">
      <c r="A126" s="17">
        <v>124</v>
      </c>
      <c r="B126" s="76">
        <v>13.461538461538455</v>
      </c>
      <c r="C126" s="77">
        <v>0</v>
      </c>
      <c r="D126" s="76">
        <v>31.85</v>
      </c>
      <c r="E126" s="78">
        <v>0</v>
      </c>
      <c r="F126" s="17"/>
      <c r="G126" s="17"/>
    </row>
    <row r="127" spans="1:7">
      <c r="A127" s="17">
        <v>125</v>
      </c>
      <c r="B127" s="76">
        <v>15.384615384615378</v>
      </c>
      <c r="C127" s="77">
        <v>0</v>
      </c>
      <c r="D127" s="76">
        <v>31.285</v>
      </c>
      <c r="E127" s="78">
        <v>0</v>
      </c>
      <c r="F127" s="17"/>
      <c r="G127" s="17"/>
    </row>
    <row r="128" spans="1:7">
      <c r="A128" s="17">
        <v>126</v>
      </c>
      <c r="B128" s="76">
        <v>17.307692307692299</v>
      </c>
      <c r="C128" s="77">
        <v>0</v>
      </c>
      <c r="D128" s="76">
        <v>30.815999999999999</v>
      </c>
      <c r="E128" s="78">
        <v>0</v>
      </c>
      <c r="F128" s="17"/>
      <c r="G128" s="17"/>
    </row>
    <row r="129" spans="1:7">
      <c r="A129" s="17">
        <v>127</v>
      </c>
      <c r="B129" s="76">
        <v>19.230769230769223</v>
      </c>
      <c r="C129" s="77">
        <v>0</v>
      </c>
      <c r="D129" s="76">
        <v>30.524000000000001</v>
      </c>
      <c r="E129" s="78">
        <v>0</v>
      </c>
      <c r="F129" s="17"/>
      <c r="G129" s="17"/>
    </row>
    <row r="130" spans="1:7">
      <c r="A130" s="17">
        <v>128</v>
      </c>
      <c r="B130" s="76">
        <v>21.153846153846146</v>
      </c>
      <c r="C130" s="77">
        <v>0</v>
      </c>
      <c r="D130" s="76">
        <v>29.895</v>
      </c>
      <c r="E130" s="78">
        <v>0</v>
      </c>
      <c r="F130" s="17"/>
      <c r="G130" s="17"/>
    </row>
    <row r="131" spans="1:7">
      <c r="A131" s="17">
        <v>129</v>
      </c>
      <c r="B131" s="76">
        <v>23.07692307692307</v>
      </c>
      <c r="C131" s="77">
        <v>0</v>
      </c>
      <c r="D131" s="76">
        <v>28.896000000000001</v>
      </c>
      <c r="E131" s="78">
        <v>0</v>
      </c>
      <c r="F131" s="17"/>
      <c r="G131" s="17"/>
    </row>
    <row r="132" spans="1:7">
      <c r="A132" s="17">
        <v>130</v>
      </c>
      <c r="B132" s="76">
        <v>24.999999999999993</v>
      </c>
      <c r="C132" s="77">
        <v>0</v>
      </c>
      <c r="D132" s="76">
        <v>26.98</v>
      </c>
      <c r="E132" s="78">
        <v>0</v>
      </c>
      <c r="F132" s="17"/>
      <c r="G132" s="17"/>
    </row>
    <row r="133" spans="1:7">
      <c r="A133" s="17">
        <v>131</v>
      </c>
      <c r="B133" s="76">
        <v>26.923076923076916</v>
      </c>
      <c r="C133" s="77">
        <v>0</v>
      </c>
      <c r="D133" s="76">
        <v>24.922999999999998</v>
      </c>
      <c r="E133" s="78">
        <v>0</v>
      </c>
      <c r="F133" s="17"/>
      <c r="G133" s="17"/>
    </row>
    <row r="134" spans="1:7">
      <c r="A134" s="17">
        <v>132</v>
      </c>
      <c r="B134" s="76">
        <v>28.84615384615384</v>
      </c>
      <c r="C134" s="77">
        <v>0</v>
      </c>
      <c r="D134" s="76">
        <v>22.957999999999998</v>
      </c>
      <c r="E134" s="78">
        <v>0</v>
      </c>
      <c r="F134" s="17"/>
      <c r="G134" s="17"/>
    </row>
    <row r="135" spans="1:7">
      <c r="A135" s="17">
        <v>133</v>
      </c>
      <c r="B135" s="76">
        <v>30.769230769230763</v>
      </c>
      <c r="C135" s="77">
        <v>0</v>
      </c>
      <c r="D135" s="76">
        <v>22.023</v>
      </c>
      <c r="E135" s="78">
        <v>0</v>
      </c>
      <c r="F135" s="17"/>
      <c r="G135" s="17"/>
    </row>
    <row r="136" spans="1:7">
      <c r="A136" s="17">
        <v>134</v>
      </c>
      <c r="B136" s="76">
        <v>32.692307692307686</v>
      </c>
      <c r="C136" s="77">
        <v>0</v>
      </c>
      <c r="D136" s="76">
        <v>21.277999999999999</v>
      </c>
      <c r="E136" s="78">
        <v>0</v>
      </c>
      <c r="F136" s="17"/>
      <c r="G136" s="17"/>
    </row>
    <row r="137" spans="1:7">
      <c r="A137" s="17">
        <v>135</v>
      </c>
      <c r="B137" s="76">
        <v>34.615384615384606</v>
      </c>
      <c r="C137" s="77">
        <v>0</v>
      </c>
      <c r="D137" s="76">
        <v>20.524999999999999</v>
      </c>
      <c r="E137" s="78">
        <v>0</v>
      </c>
      <c r="F137" s="17"/>
      <c r="G137" s="17"/>
    </row>
    <row r="138" spans="1:7">
      <c r="A138" s="17">
        <v>136</v>
      </c>
      <c r="B138" s="76">
        <v>36.538461538461526</v>
      </c>
      <c r="C138" s="77">
        <v>0</v>
      </c>
      <c r="D138" s="76">
        <v>21.088999999999999</v>
      </c>
      <c r="E138" s="78">
        <v>0</v>
      </c>
      <c r="F138" s="17"/>
      <c r="G138" s="17"/>
    </row>
    <row r="139" spans="1:7">
      <c r="A139" s="17">
        <v>137</v>
      </c>
      <c r="B139" s="76">
        <v>38.461538461538446</v>
      </c>
      <c r="C139" s="77">
        <v>0</v>
      </c>
      <c r="D139" s="76">
        <v>22.030999999999999</v>
      </c>
      <c r="E139" s="78">
        <v>0</v>
      </c>
      <c r="F139" s="17"/>
      <c r="G139" s="17"/>
    </row>
    <row r="140" spans="1:7">
      <c r="A140" s="17">
        <v>138</v>
      </c>
      <c r="B140" s="76">
        <v>40.384615384615365</v>
      </c>
      <c r="C140" s="77">
        <v>0.2</v>
      </c>
      <c r="D140" s="76">
        <v>21.815000000000001</v>
      </c>
      <c r="E140" s="78">
        <v>0</v>
      </c>
      <c r="F140" s="17"/>
      <c r="G140" s="17"/>
    </row>
    <row r="141" spans="1:7">
      <c r="A141" s="17">
        <v>139</v>
      </c>
      <c r="B141" s="76">
        <v>42.307692307692285</v>
      </c>
      <c r="C141" s="77">
        <v>1.9</v>
      </c>
      <c r="D141" s="76">
        <v>22.108000000000001</v>
      </c>
      <c r="E141" s="78">
        <v>0</v>
      </c>
      <c r="F141" s="17"/>
      <c r="G141" s="17"/>
    </row>
    <row r="142" spans="1:7">
      <c r="A142" s="17">
        <v>140</v>
      </c>
      <c r="B142" s="76">
        <v>44.230769230769205</v>
      </c>
      <c r="C142" s="77">
        <v>6.1</v>
      </c>
      <c r="D142" s="76">
        <v>23.114000000000001</v>
      </c>
      <c r="E142" s="78">
        <v>0</v>
      </c>
      <c r="F142" s="17"/>
      <c r="G142" s="17"/>
    </row>
    <row r="143" spans="1:7">
      <c r="A143" s="17">
        <v>141</v>
      </c>
      <c r="B143" s="76">
        <v>46.153846153846125</v>
      </c>
      <c r="C143" s="77">
        <v>11.7</v>
      </c>
      <c r="D143" s="76">
        <v>23.731000000000002</v>
      </c>
      <c r="E143" s="78">
        <v>0</v>
      </c>
      <c r="F143" s="17"/>
      <c r="G143" s="17"/>
    </row>
    <row r="144" spans="1:7">
      <c r="A144" s="17">
        <v>142</v>
      </c>
      <c r="B144" s="76">
        <v>48.076923076923045</v>
      </c>
      <c r="C144" s="77">
        <v>16.399999999999999</v>
      </c>
      <c r="D144" s="76">
        <v>23.167999999999999</v>
      </c>
      <c r="E144" s="78">
        <v>0</v>
      </c>
      <c r="F144" s="17"/>
      <c r="G144" s="17"/>
    </row>
    <row r="145" spans="1:7">
      <c r="A145" s="17">
        <v>143</v>
      </c>
      <c r="B145" s="76">
        <v>49.999999999999964</v>
      </c>
      <c r="C145" s="77">
        <v>18.899999999999999</v>
      </c>
      <c r="D145" s="76">
        <v>22.13</v>
      </c>
      <c r="E145" s="78">
        <v>0</v>
      </c>
      <c r="F145" s="17"/>
      <c r="G145" s="17"/>
    </row>
    <row r="146" spans="1:7">
      <c r="A146" s="17">
        <v>144</v>
      </c>
      <c r="B146" s="76">
        <v>49.999999999999964</v>
      </c>
      <c r="C146" s="77">
        <v>19.899999999999999</v>
      </c>
      <c r="D146" s="76">
        <v>21.14</v>
      </c>
      <c r="E146" s="78">
        <v>0</v>
      </c>
      <c r="F146" s="17"/>
      <c r="G146" s="17"/>
    </row>
    <row r="147" spans="1:7">
      <c r="A147" s="17">
        <v>145</v>
      </c>
      <c r="B147" s="76">
        <v>49.999999999999964</v>
      </c>
      <c r="C147" s="77">
        <v>20.8</v>
      </c>
      <c r="D147" s="76">
        <v>19.904</v>
      </c>
      <c r="E147" s="78">
        <v>0</v>
      </c>
      <c r="F147" s="17"/>
      <c r="G147" s="17"/>
    </row>
    <row r="148" spans="1:7">
      <c r="A148" s="17">
        <v>146</v>
      </c>
      <c r="B148" s="76">
        <v>49.999999999999964</v>
      </c>
      <c r="C148" s="77">
        <v>22.8</v>
      </c>
      <c r="D148" s="76">
        <v>18.038</v>
      </c>
      <c r="E148" s="78">
        <v>0</v>
      </c>
      <c r="F148" s="17"/>
      <c r="G148" s="17"/>
    </row>
    <row r="149" spans="1:7">
      <c r="A149" s="17">
        <v>147</v>
      </c>
      <c r="B149" s="76">
        <v>49.999999999999964</v>
      </c>
      <c r="C149" s="77">
        <v>25.4</v>
      </c>
      <c r="D149" s="76">
        <v>14.702</v>
      </c>
      <c r="E149" s="78">
        <v>0</v>
      </c>
      <c r="F149" s="17"/>
      <c r="G149" s="17"/>
    </row>
    <row r="150" spans="1:7">
      <c r="A150" s="17">
        <v>148</v>
      </c>
      <c r="B150" s="76">
        <v>49.999999999999964</v>
      </c>
      <c r="C150" s="77">
        <v>27.7</v>
      </c>
      <c r="D150" s="76">
        <v>10.005000000000001</v>
      </c>
      <c r="E150" s="78">
        <v>5.3108219999999999</v>
      </c>
      <c r="F150" s="17"/>
      <c r="G150" s="17"/>
    </row>
    <row r="151" spans="1:7">
      <c r="A151" s="17">
        <v>149</v>
      </c>
      <c r="B151" s="76">
        <v>49.999999999999964</v>
      </c>
      <c r="C151" s="77">
        <v>29.2</v>
      </c>
      <c r="D151" s="76">
        <v>5.6840000000000002</v>
      </c>
      <c r="E151" s="78">
        <v>10.621644</v>
      </c>
      <c r="F151" s="17"/>
      <c r="G151" s="17"/>
    </row>
    <row r="152" spans="1:7">
      <c r="A152" s="17">
        <v>150</v>
      </c>
      <c r="B152" s="76">
        <v>49.999999999999964</v>
      </c>
      <c r="C152" s="77">
        <v>29.8</v>
      </c>
      <c r="D152" s="76">
        <v>2.2029999999999998</v>
      </c>
      <c r="E152" s="78">
        <v>15.932466</v>
      </c>
      <c r="F152" s="17"/>
      <c r="G152" s="17"/>
    </row>
    <row r="153" spans="1:7">
      <c r="A153" s="17">
        <v>151</v>
      </c>
      <c r="B153" s="76">
        <v>49.999999999999964</v>
      </c>
      <c r="C153" s="77">
        <v>29.4</v>
      </c>
      <c r="D153" s="76">
        <v>0.222</v>
      </c>
      <c r="E153" s="78">
        <v>21.243288</v>
      </c>
      <c r="F153" s="17"/>
      <c r="G153" s="17"/>
    </row>
    <row r="154" spans="1:7">
      <c r="A154" s="17">
        <v>152</v>
      </c>
      <c r="B154" s="76">
        <v>49.999999999999964</v>
      </c>
      <c r="C154" s="77">
        <v>27.2</v>
      </c>
      <c r="D154" s="76">
        <v>0</v>
      </c>
      <c r="E154" s="78">
        <v>26.554110000000001</v>
      </c>
      <c r="F154" s="17"/>
      <c r="G154" s="17"/>
    </row>
    <row r="155" spans="1:7">
      <c r="A155" s="17">
        <v>153</v>
      </c>
      <c r="B155" s="76">
        <v>49.999999999999964</v>
      </c>
      <c r="C155" s="77">
        <v>22.6</v>
      </c>
      <c r="D155" s="76">
        <v>0</v>
      </c>
      <c r="E155" s="78">
        <v>31.864932</v>
      </c>
      <c r="F155" s="17"/>
      <c r="G155" s="17"/>
    </row>
    <row r="156" spans="1:7">
      <c r="A156" s="17">
        <v>154</v>
      </c>
      <c r="B156" s="76">
        <v>49.999999999999964</v>
      </c>
      <c r="C156" s="77">
        <v>17.3</v>
      </c>
      <c r="D156" s="76">
        <v>0</v>
      </c>
      <c r="E156" s="78">
        <v>35.727347999999999</v>
      </c>
      <c r="F156" s="17"/>
      <c r="G156" s="17"/>
    </row>
    <row r="157" spans="1:7">
      <c r="A157" s="17">
        <v>155</v>
      </c>
      <c r="B157" s="76">
        <v>49.999999999999964</v>
      </c>
      <c r="C157" s="77">
        <v>13.3</v>
      </c>
      <c r="D157" s="76">
        <v>0</v>
      </c>
      <c r="E157" s="78">
        <v>39.106962000000003</v>
      </c>
      <c r="F157" s="17"/>
      <c r="G157" s="17"/>
    </row>
    <row r="158" spans="1:7">
      <c r="A158" s="17">
        <v>156</v>
      </c>
      <c r="B158" s="76">
        <v>48.124999999999964</v>
      </c>
      <c r="C158" s="77">
        <v>12</v>
      </c>
      <c r="D158" s="76">
        <v>0</v>
      </c>
      <c r="E158" s="78">
        <v>41.520972</v>
      </c>
      <c r="F158" s="17"/>
      <c r="G158" s="17"/>
    </row>
    <row r="159" spans="1:7">
      <c r="A159" s="17">
        <v>157</v>
      </c>
      <c r="B159" s="76">
        <v>46.249999999999964</v>
      </c>
      <c r="C159" s="77">
        <v>12.6</v>
      </c>
      <c r="D159" s="76">
        <v>0</v>
      </c>
      <c r="E159" s="78">
        <v>42.486575999999999</v>
      </c>
      <c r="F159" s="17"/>
      <c r="G159" s="17"/>
    </row>
    <row r="160" spans="1:7">
      <c r="A160" s="17">
        <v>158</v>
      </c>
      <c r="B160" s="76">
        <v>44.374999999999964</v>
      </c>
      <c r="C160" s="77">
        <v>14.1</v>
      </c>
      <c r="D160" s="76">
        <v>0</v>
      </c>
      <c r="E160" s="78">
        <v>41.360037999999996</v>
      </c>
      <c r="F160" s="17"/>
      <c r="G160" s="17"/>
    </row>
    <row r="161" spans="1:7">
      <c r="A161" s="17">
        <v>159</v>
      </c>
      <c r="B161" s="76">
        <v>42.499999999999964</v>
      </c>
      <c r="C161" s="77">
        <v>17.2</v>
      </c>
      <c r="D161" s="76">
        <v>0</v>
      </c>
      <c r="E161" s="78">
        <v>40.394434000000004</v>
      </c>
      <c r="F161" s="17"/>
      <c r="G161" s="17"/>
    </row>
    <row r="162" spans="1:7">
      <c r="A162" s="17">
        <v>160</v>
      </c>
      <c r="B162" s="76">
        <v>40.624999999999964</v>
      </c>
      <c r="C162" s="77">
        <v>20.100000000000001</v>
      </c>
      <c r="D162" s="76">
        <v>0</v>
      </c>
      <c r="E162" s="78">
        <v>39.750698</v>
      </c>
      <c r="F162" s="17"/>
      <c r="G162" s="17"/>
    </row>
    <row r="163" spans="1:7">
      <c r="A163" s="17">
        <v>161</v>
      </c>
      <c r="B163" s="76">
        <v>38.749999999999964</v>
      </c>
      <c r="C163" s="77">
        <v>23.4</v>
      </c>
      <c r="D163" s="76">
        <v>0</v>
      </c>
      <c r="E163" s="78">
        <v>40.233499999999999</v>
      </c>
      <c r="F163" s="17"/>
      <c r="G163" s="17"/>
    </row>
    <row r="164" spans="1:7">
      <c r="A164" s="17">
        <v>162</v>
      </c>
      <c r="B164" s="76">
        <v>36.874999999999964</v>
      </c>
      <c r="C164" s="77">
        <v>25.5</v>
      </c>
      <c r="D164" s="76">
        <v>0</v>
      </c>
      <c r="E164" s="78">
        <v>40.555368000000001</v>
      </c>
      <c r="F164" s="17"/>
      <c r="G164" s="17"/>
    </row>
    <row r="165" spans="1:7">
      <c r="A165" s="17">
        <v>163</v>
      </c>
      <c r="B165" s="76">
        <v>34.999999999999964</v>
      </c>
      <c r="C165" s="77">
        <v>27.6</v>
      </c>
      <c r="D165" s="76">
        <v>0</v>
      </c>
      <c r="E165" s="78">
        <v>40.877235999999996</v>
      </c>
      <c r="F165" s="17"/>
      <c r="G165" s="17"/>
    </row>
    <row r="166" spans="1:7">
      <c r="A166" s="17">
        <v>164</v>
      </c>
      <c r="B166" s="76">
        <v>34.999999999999964</v>
      </c>
      <c r="C166" s="77">
        <v>29.5</v>
      </c>
      <c r="D166" s="76">
        <v>0</v>
      </c>
      <c r="E166" s="78">
        <v>41.520972</v>
      </c>
      <c r="F166" s="17"/>
      <c r="G166" s="17"/>
    </row>
    <row r="167" spans="1:7">
      <c r="A167" s="17">
        <v>165</v>
      </c>
      <c r="B167" s="76">
        <v>34.999999999999964</v>
      </c>
      <c r="C167" s="77">
        <v>31.1</v>
      </c>
      <c r="D167" s="76">
        <v>0</v>
      </c>
      <c r="E167" s="78">
        <v>43.774048000000001</v>
      </c>
      <c r="F167" s="17"/>
      <c r="G167" s="17"/>
    </row>
    <row r="168" spans="1:7">
      <c r="A168" s="17">
        <v>166</v>
      </c>
      <c r="B168" s="76">
        <v>34.999999999999964</v>
      </c>
      <c r="C168" s="77">
        <v>32.1</v>
      </c>
      <c r="D168" s="76">
        <v>0</v>
      </c>
      <c r="E168" s="78">
        <v>42.647509999999997</v>
      </c>
      <c r="F168" s="17"/>
      <c r="G168" s="17"/>
    </row>
    <row r="169" spans="1:7">
      <c r="A169" s="17">
        <v>167</v>
      </c>
      <c r="B169" s="76">
        <v>34.999999999999964</v>
      </c>
      <c r="C169" s="77">
        <v>33.200000000000003</v>
      </c>
      <c r="D169" s="76">
        <v>0</v>
      </c>
      <c r="E169" s="78">
        <v>38.624160000000003</v>
      </c>
      <c r="F169" s="17"/>
      <c r="G169" s="17"/>
    </row>
    <row r="170" spans="1:7">
      <c r="A170" s="17">
        <v>168</v>
      </c>
      <c r="B170" s="76">
        <v>34.999999999999964</v>
      </c>
      <c r="C170" s="77">
        <v>35.200000000000003</v>
      </c>
      <c r="D170" s="76">
        <v>0</v>
      </c>
      <c r="E170" s="78">
        <v>36.532018000000001</v>
      </c>
      <c r="F170" s="17"/>
      <c r="G170" s="17"/>
    </row>
    <row r="171" spans="1:7">
      <c r="A171" s="17">
        <v>169</v>
      </c>
      <c r="B171" s="76">
        <v>34.999999999999964</v>
      </c>
      <c r="C171" s="77">
        <v>37.200000000000003</v>
      </c>
      <c r="D171" s="76">
        <v>0</v>
      </c>
      <c r="E171" s="78">
        <v>31.221195999999999</v>
      </c>
      <c r="F171" s="17"/>
      <c r="G171" s="17"/>
    </row>
    <row r="172" spans="1:7">
      <c r="A172" s="17">
        <v>170</v>
      </c>
      <c r="B172" s="76">
        <v>34.999999999999964</v>
      </c>
      <c r="C172" s="77">
        <v>38</v>
      </c>
      <c r="D172" s="76">
        <v>0</v>
      </c>
      <c r="E172" s="78">
        <v>28.485317999999999</v>
      </c>
      <c r="F172" s="17"/>
      <c r="G172" s="17"/>
    </row>
    <row r="173" spans="1:7">
      <c r="A173" s="17">
        <v>171</v>
      </c>
      <c r="B173" s="76">
        <v>34.999999999999964</v>
      </c>
      <c r="C173" s="77">
        <v>37.4</v>
      </c>
      <c r="D173" s="76">
        <v>0</v>
      </c>
      <c r="E173" s="78">
        <v>27.680647999999998</v>
      </c>
      <c r="F173" s="17"/>
      <c r="G173" s="17"/>
    </row>
    <row r="174" spans="1:7">
      <c r="A174" s="17">
        <v>172</v>
      </c>
      <c r="B174" s="76">
        <v>34.999999999999964</v>
      </c>
      <c r="C174" s="77">
        <v>35.1</v>
      </c>
      <c r="D174" s="76">
        <v>0</v>
      </c>
      <c r="E174" s="78">
        <v>29.129054000000004</v>
      </c>
      <c r="F174" s="17"/>
      <c r="G174" s="17"/>
    </row>
    <row r="175" spans="1:7">
      <c r="A175" s="17">
        <v>173</v>
      </c>
      <c r="B175" s="76">
        <v>34.999999999999964</v>
      </c>
      <c r="C175" s="77">
        <v>31</v>
      </c>
      <c r="D175" s="76">
        <v>0</v>
      </c>
      <c r="E175" s="78">
        <v>29.933724000000002</v>
      </c>
      <c r="F175" s="17"/>
      <c r="G175" s="17"/>
    </row>
    <row r="176" spans="1:7">
      <c r="A176" s="17">
        <v>174</v>
      </c>
      <c r="B176" s="76">
        <v>34.999999999999964</v>
      </c>
      <c r="C176" s="77">
        <v>27.1</v>
      </c>
      <c r="D176" s="76">
        <v>0</v>
      </c>
      <c r="E176" s="78">
        <v>32.186799999999998</v>
      </c>
      <c r="F176" s="17"/>
      <c r="G176" s="17"/>
    </row>
    <row r="177" spans="1:7">
      <c r="A177" s="17">
        <v>175</v>
      </c>
      <c r="B177" s="76">
        <v>34.999999999999964</v>
      </c>
      <c r="C177" s="77">
        <v>25.3</v>
      </c>
      <c r="D177" s="76">
        <v>0</v>
      </c>
      <c r="E177" s="78">
        <v>35.727347999999999</v>
      </c>
      <c r="F177" s="17"/>
      <c r="G177" s="17"/>
    </row>
    <row r="178" spans="1:7">
      <c r="A178" s="17">
        <v>176</v>
      </c>
      <c r="B178" s="76">
        <v>34.999999999999964</v>
      </c>
      <c r="C178" s="77">
        <v>25.1</v>
      </c>
      <c r="D178" s="76">
        <v>0</v>
      </c>
      <c r="E178" s="78">
        <v>39.428829999999998</v>
      </c>
      <c r="F178" s="17"/>
      <c r="G178" s="17"/>
    </row>
    <row r="179" spans="1:7">
      <c r="A179" s="17">
        <v>177</v>
      </c>
      <c r="B179" s="76">
        <v>32.0833333333333</v>
      </c>
      <c r="C179" s="77">
        <v>25.9</v>
      </c>
      <c r="D179" s="76">
        <v>3.3000000000000002E-2</v>
      </c>
      <c r="E179" s="78">
        <v>43.934981999999998</v>
      </c>
      <c r="F179" s="17"/>
      <c r="G179" s="17"/>
    </row>
    <row r="180" spans="1:7">
      <c r="A180" s="17">
        <v>178</v>
      </c>
      <c r="B180" s="76">
        <v>29.166666666666632</v>
      </c>
      <c r="C180" s="77">
        <v>27.8</v>
      </c>
      <c r="D180" s="76">
        <v>1.2549999999999999</v>
      </c>
      <c r="E180" s="78">
        <v>49.084870000000002</v>
      </c>
      <c r="F180" s="17"/>
      <c r="G180" s="17"/>
    </row>
    <row r="181" spans="1:7">
      <c r="A181" s="17">
        <v>179</v>
      </c>
      <c r="B181" s="76">
        <v>26.249999999999964</v>
      </c>
      <c r="C181" s="77">
        <v>29.2</v>
      </c>
      <c r="D181" s="76">
        <v>2.8519999999999999</v>
      </c>
      <c r="E181" s="78">
        <v>53.912889999999997</v>
      </c>
      <c r="F181" s="17"/>
      <c r="G181" s="17"/>
    </row>
    <row r="182" spans="1:7">
      <c r="A182" s="17">
        <v>180</v>
      </c>
      <c r="B182" s="76">
        <v>23.333333333333297</v>
      </c>
      <c r="C182" s="77">
        <v>29.6</v>
      </c>
      <c r="D182" s="76">
        <v>4.2130000000000001</v>
      </c>
      <c r="E182" s="78">
        <v>58.258108000000007</v>
      </c>
      <c r="F182" s="17"/>
      <c r="G182" s="17"/>
    </row>
    <row r="183" spans="1:7">
      <c r="A183" s="17">
        <v>181</v>
      </c>
      <c r="B183" s="76">
        <v>20.416666666666629</v>
      </c>
      <c r="C183" s="77">
        <v>29.5</v>
      </c>
      <c r="D183" s="76">
        <v>5.3230000000000004</v>
      </c>
      <c r="E183" s="78">
        <v>60.028381999999993</v>
      </c>
      <c r="F183" s="17"/>
      <c r="G183" s="17"/>
    </row>
    <row r="184" spans="1:7">
      <c r="A184" s="17">
        <v>182</v>
      </c>
      <c r="B184" s="76">
        <v>17.499999999999961</v>
      </c>
      <c r="C184" s="77">
        <v>29.2</v>
      </c>
      <c r="D184" s="76">
        <v>6.4219999999999997</v>
      </c>
      <c r="E184" s="78">
        <v>63.247061999999993</v>
      </c>
      <c r="F184" s="17"/>
      <c r="G184" s="17"/>
    </row>
    <row r="185" spans="1:7">
      <c r="A185" s="17">
        <v>183</v>
      </c>
      <c r="B185" s="76">
        <v>14.583333333333295</v>
      </c>
      <c r="C185" s="77">
        <v>28.3</v>
      </c>
      <c r="D185" s="76">
        <v>7.609</v>
      </c>
      <c r="E185" s="78">
        <v>65.178269999999998</v>
      </c>
      <c r="F185" s="17"/>
      <c r="G185" s="17"/>
    </row>
    <row r="186" spans="1:7">
      <c r="A186" s="17">
        <v>184</v>
      </c>
      <c r="B186" s="76">
        <v>11.666666666666629</v>
      </c>
      <c r="C186" s="77">
        <v>26.1</v>
      </c>
      <c r="D186" s="76">
        <v>8.7010000000000005</v>
      </c>
      <c r="E186" s="78">
        <v>67.753214</v>
      </c>
      <c r="F186" s="17"/>
      <c r="G186" s="17"/>
    </row>
    <row r="187" spans="1:7">
      <c r="A187" s="17">
        <v>185</v>
      </c>
      <c r="B187" s="76">
        <v>8.7499999999999627</v>
      </c>
      <c r="C187" s="77">
        <v>23.6</v>
      </c>
      <c r="D187" s="76">
        <v>9.7620000000000005</v>
      </c>
      <c r="E187" s="78">
        <v>70.006289999999993</v>
      </c>
      <c r="F187" s="17"/>
      <c r="G187" s="17"/>
    </row>
    <row r="188" spans="1:7">
      <c r="A188" s="17">
        <v>186</v>
      </c>
      <c r="B188" s="76">
        <v>5.8333333333332966</v>
      </c>
      <c r="C188" s="77">
        <v>21</v>
      </c>
      <c r="D188" s="76">
        <v>10.885</v>
      </c>
      <c r="E188" s="78">
        <v>72.581233999999995</v>
      </c>
      <c r="F188" s="17"/>
      <c r="G188" s="17"/>
    </row>
    <row r="189" spans="1:7">
      <c r="A189" s="17">
        <v>187</v>
      </c>
      <c r="B189" s="76">
        <v>2.9166666666666301</v>
      </c>
      <c r="C189" s="77">
        <v>18.899999999999999</v>
      </c>
      <c r="D189" s="76">
        <v>11.778</v>
      </c>
      <c r="E189" s="78">
        <v>74.029640000000001</v>
      </c>
      <c r="F189" s="17"/>
      <c r="G189" s="17"/>
    </row>
    <row r="190" spans="1:7">
      <c r="A190" s="17">
        <v>188</v>
      </c>
      <c r="B190" s="76">
        <v>0</v>
      </c>
      <c r="C190" s="77">
        <v>17.100000000000001</v>
      </c>
      <c r="D190" s="76">
        <v>12.38</v>
      </c>
      <c r="E190" s="78">
        <v>75.317111999999995</v>
      </c>
      <c r="F190" s="17"/>
      <c r="G190" s="17"/>
    </row>
    <row r="191" spans="1:7">
      <c r="A191" s="17">
        <v>189</v>
      </c>
      <c r="B191" s="76">
        <v>0</v>
      </c>
      <c r="C191" s="77">
        <v>15.7</v>
      </c>
      <c r="D191" s="76">
        <v>13.164999999999999</v>
      </c>
      <c r="E191" s="78">
        <v>76.443650000000005</v>
      </c>
      <c r="F191" s="17"/>
      <c r="G191" s="17"/>
    </row>
    <row r="192" spans="1:7">
      <c r="A192" s="17">
        <v>190</v>
      </c>
      <c r="B192" s="76">
        <v>0</v>
      </c>
      <c r="C192" s="77">
        <v>14.5</v>
      </c>
      <c r="D192" s="76">
        <v>14.683999999999999</v>
      </c>
      <c r="E192" s="78">
        <v>76.443650000000005</v>
      </c>
      <c r="F192" s="17"/>
      <c r="G192" s="17"/>
    </row>
    <row r="193" spans="1:7">
      <c r="A193" s="17">
        <v>191</v>
      </c>
      <c r="B193" s="76">
        <v>0</v>
      </c>
      <c r="C193" s="77">
        <v>13.7</v>
      </c>
      <c r="D193" s="76">
        <v>16.867000000000001</v>
      </c>
      <c r="E193" s="78">
        <v>76.121781999999996</v>
      </c>
      <c r="F193" s="17"/>
      <c r="G193" s="17"/>
    </row>
    <row r="194" spans="1:7">
      <c r="A194" s="17">
        <v>192</v>
      </c>
      <c r="B194" s="76">
        <v>0</v>
      </c>
      <c r="C194" s="77">
        <v>12.9</v>
      </c>
      <c r="D194" s="76">
        <v>18.896000000000001</v>
      </c>
      <c r="E194" s="78">
        <v>75.960847999999999</v>
      </c>
      <c r="F194" s="17"/>
      <c r="G194" s="17"/>
    </row>
    <row r="195" spans="1:7">
      <c r="A195" s="17">
        <v>193</v>
      </c>
      <c r="B195" s="76">
        <v>0</v>
      </c>
      <c r="C195" s="77">
        <v>12.5</v>
      </c>
      <c r="D195" s="76">
        <v>20.190000000000001</v>
      </c>
      <c r="E195" s="78">
        <v>75.638980000000004</v>
      </c>
      <c r="F195" s="17"/>
      <c r="G195" s="17"/>
    </row>
    <row r="196" spans="1:7">
      <c r="A196" s="17">
        <v>194</v>
      </c>
      <c r="B196" s="76">
        <v>0</v>
      </c>
      <c r="C196" s="77">
        <v>12.2</v>
      </c>
      <c r="D196" s="76">
        <v>20.777999999999999</v>
      </c>
      <c r="E196" s="78">
        <v>75.638980000000004</v>
      </c>
      <c r="F196" s="17"/>
      <c r="G196" s="17"/>
    </row>
    <row r="197" spans="1:7">
      <c r="A197" s="17">
        <v>195</v>
      </c>
      <c r="B197" s="76">
        <v>0</v>
      </c>
      <c r="C197" s="77">
        <v>12</v>
      </c>
      <c r="D197" s="76">
        <v>20.867000000000001</v>
      </c>
      <c r="E197" s="78">
        <v>75.638980000000004</v>
      </c>
      <c r="F197" s="17"/>
      <c r="G197" s="17"/>
    </row>
    <row r="198" spans="1:7">
      <c r="A198" s="17">
        <v>196</v>
      </c>
      <c r="B198" s="76">
        <v>0</v>
      </c>
      <c r="C198" s="77">
        <v>12</v>
      </c>
      <c r="D198" s="76">
        <v>20.524999999999999</v>
      </c>
      <c r="E198" s="78">
        <v>75.638980000000004</v>
      </c>
      <c r="F198" s="17"/>
      <c r="G198" s="17"/>
    </row>
    <row r="199" spans="1:7">
      <c r="A199" s="17">
        <v>197</v>
      </c>
      <c r="B199" s="76">
        <v>0</v>
      </c>
      <c r="C199" s="77">
        <v>12</v>
      </c>
      <c r="D199" s="76">
        <v>19.931000000000001</v>
      </c>
      <c r="E199" s="78">
        <v>75.638980000000004</v>
      </c>
      <c r="F199" s="17"/>
      <c r="G199" s="17"/>
    </row>
    <row r="200" spans="1:7">
      <c r="A200" s="17">
        <v>198</v>
      </c>
      <c r="B200" s="76">
        <v>0</v>
      </c>
      <c r="C200" s="77">
        <v>12</v>
      </c>
      <c r="D200" s="76">
        <v>19.309999999999999</v>
      </c>
      <c r="E200" s="78">
        <v>75.960847999999999</v>
      </c>
      <c r="F200" s="17"/>
      <c r="G200" s="17"/>
    </row>
    <row r="201" spans="1:7">
      <c r="A201" s="17">
        <v>199</v>
      </c>
      <c r="B201" s="76">
        <v>0</v>
      </c>
      <c r="C201" s="77">
        <v>12.5</v>
      </c>
      <c r="D201" s="76">
        <v>19.085000000000001</v>
      </c>
      <c r="E201" s="78">
        <v>76.282715999999994</v>
      </c>
      <c r="F201" s="17"/>
      <c r="G201" s="17"/>
    </row>
    <row r="202" spans="1:7">
      <c r="A202" s="17">
        <v>200</v>
      </c>
      <c r="B202" s="76">
        <v>0</v>
      </c>
      <c r="C202" s="77">
        <v>13</v>
      </c>
      <c r="D202" s="76">
        <v>19.268000000000001</v>
      </c>
      <c r="E202" s="78">
        <v>77.087385999999995</v>
      </c>
      <c r="F202" s="17"/>
      <c r="G202" s="17"/>
    </row>
    <row r="203" spans="1:7">
      <c r="A203" s="17">
        <v>201</v>
      </c>
      <c r="B203" s="76">
        <v>0</v>
      </c>
      <c r="C203" s="77">
        <v>14</v>
      </c>
      <c r="D203" s="76">
        <v>19.908000000000001</v>
      </c>
      <c r="E203" s="78">
        <v>78.052989999999994</v>
      </c>
      <c r="F203" s="17"/>
      <c r="G203" s="17"/>
    </row>
    <row r="204" spans="1:7">
      <c r="A204" s="17">
        <v>202</v>
      </c>
      <c r="B204" s="76">
        <v>0</v>
      </c>
      <c r="C204" s="77">
        <v>15</v>
      </c>
      <c r="D204" s="76">
        <v>20.904</v>
      </c>
      <c r="E204" s="78">
        <v>79.018594000000007</v>
      </c>
      <c r="F204" s="17"/>
      <c r="G204" s="17"/>
    </row>
    <row r="205" spans="1:7">
      <c r="A205" s="17">
        <v>203</v>
      </c>
      <c r="B205" s="76">
        <v>0</v>
      </c>
      <c r="C205" s="77">
        <v>16.5</v>
      </c>
      <c r="D205" s="76">
        <v>22.039000000000001</v>
      </c>
      <c r="E205" s="78">
        <v>79.662329999999997</v>
      </c>
      <c r="F205" s="17"/>
      <c r="G205" s="17"/>
    </row>
    <row r="206" spans="1:7">
      <c r="A206" s="17">
        <v>204</v>
      </c>
      <c r="B206" s="76">
        <v>0</v>
      </c>
      <c r="C206" s="77">
        <v>19</v>
      </c>
      <c r="D206" s="76">
        <v>23.187999999999999</v>
      </c>
      <c r="E206" s="78">
        <v>80.466999999999999</v>
      </c>
      <c r="F206" s="17"/>
      <c r="G206" s="17"/>
    </row>
    <row r="207" spans="1:7">
      <c r="A207" s="17">
        <v>205</v>
      </c>
      <c r="B207" s="76">
        <v>0</v>
      </c>
      <c r="C207" s="77">
        <v>21.2</v>
      </c>
      <c r="D207" s="76">
        <v>24.355</v>
      </c>
      <c r="E207" s="78">
        <v>81.432603999999998</v>
      </c>
      <c r="F207" s="17"/>
      <c r="G207" s="17"/>
    </row>
    <row r="208" spans="1:7">
      <c r="A208" s="17">
        <v>206</v>
      </c>
      <c r="B208" s="76">
        <v>0</v>
      </c>
      <c r="C208" s="77">
        <v>23.8</v>
      </c>
      <c r="D208" s="76">
        <v>25.498000000000001</v>
      </c>
      <c r="E208" s="78">
        <v>82.076340000000002</v>
      </c>
      <c r="F208" s="17"/>
      <c r="G208" s="17"/>
    </row>
    <row r="209" spans="1:7">
      <c r="A209" s="17">
        <v>207</v>
      </c>
      <c r="B209" s="76">
        <v>3.7499999999999636</v>
      </c>
      <c r="C209" s="77">
        <v>26.9</v>
      </c>
      <c r="D209" s="76">
        <v>26.407</v>
      </c>
      <c r="E209" s="78">
        <v>82.881010000000003</v>
      </c>
      <c r="F209" s="17"/>
      <c r="G209" s="17"/>
    </row>
    <row r="210" spans="1:7">
      <c r="A210" s="17">
        <v>208</v>
      </c>
      <c r="B210" s="76">
        <v>7.4999999999999636</v>
      </c>
      <c r="C210" s="77">
        <v>29.6</v>
      </c>
      <c r="D210" s="76">
        <v>26.899000000000001</v>
      </c>
      <c r="E210" s="78">
        <v>84.007548</v>
      </c>
      <c r="F210" s="17"/>
      <c r="G210" s="17"/>
    </row>
    <row r="211" spans="1:7">
      <c r="A211" s="17">
        <v>209</v>
      </c>
      <c r="B211" s="76">
        <v>11.249999999999964</v>
      </c>
      <c r="C211" s="77">
        <v>32</v>
      </c>
      <c r="D211" s="76">
        <v>26.977</v>
      </c>
      <c r="E211" s="78">
        <v>85.616888000000003</v>
      </c>
      <c r="F211" s="17"/>
      <c r="G211" s="17"/>
    </row>
    <row r="212" spans="1:7">
      <c r="A212" s="17">
        <v>210</v>
      </c>
      <c r="B212" s="76">
        <v>14.999999999999964</v>
      </c>
      <c r="C212" s="77">
        <v>35.200000000000003</v>
      </c>
      <c r="D212" s="76">
        <v>26.806000000000001</v>
      </c>
      <c r="E212" s="78">
        <v>87.065294000000009</v>
      </c>
      <c r="F212" s="17"/>
      <c r="G212" s="17"/>
    </row>
    <row r="213" spans="1:7">
      <c r="A213" s="17">
        <v>211</v>
      </c>
      <c r="B213" s="76">
        <v>14.999999999999964</v>
      </c>
      <c r="C213" s="77">
        <v>37.5</v>
      </c>
      <c r="D213" s="76">
        <v>26.597999999999999</v>
      </c>
      <c r="E213" s="78">
        <v>87.869963999999996</v>
      </c>
      <c r="F213" s="17"/>
      <c r="G213" s="17"/>
    </row>
    <row r="214" spans="1:7">
      <c r="A214" s="17">
        <v>212</v>
      </c>
      <c r="B214" s="76">
        <v>14.999999999999964</v>
      </c>
      <c r="C214" s="77">
        <v>39.200000000000003</v>
      </c>
      <c r="D214" s="76">
        <v>26.518000000000001</v>
      </c>
      <c r="E214" s="78">
        <v>88.352766000000003</v>
      </c>
      <c r="F214" s="17"/>
      <c r="G214" s="17"/>
    </row>
    <row r="215" spans="1:7">
      <c r="A215" s="17">
        <v>213</v>
      </c>
      <c r="B215" s="76">
        <v>14.999999999999964</v>
      </c>
      <c r="C215" s="77">
        <v>40.5</v>
      </c>
      <c r="D215" s="76">
        <v>26.649000000000001</v>
      </c>
      <c r="E215" s="78">
        <v>88.5137</v>
      </c>
      <c r="F215" s="17"/>
      <c r="G215" s="17"/>
    </row>
    <row r="216" spans="1:7">
      <c r="A216" s="17">
        <v>214</v>
      </c>
      <c r="B216" s="76">
        <v>14.999999999999964</v>
      </c>
      <c r="C216" s="77">
        <v>41.6</v>
      </c>
      <c r="D216" s="76">
        <v>27.029</v>
      </c>
      <c r="E216" s="78">
        <v>88.352766000000003</v>
      </c>
      <c r="F216" s="17"/>
      <c r="G216" s="17"/>
    </row>
    <row r="217" spans="1:7">
      <c r="A217" s="17">
        <v>215</v>
      </c>
      <c r="B217" s="76">
        <v>14.999999999999964</v>
      </c>
      <c r="C217" s="77">
        <v>43.1</v>
      </c>
      <c r="D217" s="76">
        <v>27.498999999999999</v>
      </c>
      <c r="E217" s="78">
        <v>87.869963999999996</v>
      </c>
      <c r="F217" s="17"/>
      <c r="G217" s="17"/>
    </row>
    <row r="218" spans="1:7">
      <c r="A218" s="17">
        <v>216</v>
      </c>
      <c r="B218" s="76">
        <v>14.999999999999964</v>
      </c>
      <c r="C218" s="77">
        <v>45</v>
      </c>
      <c r="D218" s="76">
        <v>27.768000000000001</v>
      </c>
      <c r="E218" s="78">
        <v>87.869963999999996</v>
      </c>
      <c r="F218" s="17"/>
      <c r="G218" s="17"/>
    </row>
    <row r="219" spans="1:7">
      <c r="A219" s="17">
        <v>217</v>
      </c>
      <c r="B219" s="76">
        <v>14.999999999999964</v>
      </c>
      <c r="C219" s="77">
        <v>47.1</v>
      </c>
      <c r="D219" s="76">
        <v>27.526</v>
      </c>
      <c r="E219" s="78">
        <v>88.191831999999991</v>
      </c>
      <c r="F219" s="17"/>
      <c r="G219" s="17"/>
    </row>
    <row r="220" spans="1:7">
      <c r="A220" s="17">
        <v>218</v>
      </c>
      <c r="B220" s="76">
        <v>14.999999999999964</v>
      </c>
      <c r="C220" s="77">
        <v>49</v>
      </c>
      <c r="D220" s="76">
        <v>26.556999999999999</v>
      </c>
      <c r="E220" s="78">
        <v>88.674633999999998</v>
      </c>
      <c r="F220" s="17"/>
      <c r="G220" s="17"/>
    </row>
    <row r="221" spans="1:7">
      <c r="A221" s="17">
        <v>219</v>
      </c>
      <c r="B221" s="76">
        <v>11.999999999999964</v>
      </c>
      <c r="C221" s="77">
        <v>50.6</v>
      </c>
      <c r="D221" s="76">
        <v>25.122</v>
      </c>
      <c r="E221" s="78">
        <v>89.318370000000002</v>
      </c>
      <c r="F221" s="17"/>
      <c r="G221" s="17"/>
    </row>
    <row r="222" spans="1:7">
      <c r="A222" s="17">
        <v>220</v>
      </c>
      <c r="B222" s="76">
        <v>8.9999999999999645</v>
      </c>
      <c r="C222" s="77">
        <v>51.8</v>
      </c>
      <c r="D222" s="76">
        <v>23.59</v>
      </c>
      <c r="E222" s="78">
        <v>89.640238000000011</v>
      </c>
      <c r="F222" s="17"/>
      <c r="G222" s="17"/>
    </row>
    <row r="223" spans="1:7">
      <c r="A223" s="17">
        <v>221</v>
      </c>
      <c r="B223" s="76">
        <v>5.9999999999999645</v>
      </c>
      <c r="C223" s="77">
        <v>52.7</v>
      </c>
      <c r="D223" s="76">
        <v>22.077999999999999</v>
      </c>
      <c r="E223" s="78">
        <v>90.283974000000001</v>
      </c>
      <c r="F223" s="17"/>
      <c r="G223" s="17"/>
    </row>
    <row r="224" spans="1:7">
      <c r="A224" s="17">
        <v>222</v>
      </c>
      <c r="B224" s="76">
        <v>2.9999999999999645</v>
      </c>
      <c r="C224" s="77">
        <v>53.1</v>
      </c>
      <c r="D224" s="76">
        <v>20.591999999999999</v>
      </c>
      <c r="E224" s="78">
        <v>90.605841999999996</v>
      </c>
      <c r="F224" s="17"/>
      <c r="G224" s="17"/>
    </row>
    <row r="225" spans="1:7">
      <c r="A225" s="17">
        <v>223</v>
      </c>
      <c r="B225" s="76">
        <v>0</v>
      </c>
      <c r="C225" s="77">
        <v>53.5</v>
      </c>
      <c r="D225" s="76">
        <v>19.363</v>
      </c>
      <c r="E225" s="78">
        <v>91.088644000000002</v>
      </c>
      <c r="F225" s="17"/>
      <c r="G225" s="17"/>
    </row>
    <row r="226" spans="1:7">
      <c r="A226" s="17">
        <v>224</v>
      </c>
      <c r="B226" s="76">
        <v>0</v>
      </c>
      <c r="C226" s="77">
        <v>53.8</v>
      </c>
      <c r="D226" s="76">
        <v>18.739999999999998</v>
      </c>
      <c r="E226" s="78">
        <v>91.249578</v>
      </c>
      <c r="F226" s="17"/>
      <c r="G226" s="17"/>
    </row>
    <row r="227" spans="1:7">
      <c r="A227" s="17">
        <v>225</v>
      </c>
      <c r="B227" s="76">
        <v>0</v>
      </c>
      <c r="C227" s="77">
        <v>54.2</v>
      </c>
      <c r="D227" s="76">
        <v>18.690000000000001</v>
      </c>
      <c r="E227" s="78">
        <v>91.249578</v>
      </c>
      <c r="F227" s="17"/>
      <c r="G227" s="17"/>
    </row>
    <row r="228" spans="1:7">
      <c r="A228" s="17">
        <v>226</v>
      </c>
      <c r="B228" s="76">
        <v>0</v>
      </c>
      <c r="C228" s="77">
        <v>54.8</v>
      </c>
      <c r="D228" s="76">
        <v>19.077999999999999</v>
      </c>
      <c r="E228" s="78">
        <v>90.927710000000005</v>
      </c>
      <c r="F228" s="17"/>
      <c r="G228" s="17"/>
    </row>
    <row r="229" spans="1:7">
      <c r="A229" s="17">
        <v>227</v>
      </c>
      <c r="B229" s="76">
        <v>0</v>
      </c>
      <c r="C229" s="77">
        <v>55.3</v>
      </c>
      <c r="D229" s="76">
        <v>19.431999999999999</v>
      </c>
      <c r="E229" s="78">
        <v>90.927710000000005</v>
      </c>
      <c r="F229" s="17"/>
      <c r="G229" s="17"/>
    </row>
    <row r="230" spans="1:7">
      <c r="A230" s="17">
        <v>228</v>
      </c>
      <c r="B230" s="76">
        <v>0</v>
      </c>
      <c r="C230" s="77">
        <v>55.8</v>
      </c>
      <c r="D230" s="76">
        <v>19.437000000000001</v>
      </c>
      <c r="E230" s="78">
        <v>90.927710000000005</v>
      </c>
      <c r="F230" s="17"/>
      <c r="G230" s="17"/>
    </row>
    <row r="231" spans="1:7">
      <c r="A231" s="17">
        <v>229</v>
      </c>
      <c r="B231" s="76">
        <v>0</v>
      </c>
      <c r="C231" s="77">
        <v>56.2</v>
      </c>
      <c r="D231" s="76">
        <v>18.834</v>
      </c>
      <c r="E231" s="78">
        <v>90.927710000000005</v>
      </c>
      <c r="F231" s="17"/>
      <c r="G231" s="17"/>
    </row>
    <row r="232" spans="1:7">
      <c r="A232" s="17">
        <v>230</v>
      </c>
      <c r="B232" s="76">
        <v>0</v>
      </c>
      <c r="C232" s="77">
        <v>56.5</v>
      </c>
      <c r="D232" s="76">
        <v>17.712</v>
      </c>
      <c r="E232" s="78">
        <v>90.927710000000005</v>
      </c>
      <c r="F232" s="17"/>
      <c r="G232" s="17"/>
    </row>
    <row r="233" spans="1:7">
      <c r="A233" s="17">
        <v>231</v>
      </c>
      <c r="B233" s="76">
        <v>0</v>
      </c>
      <c r="C233" s="77">
        <v>56.5</v>
      </c>
      <c r="D233" s="76">
        <v>16.509</v>
      </c>
      <c r="E233" s="78">
        <v>90.927710000000005</v>
      </c>
      <c r="F233" s="17"/>
      <c r="G233" s="17"/>
    </row>
    <row r="234" spans="1:7">
      <c r="A234" s="17">
        <v>232</v>
      </c>
      <c r="B234" s="76">
        <v>0</v>
      </c>
      <c r="C234" s="77">
        <v>56.2</v>
      </c>
      <c r="D234" s="76">
        <v>15.773</v>
      </c>
      <c r="E234" s="78">
        <v>90.766775999999993</v>
      </c>
      <c r="F234" s="17"/>
      <c r="G234" s="17"/>
    </row>
    <row r="235" spans="1:7">
      <c r="A235" s="17">
        <v>233</v>
      </c>
      <c r="B235" s="76">
        <v>0</v>
      </c>
      <c r="C235" s="77">
        <v>54.9</v>
      </c>
      <c r="D235" s="76">
        <v>15.500999999999999</v>
      </c>
      <c r="E235" s="78">
        <v>90.283974000000001</v>
      </c>
      <c r="F235" s="17"/>
      <c r="G235" s="17"/>
    </row>
    <row r="236" spans="1:7">
      <c r="A236" s="17">
        <v>234</v>
      </c>
      <c r="B236" s="76">
        <v>0</v>
      </c>
      <c r="C236" s="77">
        <v>52.9</v>
      </c>
      <c r="D236" s="76">
        <v>15.512</v>
      </c>
      <c r="E236" s="78">
        <v>89.801171999999994</v>
      </c>
      <c r="F236" s="17"/>
      <c r="G236" s="17"/>
    </row>
    <row r="237" spans="1:7">
      <c r="A237" s="17">
        <v>235</v>
      </c>
      <c r="B237" s="76">
        <v>0</v>
      </c>
      <c r="C237" s="77">
        <v>51</v>
      </c>
      <c r="D237" s="76">
        <v>15.637</v>
      </c>
      <c r="E237" s="78">
        <v>88.674633999999998</v>
      </c>
      <c r="F237" s="17"/>
      <c r="G237" s="17"/>
    </row>
    <row r="238" spans="1:7">
      <c r="A238" s="17">
        <v>236</v>
      </c>
      <c r="B238" s="76">
        <v>0</v>
      </c>
      <c r="C238" s="77">
        <v>49.8</v>
      </c>
      <c r="D238" s="76">
        <v>16.048999999999999</v>
      </c>
      <c r="E238" s="78">
        <v>87.869963999999996</v>
      </c>
      <c r="F238" s="17"/>
      <c r="G238" s="17"/>
    </row>
    <row r="239" spans="1:7">
      <c r="A239" s="17">
        <v>237</v>
      </c>
      <c r="B239" s="76">
        <v>0</v>
      </c>
      <c r="C239" s="77">
        <v>49.2</v>
      </c>
      <c r="D239" s="76">
        <v>16.922999999999998</v>
      </c>
      <c r="E239" s="78">
        <v>87.226228000000006</v>
      </c>
      <c r="F239" s="17"/>
      <c r="G239" s="17"/>
    </row>
    <row r="240" spans="1:7">
      <c r="A240" s="17">
        <v>238</v>
      </c>
      <c r="B240" s="76">
        <v>0</v>
      </c>
      <c r="C240" s="77">
        <v>48.4</v>
      </c>
      <c r="D240" s="76">
        <v>17.853999999999999</v>
      </c>
      <c r="E240" s="78">
        <v>86.904359999999997</v>
      </c>
      <c r="F240" s="17"/>
      <c r="G240" s="17"/>
    </row>
    <row r="241" spans="1:7">
      <c r="A241" s="17">
        <v>239</v>
      </c>
      <c r="B241" s="76">
        <v>0</v>
      </c>
      <c r="C241" s="77">
        <v>46.9</v>
      </c>
      <c r="D241" s="76">
        <v>18.254000000000001</v>
      </c>
      <c r="E241" s="78">
        <v>86.421558000000005</v>
      </c>
      <c r="F241" s="17"/>
      <c r="G241" s="17"/>
    </row>
    <row r="242" spans="1:7">
      <c r="A242" s="17">
        <v>240</v>
      </c>
      <c r="B242" s="76">
        <v>0</v>
      </c>
      <c r="C242" s="77">
        <v>44.3</v>
      </c>
      <c r="D242" s="76">
        <v>18.009</v>
      </c>
      <c r="E242" s="78">
        <v>86.260624000000007</v>
      </c>
      <c r="F242" s="17"/>
      <c r="G242" s="17"/>
    </row>
    <row r="243" spans="1:7">
      <c r="A243" s="17">
        <v>241</v>
      </c>
      <c r="B243" s="76">
        <v>0</v>
      </c>
      <c r="C243" s="77">
        <v>41.5</v>
      </c>
      <c r="D243" s="76">
        <v>17.015000000000001</v>
      </c>
      <c r="E243" s="78">
        <v>86.743425999999999</v>
      </c>
      <c r="F243" s="17"/>
      <c r="G243" s="17"/>
    </row>
    <row r="244" spans="1:7">
      <c r="A244" s="17">
        <v>242</v>
      </c>
      <c r="B244" s="76">
        <v>0</v>
      </c>
      <c r="C244" s="77">
        <v>39.5</v>
      </c>
      <c r="D244" s="76">
        <v>15.382</v>
      </c>
      <c r="E244" s="78">
        <v>86.904359999999997</v>
      </c>
      <c r="F244" s="17"/>
      <c r="G244" s="17"/>
    </row>
    <row r="245" spans="1:7">
      <c r="A245" s="17">
        <v>243</v>
      </c>
      <c r="B245" s="76">
        <v>0</v>
      </c>
      <c r="C245" s="77">
        <v>37</v>
      </c>
      <c r="D245" s="76">
        <v>13.523999999999999</v>
      </c>
      <c r="E245" s="78">
        <v>87.065294000000009</v>
      </c>
      <c r="F245" s="17"/>
      <c r="G245" s="17"/>
    </row>
    <row r="246" spans="1:7">
      <c r="A246" s="17">
        <v>244</v>
      </c>
      <c r="B246" s="76">
        <v>0</v>
      </c>
      <c r="C246" s="77">
        <v>34.6</v>
      </c>
      <c r="D246" s="76">
        <v>12.05</v>
      </c>
      <c r="E246" s="78">
        <v>87.065294000000009</v>
      </c>
      <c r="F246" s="17"/>
      <c r="G246" s="17"/>
    </row>
    <row r="247" spans="1:7">
      <c r="A247" s="17">
        <v>245</v>
      </c>
      <c r="B247" s="76">
        <v>2.666666666666631</v>
      </c>
      <c r="C247" s="77">
        <v>32.299999999999997</v>
      </c>
      <c r="D247" s="76">
        <v>11.122999999999999</v>
      </c>
      <c r="E247" s="78">
        <v>86.582492000000002</v>
      </c>
      <c r="F247" s="17"/>
      <c r="G247" s="17"/>
    </row>
    <row r="248" spans="1:7">
      <c r="A248" s="17">
        <v>246</v>
      </c>
      <c r="B248" s="76">
        <v>5.3333333333332975</v>
      </c>
      <c r="C248" s="77">
        <v>29</v>
      </c>
      <c r="D248" s="76">
        <v>10.664</v>
      </c>
      <c r="E248" s="78">
        <v>85.938755999999998</v>
      </c>
      <c r="F248" s="17"/>
      <c r="G248" s="17"/>
    </row>
    <row r="249" spans="1:7">
      <c r="A249" s="17">
        <v>247</v>
      </c>
      <c r="B249" s="76">
        <v>7.9999999999999645</v>
      </c>
      <c r="C249" s="77">
        <v>25.1</v>
      </c>
      <c r="D249" s="76">
        <v>10.536</v>
      </c>
      <c r="E249" s="78">
        <v>85.295019999999994</v>
      </c>
      <c r="F249" s="17"/>
      <c r="G249" s="17"/>
    </row>
    <row r="250" spans="1:7">
      <c r="A250" s="17">
        <v>248</v>
      </c>
      <c r="B250" s="76">
        <v>10.666666666666631</v>
      </c>
      <c r="C250" s="77">
        <v>22.2</v>
      </c>
      <c r="D250" s="76">
        <v>10.768000000000001</v>
      </c>
      <c r="E250" s="78">
        <v>84.651284000000004</v>
      </c>
      <c r="F250" s="17"/>
      <c r="G250" s="17"/>
    </row>
    <row r="251" spans="1:7">
      <c r="A251" s="17">
        <v>249</v>
      </c>
      <c r="B251" s="76">
        <v>13.333333333333297</v>
      </c>
      <c r="C251" s="77">
        <v>20.9</v>
      </c>
      <c r="D251" s="76">
        <v>11.135</v>
      </c>
      <c r="E251" s="78">
        <v>83.846614000000002</v>
      </c>
      <c r="F251" s="17"/>
      <c r="G251" s="17"/>
    </row>
    <row r="252" spans="1:7">
      <c r="A252" s="17">
        <v>250</v>
      </c>
      <c r="B252" s="76">
        <v>15.999999999999963</v>
      </c>
      <c r="C252" s="77">
        <v>20.399999999999999</v>
      </c>
      <c r="D252" s="76">
        <v>11.385999999999999</v>
      </c>
      <c r="E252" s="78">
        <v>84.329415999999995</v>
      </c>
      <c r="F252" s="17"/>
      <c r="G252" s="17"/>
    </row>
    <row r="253" spans="1:7">
      <c r="A253" s="17">
        <v>251</v>
      </c>
      <c r="B253" s="76">
        <v>18.666666666666629</v>
      </c>
      <c r="C253" s="77">
        <v>19.5</v>
      </c>
      <c r="D253" s="76">
        <v>11.552</v>
      </c>
      <c r="E253" s="78">
        <v>83.685680000000005</v>
      </c>
      <c r="F253" s="17"/>
      <c r="G253" s="17"/>
    </row>
    <row r="254" spans="1:7">
      <c r="A254" s="17">
        <v>252</v>
      </c>
      <c r="B254" s="76">
        <v>21.333333333333297</v>
      </c>
      <c r="C254" s="77">
        <v>18.399999999999999</v>
      </c>
      <c r="D254" s="76">
        <v>11.875</v>
      </c>
      <c r="E254" s="78">
        <v>83.524745999999993</v>
      </c>
      <c r="F254" s="17"/>
      <c r="G254" s="17"/>
    </row>
    <row r="255" spans="1:7">
      <c r="A255" s="17">
        <v>253</v>
      </c>
      <c r="B255" s="76">
        <v>23.999999999999964</v>
      </c>
      <c r="C255" s="77">
        <v>17.8</v>
      </c>
      <c r="D255" s="76">
        <v>12.414999999999999</v>
      </c>
      <c r="E255" s="78">
        <v>83.202877999999998</v>
      </c>
      <c r="F255" s="17"/>
      <c r="G255" s="17"/>
    </row>
    <row r="256" spans="1:7">
      <c r="A256" s="17">
        <v>254</v>
      </c>
      <c r="B256" s="76">
        <v>26.666666666666632</v>
      </c>
      <c r="C256" s="77">
        <v>17.8</v>
      </c>
      <c r="D256" s="76">
        <v>13.004</v>
      </c>
      <c r="E256" s="78">
        <v>82.881010000000003</v>
      </c>
      <c r="F256" s="17"/>
      <c r="G256" s="17"/>
    </row>
    <row r="257" spans="1:7">
      <c r="A257" s="17">
        <v>255</v>
      </c>
      <c r="B257" s="76">
        <v>29.3333333333333</v>
      </c>
      <c r="C257" s="77">
        <v>17.399999999999999</v>
      </c>
      <c r="D257" s="76">
        <v>13.465999999999999</v>
      </c>
      <c r="E257" s="78">
        <v>83.041944000000001</v>
      </c>
      <c r="F257" s="17"/>
      <c r="G257" s="17"/>
    </row>
    <row r="258" spans="1:7">
      <c r="A258" s="17">
        <v>256</v>
      </c>
      <c r="B258" s="76">
        <v>31.999999999999968</v>
      </c>
      <c r="C258" s="77">
        <v>15.7</v>
      </c>
      <c r="D258" s="76">
        <v>13.741</v>
      </c>
      <c r="E258" s="78">
        <v>83.363811999999996</v>
      </c>
      <c r="F258" s="17"/>
      <c r="G258" s="17"/>
    </row>
    <row r="259" spans="1:7">
      <c r="A259" s="17">
        <v>257</v>
      </c>
      <c r="B259" s="76">
        <v>31.999999999999968</v>
      </c>
      <c r="C259" s="77">
        <v>14.5</v>
      </c>
      <c r="D259" s="76">
        <v>13.843</v>
      </c>
      <c r="E259" s="78">
        <v>83.846614000000002</v>
      </c>
      <c r="F259" s="17"/>
      <c r="G259" s="17"/>
    </row>
    <row r="260" spans="1:7">
      <c r="A260" s="17">
        <v>258</v>
      </c>
      <c r="B260" s="76">
        <v>31.999999999999968</v>
      </c>
      <c r="C260" s="77">
        <v>15.4</v>
      </c>
      <c r="D260" s="76">
        <v>13.727</v>
      </c>
      <c r="E260" s="78">
        <v>84.490350000000007</v>
      </c>
      <c r="F260" s="17"/>
      <c r="G260" s="17"/>
    </row>
    <row r="261" spans="1:7">
      <c r="A261" s="17">
        <v>259</v>
      </c>
      <c r="B261" s="76">
        <v>31.999999999999968</v>
      </c>
      <c r="C261" s="77">
        <v>17.899999999999999</v>
      </c>
      <c r="D261" s="76">
        <v>13.222</v>
      </c>
      <c r="E261" s="78">
        <v>85.295019999999994</v>
      </c>
      <c r="F261" s="17"/>
      <c r="G261" s="17"/>
    </row>
    <row r="262" spans="1:7">
      <c r="A262" s="17">
        <v>260</v>
      </c>
      <c r="B262" s="76">
        <v>31.999999999999968</v>
      </c>
      <c r="C262" s="77">
        <v>20.6</v>
      </c>
      <c r="D262" s="76">
        <v>12.363</v>
      </c>
      <c r="E262" s="78">
        <v>86.099689999999995</v>
      </c>
      <c r="F262" s="17"/>
      <c r="G262" s="17"/>
    </row>
    <row r="263" spans="1:7">
      <c r="A263" s="17">
        <v>261</v>
      </c>
      <c r="B263" s="76">
        <v>31.999999999999968</v>
      </c>
      <c r="C263" s="77">
        <v>23.2</v>
      </c>
      <c r="D263" s="76">
        <v>11.381</v>
      </c>
      <c r="E263" s="78">
        <v>86.904359999999997</v>
      </c>
      <c r="F263" s="17"/>
      <c r="G263" s="17"/>
    </row>
    <row r="264" spans="1:7">
      <c r="A264" s="17">
        <v>262</v>
      </c>
      <c r="B264" s="76">
        <v>31.999999999999968</v>
      </c>
      <c r="C264" s="77">
        <v>25.7</v>
      </c>
      <c r="D264" s="76">
        <v>10.670999999999999</v>
      </c>
      <c r="E264" s="78">
        <v>88.352766000000003</v>
      </c>
      <c r="F264" s="17"/>
      <c r="G264" s="17"/>
    </row>
    <row r="265" spans="1:7">
      <c r="A265" s="17">
        <v>263</v>
      </c>
      <c r="B265" s="76">
        <v>31.999999999999968</v>
      </c>
      <c r="C265" s="77">
        <v>28.7</v>
      </c>
      <c r="D265" s="76">
        <v>10.398999999999999</v>
      </c>
      <c r="E265" s="78">
        <v>89.157436000000004</v>
      </c>
      <c r="F265" s="17"/>
      <c r="G265" s="17"/>
    </row>
    <row r="266" spans="1:7">
      <c r="A266" s="17">
        <v>264</v>
      </c>
      <c r="B266" s="76">
        <v>31.999999999999968</v>
      </c>
      <c r="C266" s="77">
        <v>32.5</v>
      </c>
      <c r="D266" s="76">
        <v>10.510999999999999</v>
      </c>
      <c r="E266" s="78">
        <v>89.479303999999999</v>
      </c>
      <c r="F266" s="17"/>
      <c r="G266" s="17"/>
    </row>
    <row r="267" spans="1:7">
      <c r="A267" s="17">
        <v>265</v>
      </c>
      <c r="B267" s="76">
        <v>31.999999999999968</v>
      </c>
      <c r="C267" s="77">
        <v>36.1</v>
      </c>
      <c r="D267" s="76">
        <v>10.94</v>
      </c>
      <c r="E267" s="78">
        <v>90.123040000000003</v>
      </c>
      <c r="F267" s="17"/>
      <c r="G267" s="17"/>
    </row>
    <row r="268" spans="1:7">
      <c r="A268" s="17">
        <v>266</v>
      </c>
      <c r="B268" s="76">
        <v>31.999999999999968</v>
      </c>
      <c r="C268" s="77">
        <v>39</v>
      </c>
      <c r="D268" s="76">
        <v>11.627000000000001</v>
      </c>
      <c r="E268" s="78">
        <v>90.123040000000003</v>
      </c>
      <c r="F268" s="17"/>
      <c r="G268" s="17"/>
    </row>
    <row r="269" spans="1:7">
      <c r="A269" s="17">
        <v>267</v>
      </c>
      <c r="B269" s="76">
        <v>31.999999999999968</v>
      </c>
      <c r="C269" s="77">
        <v>40.799999999999997</v>
      </c>
      <c r="D269" s="76">
        <v>12.361000000000001</v>
      </c>
      <c r="E269" s="78">
        <v>89.801171999999994</v>
      </c>
      <c r="F269" s="17"/>
      <c r="G269" s="17"/>
    </row>
    <row r="270" spans="1:7">
      <c r="A270" s="17">
        <v>268</v>
      </c>
      <c r="B270" s="76">
        <v>31.999999999999968</v>
      </c>
      <c r="C270" s="77">
        <v>42.9</v>
      </c>
      <c r="D270" s="76">
        <v>12.917</v>
      </c>
      <c r="E270" s="78">
        <v>88.835568000000009</v>
      </c>
      <c r="F270" s="17"/>
      <c r="G270" s="17"/>
    </row>
    <row r="271" spans="1:7">
      <c r="A271" s="17">
        <v>269</v>
      </c>
      <c r="B271" s="76">
        <v>31.999999999999968</v>
      </c>
      <c r="C271" s="77">
        <v>44.4</v>
      </c>
      <c r="D271" s="76">
        <v>13.24</v>
      </c>
      <c r="E271" s="78">
        <v>87.709029999999998</v>
      </c>
      <c r="F271" s="17"/>
      <c r="G271" s="17"/>
    </row>
    <row r="272" spans="1:7">
      <c r="A272" s="17">
        <v>270</v>
      </c>
      <c r="B272" s="76">
        <v>31.999999999999968</v>
      </c>
      <c r="C272" s="77">
        <v>45.9</v>
      </c>
      <c r="D272" s="76">
        <v>13.417999999999999</v>
      </c>
      <c r="E272" s="78">
        <v>86.260624000000007</v>
      </c>
      <c r="F272" s="17"/>
      <c r="G272" s="17"/>
    </row>
    <row r="273" spans="1:7">
      <c r="A273" s="17">
        <v>271</v>
      </c>
      <c r="B273" s="76">
        <v>31.999999999999968</v>
      </c>
      <c r="C273" s="77">
        <v>46</v>
      </c>
      <c r="D273" s="76">
        <v>13.538</v>
      </c>
      <c r="E273" s="78">
        <v>84.490350000000007</v>
      </c>
      <c r="F273" s="17"/>
      <c r="G273" s="17"/>
    </row>
    <row r="274" spans="1:7">
      <c r="A274" s="17">
        <v>272</v>
      </c>
      <c r="B274" s="76">
        <v>31.999999999999968</v>
      </c>
      <c r="C274" s="77">
        <v>45.6</v>
      </c>
      <c r="D274" s="76">
        <v>13.612</v>
      </c>
      <c r="E274" s="78">
        <v>82.881010000000003</v>
      </c>
      <c r="F274" s="17"/>
      <c r="G274" s="17"/>
    </row>
    <row r="275" spans="1:7">
      <c r="A275" s="17">
        <v>273</v>
      </c>
      <c r="B275" s="76">
        <v>31.999999999999968</v>
      </c>
      <c r="C275" s="77">
        <v>45.3</v>
      </c>
      <c r="D275" s="76">
        <v>13.612</v>
      </c>
      <c r="E275" s="78">
        <v>82.881010000000003</v>
      </c>
      <c r="F275" s="17"/>
      <c r="G275" s="17"/>
    </row>
    <row r="276" spans="1:7">
      <c r="A276" s="17">
        <v>274</v>
      </c>
      <c r="B276" s="76">
        <v>31.999999999999968</v>
      </c>
      <c r="C276" s="77">
        <v>43.7</v>
      </c>
      <c r="D276" s="76">
        <v>13.545</v>
      </c>
      <c r="E276" s="78">
        <v>82.881010000000003</v>
      </c>
      <c r="F276" s="17"/>
      <c r="G276" s="17"/>
    </row>
    <row r="277" spans="1:7">
      <c r="A277" s="17">
        <v>275</v>
      </c>
      <c r="B277" s="76">
        <v>31.999999999999968</v>
      </c>
      <c r="C277" s="77">
        <v>40.799999999999997</v>
      </c>
      <c r="D277" s="76">
        <v>13.465</v>
      </c>
      <c r="E277" s="78">
        <v>82.237273999999999</v>
      </c>
      <c r="F277" s="17"/>
      <c r="G277" s="17"/>
    </row>
    <row r="278" spans="1:7">
      <c r="A278" s="17">
        <v>276</v>
      </c>
      <c r="B278" s="76">
        <v>31.999999999999968</v>
      </c>
      <c r="C278" s="77">
        <v>38</v>
      </c>
      <c r="D278" s="76">
        <v>13.535</v>
      </c>
      <c r="E278" s="78">
        <v>80.627933999999996</v>
      </c>
      <c r="F278" s="17"/>
      <c r="G278" s="17"/>
    </row>
    <row r="279" spans="1:7">
      <c r="A279" s="17">
        <v>277</v>
      </c>
      <c r="B279" s="76">
        <v>31.999999999999968</v>
      </c>
      <c r="C279" s="77">
        <v>34.4</v>
      </c>
      <c r="D279" s="76">
        <v>14.058</v>
      </c>
      <c r="E279" s="78">
        <v>80.466999999999999</v>
      </c>
      <c r="F279" s="17"/>
      <c r="G279" s="17"/>
    </row>
    <row r="280" spans="1:7">
      <c r="A280" s="17">
        <v>278</v>
      </c>
      <c r="B280" s="76">
        <v>31.999999999999968</v>
      </c>
      <c r="C280" s="77">
        <v>30.9</v>
      </c>
      <c r="D280" s="76">
        <v>15.169</v>
      </c>
      <c r="E280" s="78">
        <v>80.627933999999996</v>
      </c>
      <c r="F280" s="17"/>
      <c r="G280" s="17"/>
    </row>
    <row r="281" spans="1:7">
      <c r="A281" s="17">
        <v>279</v>
      </c>
      <c r="B281" s="76">
        <v>31.999999999999968</v>
      </c>
      <c r="C281" s="77">
        <v>25.5</v>
      </c>
      <c r="D281" s="76">
        <v>16.465</v>
      </c>
      <c r="E281" s="78">
        <v>80.466999999999999</v>
      </c>
      <c r="F281" s="17"/>
      <c r="G281" s="17"/>
    </row>
    <row r="282" spans="1:7">
      <c r="A282" s="17">
        <v>280</v>
      </c>
      <c r="B282" s="76">
        <v>31.999999999999968</v>
      </c>
      <c r="C282" s="77">
        <v>21.4</v>
      </c>
      <c r="D282" s="76">
        <v>17.309999999999999</v>
      </c>
      <c r="E282" s="78">
        <v>79.823264000000009</v>
      </c>
      <c r="F282" s="17"/>
      <c r="G282" s="17"/>
    </row>
    <row r="283" spans="1:7">
      <c r="A283" s="17">
        <v>281</v>
      </c>
      <c r="B283" s="76">
        <v>29.090909090909058</v>
      </c>
      <c r="C283" s="77">
        <v>20.2</v>
      </c>
      <c r="D283" s="76">
        <v>17.594000000000001</v>
      </c>
      <c r="E283" s="78">
        <v>79.662329999999997</v>
      </c>
      <c r="F283" s="17"/>
      <c r="G283" s="17"/>
    </row>
    <row r="284" spans="1:7">
      <c r="A284" s="17">
        <v>282</v>
      </c>
      <c r="B284" s="76">
        <v>26.181818181818148</v>
      </c>
      <c r="C284" s="77">
        <v>22.9</v>
      </c>
      <c r="D284" s="76">
        <v>17.602</v>
      </c>
      <c r="E284" s="78">
        <v>79.662329999999997</v>
      </c>
      <c r="F284" s="17"/>
      <c r="G284" s="17"/>
    </row>
    <row r="285" spans="1:7">
      <c r="A285" s="17">
        <v>283</v>
      </c>
      <c r="B285" s="76">
        <v>23.272727272727238</v>
      </c>
      <c r="C285" s="77">
        <v>26.6</v>
      </c>
      <c r="D285" s="76">
        <v>17.448</v>
      </c>
      <c r="E285" s="78">
        <v>79.662329999999997</v>
      </c>
      <c r="F285" s="17"/>
      <c r="G285" s="17"/>
    </row>
    <row r="286" spans="1:7">
      <c r="A286" s="17">
        <v>284</v>
      </c>
      <c r="B286" s="76">
        <v>20.363636363636328</v>
      </c>
      <c r="C286" s="77">
        <v>30.2</v>
      </c>
      <c r="D286" s="76">
        <v>16.995999999999999</v>
      </c>
      <c r="E286" s="78">
        <v>79.018594000000007</v>
      </c>
      <c r="F286" s="17"/>
      <c r="G286" s="17"/>
    </row>
    <row r="287" spans="1:7">
      <c r="A287" s="17">
        <v>285</v>
      </c>
      <c r="B287" s="76">
        <v>17.454545454545418</v>
      </c>
      <c r="C287" s="77">
        <v>34.1</v>
      </c>
      <c r="D287" s="76">
        <v>16.3</v>
      </c>
      <c r="E287" s="78">
        <v>78.213924000000006</v>
      </c>
      <c r="F287" s="17"/>
      <c r="G287" s="17"/>
    </row>
    <row r="288" spans="1:7">
      <c r="A288" s="17">
        <v>286</v>
      </c>
      <c r="B288" s="76">
        <v>14.545454545454508</v>
      </c>
      <c r="C288" s="77">
        <v>37.4</v>
      </c>
      <c r="D288" s="76">
        <v>15.382999999999999</v>
      </c>
      <c r="E288" s="78">
        <v>77.409254000000004</v>
      </c>
      <c r="F288" s="17"/>
      <c r="G288" s="17"/>
    </row>
    <row r="289" spans="1:7">
      <c r="A289" s="17">
        <v>287</v>
      </c>
      <c r="B289" s="76">
        <v>11.636363636363598</v>
      </c>
      <c r="C289" s="77">
        <v>40.700000000000003</v>
      </c>
      <c r="D289" s="76">
        <v>14.151999999999999</v>
      </c>
      <c r="E289" s="78">
        <v>75.960847999999999</v>
      </c>
      <c r="F289" s="17"/>
      <c r="G289" s="17"/>
    </row>
    <row r="290" spans="1:7">
      <c r="A290" s="17">
        <v>288</v>
      </c>
      <c r="B290" s="76">
        <v>8.7272727272726875</v>
      </c>
      <c r="C290" s="77">
        <v>44</v>
      </c>
      <c r="D290" s="76">
        <v>12.694000000000001</v>
      </c>
      <c r="E290" s="78">
        <v>74.190573999999998</v>
      </c>
      <c r="F290" s="17"/>
      <c r="G290" s="17"/>
    </row>
    <row r="291" spans="1:7">
      <c r="A291" s="17">
        <v>289</v>
      </c>
      <c r="B291" s="76">
        <v>5.8181818181817784</v>
      </c>
      <c r="C291" s="77">
        <v>47.3</v>
      </c>
      <c r="D291" s="76">
        <v>11.464</v>
      </c>
      <c r="E291" s="78">
        <v>72.420299999999997</v>
      </c>
      <c r="F291" s="17"/>
      <c r="G291" s="17"/>
    </row>
    <row r="292" spans="1:7">
      <c r="A292" s="17">
        <v>290</v>
      </c>
      <c r="B292" s="76">
        <v>2.9090909090908692</v>
      </c>
      <c r="C292" s="77">
        <v>49.2</v>
      </c>
      <c r="D292" s="76">
        <v>10.724</v>
      </c>
      <c r="E292" s="78">
        <v>70.489091999999999</v>
      </c>
      <c r="F292" s="17"/>
      <c r="G292" s="17"/>
    </row>
    <row r="293" spans="1:7">
      <c r="A293" s="17">
        <v>291</v>
      </c>
      <c r="B293" s="76">
        <v>0</v>
      </c>
      <c r="C293" s="77">
        <v>49.8</v>
      </c>
      <c r="D293" s="76">
        <v>10.397</v>
      </c>
      <c r="E293" s="78">
        <v>68.557884000000001</v>
      </c>
      <c r="F293" s="17"/>
      <c r="G293" s="17"/>
    </row>
    <row r="294" spans="1:7">
      <c r="A294" s="17">
        <v>292</v>
      </c>
      <c r="B294" s="76">
        <v>0</v>
      </c>
      <c r="C294" s="77">
        <v>49.2</v>
      </c>
      <c r="D294" s="76">
        <v>10.452</v>
      </c>
      <c r="E294" s="78">
        <v>66.787610000000001</v>
      </c>
      <c r="F294" s="17"/>
      <c r="G294" s="17"/>
    </row>
    <row r="295" spans="1:7">
      <c r="A295" s="17">
        <v>293</v>
      </c>
      <c r="B295" s="76">
        <v>0</v>
      </c>
      <c r="C295" s="77">
        <v>48.1</v>
      </c>
      <c r="D295" s="76">
        <v>10.874000000000001</v>
      </c>
      <c r="E295" s="78">
        <v>64.856401999999989</v>
      </c>
      <c r="F295" s="17"/>
      <c r="G295" s="17"/>
    </row>
    <row r="296" spans="1:7">
      <c r="A296" s="17">
        <v>294</v>
      </c>
      <c r="B296" s="76">
        <v>0</v>
      </c>
      <c r="C296" s="77">
        <v>47.3</v>
      </c>
      <c r="D296" s="76">
        <v>11.539</v>
      </c>
      <c r="E296" s="78">
        <v>61.959589999999999</v>
      </c>
      <c r="F296" s="17"/>
      <c r="G296" s="17"/>
    </row>
    <row r="297" spans="1:7">
      <c r="A297" s="17">
        <v>295</v>
      </c>
      <c r="B297" s="76">
        <v>0</v>
      </c>
      <c r="C297" s="77">
        <v>46.8</v>
      </c>
      <c r="D297" s="76">
        <v>12.003</v>
      </c>
      <c r="E297" s="78">
        <v>59.545580000000001</v>
      </c>
      <c r="F297" s="17"/>
      <c r="G297" s="17"/>
    </row>
    <row r="298" spans="1:7">
      <c r="A298" s="17">
        <v>296</v>
      </c>
      <c r="B298" s="76">
        <v>0</v>
      </c>
      <c r="C298" s="77">
        <v>46.7</v>
      </c>
      <c r="D298" s="76">
        <v>12.118</v>
      </c>
      <c r="E298" s="78">
        <v>56.648768000000004</v>
      </c>
      <c r="F298" s="17"/>
      <c r="G298" s="17"/>
    </row>
    <row r="299" spans="1:7">
      <c r="A299" s="17">
        <v>297</v>
      </c>
      <c r="B299" s="76">
        <v>0</v>
      </c>
      <c r="C299" s="77">
        <v>46.8</v>
      </c>
      <c r="D299" s="76">
        <v>12.231</v>
      </c>
      <c r="E299" s="78">
        <v>54.395691999999997</v>
      </c>
      <c r="F299" s="17"/>
      <c r="G299" s="17"/>
    </row>
    <row r="300" spans="1:7">
      <c r="A300" s="17">
        <v>298</v>
      </c>
      <c r="B300" s="76">
        <v>0</v>
      </c>
      <c r="C300" s="77">
        <v>47.1</v>
      </c>
      <c r="D300" s="76">
        <v>13.057</v>
      </c>
      <c r="E300" s="78">
        <v>52.303550000000001</v>
      </c>
      <c r="F300" s="17"/>
      <c r="G300" s="17"/>
    </row>
    <row r="301" spans="1:7">
      <c r="A301" s="17">
        <v>299</v>
      </c>
      <c r="B301" s="76">
        <v>0</v>
      </c>
      <c r="C301" s="77">
        <v>47.3</v>
      </c>
      <c r="D301" s="76">
        <v>15.172000000000001</v>
      </c>
      <c r="E301" s="78">
        <v>50.694209999999998</v>
      </c>
      <c r="F301" s="17"/>
      <c r="G301" s="17"/>
    </row>
    <row r="302" spans="1:7">
      <c r="A302" s="17">
        <v>300</v>
      </c>
      <c r="B302" s="76">
        <v>0</v>
      </c>
      <c r="C302" s="77">
        <v>47.3</v>
      </c>
      <c r="D302" s="76">
        <v>18.175000000000001</v>
      </c>
      <c r="E302" s="78">
        <v>49.245804</v>
      </c>
      <c r="F302" s="17"/>
      <c r="G302" s="17"/>
    </row>
    <row r="303" spans="1:7">
      <c r="A303" s="17">
        <v>301</v>
      </c>
      <c r="B303" s="76">
        <v>0</v>
      </c>
      <c r="C303" s="77">
        <v>47.1</v>
      </c>
      <c r="D303" s="76">
        <v>21.012</v>
      </c>
      <c r="E303" s="78">
        <v>49.084870000000002</v>
      </c>
      <c r="F303" s="17"/>
      <c r="G303" s="17"/>
    </row>
    <row r="304" spans="1:7">
      <c r="A304" s="17">
        <v>302</v>
      </c>
      <c r="B304" s="76">
        <v>0</v>
      </c>
      <c r="C304" s="77">
        <v>46.6</v>
      </c>
      <c r="D304" s="76">
        <v>23.091000000000001</v>
      </c>
      <c r="E304" s="78">
        <v>48.280200000000001</v>
      </c>
      <c r="F304" s="17"/>
      <c r="G304" s="17"/>
    </row>
    <row r="305" spans="1:7">
      <c r="A305" s="17">
        <v>303</v>
      </c>
      <c r="B305" s="76">
        <v>0</v>
      </c>
      <c r="C305" s="77">
        <v>45.8</v>
      </c>
      <c r="D305" s="76">
        <v>24.295999999999999</v>
      </c>
      <c r="E305" s="78">
        <v>46.670859999999998</v>
      </c>
      <c r="F305" s="17"/>
      <c r="G305" s="17"/>
    </row>
    <row r="306" spans="1:7">
      <c r="A306" s="17">
        <v>304</v>
      </c>
      <c r="B306" s="76">
        <v>0</v>
      </c>
      <c r="C306" s="77">
        <v>44.8</v>
      </c>
      <c r="D306" s="76">
        <v>24.707000000000001</v>
      </c>
      <c r="E306" s="78">
        <v>44.25685</v>
      </c>
      <c r="F306" s="17"/>
      <c r="G306" s="17"/>
    </row>
    <row r="307" spans="1:7">
      <c r="A307" s="17">
        <v>305</v>
      </c>
      <c r="B307" s="76">
        <v>0</v>
      </c>
      <c r="C307" s="77">
        <v>43.3</v>
      </c>
      <c r="D307" s="76">
        <v>24.856000000000002</v>
      </c>
      <c r="E307" s="78">
        <v>39.911632000000004</v>
      </c>
      <c r="F307" s="17"/>
      <c r="G307" s="17"/>
    </row>
    <row r="308" spans="1:7">
      <c r="A308" s="17">
        <v>306</v>
      </c>
      <c r="B308" s="76">
        <v>0</v>
      </c>
      <c r="C308" s="77">
        <v>41.8</v>
      </c>
      <c r="D308" s="76">
        <v>25.286000000000001</v>
      </c>
      <c r="E308" s="78">
        <v>34.600810000000003</v>
      </c>
      <c r="F308" s="17"/>
      <c r="G308" s="17"/>
    </row>
    <row r="309" spans="1:7">
      <c r="A309" s="17">
        <v>307</v>
      </c>
      <c r="B309" s="76">
        <v>0</v>
      </c>
      <c r="C309" s="77">
        <v>40.799999999999997</v>
      </c>
      <c r="D309" s="76">
        <v>26.224</v>
      </c>
      <c r="E309" s="78">
        <v>32.347734000000003</v>
      </c>
      <c r="F309" s="17"/>
      <c r="G309" s="17"/>
    </row>
    <row r="310" spans="1:7">
      <c r="A310" s="17">
        <v>308</v>
      </c>
      <c r="B310" s="76">
        <v>0</v>
      </c>
      <c r="C310" s="77">
        <v>40.299999999999997</v>
      </c>
      <c r="D310" s="76">
        <v>27.457000000000001</v>
      </c>
      <c r="E310" s="78">
        <v>30.738394000000003</v>
      </c>
      <c r="F310" s="17"/>
      <c r="G310" s="17"/>
    </row>
    <row r="311" spans="1:7">
      <c r="A311" s="17">
        <v>309</v>
      </c>
      <c r="B311" s="76">
        <v>0</v>
      </c>
      <c r="C311" s="77">
        <v>40.1</v>
      </c>
      <c r="D311" s="76">
        <v>28.452000000000002</v>
      </c>
      <c r="E311" s="78">
        <v>29.772790000000001</v>
      </c>
      <c r="F311" s="17"/>
      <c r="G311" s="17"/>
    </row>
    <row r="312" spans="1:7">
      <c r="A312" s="17">
        <v>310</v>
      </c>
      <c r="B312" s="76">
        <v>0</v>
      </c>
      <c r="C312" s="77">
        <v>39.700000000000003</v>
      </c>
      <c r="D312" s="76">
        <v>29.009</v>
      </c>
      <c r="E312" s="78">
        <v>27.358779999999999</v>
      </c>
      <c r="F312" s="17"/>
      <c r="G312" s="17"/>
    </row>
    <row r="313" spans="1:7">
      <c r="A313" s="17">
        <v>311</v>
      </c>
      <c r="B313" s="76">
        <v>0</v>
      </c>
      <c r="C313" s="77">
        <v>39.200000000000003</v>
      </c>
      <c r="D313" s="76">
        <v>29.309000000000001</v>
      </c>
      <c r="E313" s="78">
        <v>24.944769999999998</v>
      </c>
      <c r="F313" s="17"/>
      <c r="G313" s="17"/>
    </row>
    <row r="314" spans="1:7">
      <c r="A314" s="17">
        <v>312</v>
      </c>
      <c r="B314" s="76">
        <v>0</v>
      </c>
      <c r="C314" s="77">
        <v>38.5</v>
      </c>
      <c r="D314" s="76">
        <v>29.41</v>
      </c>
      <c r="E314" s="78">
        <v>20.11675</v>
      </c>
      <c r="F314" s="17"/>
      <c r="G314" s="17"/>
    </row>
    <row r="315" spans="1:7">
      <c r="A315" s="17">
        <v>313</v>
      </c>
      <c r="B315" s="76">
        <v>1.9230769230768832</v>
      </c>
      <c r="C315" s="77">
        <v>37.4</v>
      </c>
      <c r="D315" s="76">
        <v>29.215</v>
      </c>
      <c r="E315" s="78">
        <v>17.380872</v>
      </c>
      <c r="F315" s="17"/>
      <c r="G315" s="17"/>
    </row>
    <row r="316" spans="1:7">
      <c r="A316" s="17">
        <v>314</v>
      </c>
      <c r="B316" s="76">
        <v>3.8461538461538063</v>
      </c>
      <c r="C316" s="77">
        <v>36</v>
      </c>
      <c r="D316" s="76">
        <v>28.617000000000001</v>
      </c>
      <c r="E316" s="78">
        <v>12.87472</v>
      </c>
      <c r="F316" s="17"/>
      <c r="G316" s="17"/>
    </row>
    <row r="317" spans="1:7">
      <c r="A317" s="17">
        <v>315</v>
      </c>
      <c r="B317" s="76">
        <v>5.7692307692307292</v>
      </c>
      <c r="C317" s="77">
        <v>34.4</v>
      </c>
      <c r="D317" s="76">
        <v>27.843</v>
      </c>
      <c r="E317" s="78">
        <v>7.563898</v>
      </c>
      <c r="F317" s="17"/>
      <c r="G317" s="17"/>
    </row>
    <row r="318" spans="1:7">
      <c r="A318" s="17">
        <v>316</v>
      </c>
      <c r="B318" s="76">
        <v>7.6923076923076525</v>
      </c>
      <c r="C318" s="77">
        <v>33</v>
      </c>
      <c r="D318" s="76">
        <v>26.67</v>
      </c>
      <c r="E318" s="78">
        <v>2.2530759999999996</v>
      </c>
      <c r="F318" s="17"/>
      <c r="G318" s="17"/>
    </row>
    <row r="319" spans="1:7">
      <c r="A319" s="17">
        <v>317</v>
      </c>
      <c r="B319" s="76">
        <v>9.6153846153845759</v>
      </c>
      <c r="C319" s="77">
        <v>31.7</v>
      </c>
      <c r="D319" s="76">
        <v>25.036000000000001</v>
      </c>
      <c r="E319" s="78">
        <v>0</v>
      </c>
      <c r="F319" s="17"/>
      <c r="G319" s="17"/>
    </row>
    <row r="320" spans="1:7">
      <c r="A320" s="17">
        <v>318</v>
      </c>
      <c r="B320" s="76">
        <v>11.538461538461499</v>
      </c>
      <c r="C320" s="77">
        <v>30</v>
      </c>
      <c r="D320" s="76">
        <v>23.148</v>
      </c>
      <c r="E320" s="78">
        <v>0</v>
      </c>
      <c r="F320" s="17"/>
      <c r="G320" s="17"/>
    </row>
    <row r="321" spans="1:7">
      <c r="A321" s="17">
        <v>319</v>
      </c>
      <c r="B321" s="76">
        <v>13.461538461538423</v>
      </c>
      <c r="C321" s="77">
        <v>28</v>
      </c>
      <c r="D321" s="76">
        <v>21.077999999999999</v>
      </c>
      <c r="E321" s="78">
        <v>0</v>
      </c>
      <c r="F321" s="17"/>
      <c r="G321" s="17"/>
    </row>
    <row r="322" spans="1:7">
      <c r="A322" s="17">
        <v>320</v>
      </c>
      <c r="B322" s="76">
        <v>15.384615384615346</v>
      </c>
      <c r="C322" s="77">
        <v>26.1</v>
      </c>
      <c r="D322" s="76">
        <v>18.312999999999999</v>
      </c>
      <c r="E322" s="78">
        <v>0</v>
      </c>
      <c r="F322" s="17"/>
      <c r="G322" s="17"/>
    </row>
    <row r="323" spans="1:7">
      <c r="A323" s="17">
        <v>321</v>
      </c>
      <c r="B323" s="76">
        <v>17.307692307692268</v>
      </c>
      <c r="C323" s="77">
        <v>25.6</v>
      </c>
      <c r="D323" s="76">
        <v>14.872</v>
      </c>
      <c r="E323" s="78">
        <v>0</v>
      </c>
      <c r="F323" s="17"/>
      <c r="G323" s="17"/>
    </row>
    <row r="324" spans="1:7">
      <c r="A324" s="17">
        <v>322</v>
      </c>
      <c r="B324" s="76">
        <v>19.230769230769191</v>
      </c>
      <c r="C324" s="77">
        <v>24.9</v>
      </c>
      <c r="D324" s="76">
        <v>11.632999999999999</v>
      </c>
      <c r="E324" s="78">
        <v>0</v>
      </c>
      <c r="F324" s="17"/>
      <c r="G324" s="17"/>
    </row>
    <row r="325" spans="1:7">
      <c r="A325" s="17">
        <v>323</v>
      </c>
      <c r="B325" s="76">
        <v>21.153846153846114</v>
      </c>
      <c r="C325" s="77">
        <v>24.9</v>
      </c>
      <c r="D325" s="76">
        <v>9.0790000000000006</v>
      </c>
      <c r="E325" s="78">
        <v>0</v>
      </c>
      <c r="F325" s="17"/>
      <c r="G325" s="17"/>
    </row>
    <row r="326" spans="1:7">
      <c r="A326" s="17">
        <v>324</v>
      </c>
      <c r="B326" s="76">
        <v>23.076923076923038</v>
      </c>
      <c r="C326" s="77">
        <v>24.3</v>
      </c>
      <c r="D326" s="76">
        <v>7.0510000000000002</v>
      </c>
      <c r="E326" s="78">
        <v>0</v>
      </c>
      <c r="F326" s="17"/>
      <c r="G326" s="17"/>
    </row>
    <row r="327" spans="1:7">
      <c r="A327" s="17">
        <v>325</v>
      </c>
      <c r="B327" s="76">
        <v>24.999999999999961</v>
      </c>
      <c r="C327" s="77">
        <v>23.9</v>
      </c>
      <c r="D327" s="76">
        <v>5.6349999999999998</v>
      </c>
      <c r="E327" s="78">
        <v>0</v>
      </c>
      <c r="F327" s="17"/>
      <c r="G327" s="17"/>
    </row>
    <row r="328" spans="1:7">
      <c r="A328" s="17">
        <v>326</v>
      </c>
      <c r="B328" s="76">
        <v>26.923076923076884</v>
      </c>
      <c r="C328" s="77">
        <v>23.9</v>
      </c>
      <c r="D328" s="76">
        <v>4.8049999999999997</v>
      </c>
      <c r="E328" s="78">
        <v>0</v>
      </c>
      <c r="F328" s="17"/>
      <c r="G328" s="17"/>
    </row>
    <row r="329" spans="1:7">
      <c r="A329" s="17">
        <v>327</v>
      </c>
      <c r="B329" s="76">
        <v>28.846153846153808</v>
      </c>
      <c r="C329" s="77">
        <v>23.6</v>
      </c>
      <c r="D329" s="76">
        <v>4.0419999999999998</v>
      </c>
      <c r="E329" s="78">
        <v>0</v>
      </c>
      <c r="F329" s="17"/>
      <c r="G329" s="17"/>
    </row>
    <row r="330" spans="1:7">
      <c r="A330" s="17">
        <v>328</v>
      </c>
      <c r="B330" s="76">
        <v>30.769230769230731</v>
      </c>
      <c r="C330" s="77">
        <v>23.3</v>
      </c>
      <c r="D330" s="76">
        <v>3.2530000000000001</v>
      </c>
      <c r="E330" s="78">
        <v>0</v>
      </c>
      <c r="F330" s="17"/>
      <c r="G330" s="17"/>
    </row>
    <row r="331" spans="1:7">
      <c r="A331" s="17">
        <v>329</v>
      </c>
      <c r="B331" s="76">
        <v>32.692307692307651</v>
      </c>
      <c r="C331" s="77">
        <v>20.5</v>
      </c>
      <c r="D331" s="76">
        <v>2.4870000000000001</v>
      </c>
      <c r="E331" s="78">
        <v>0</v>
      </c>
      <c r="F331" s="17"/>
      <c r="G331" s="17"/>
    </row>
    <row r="332" spans="1:7">
      <c r="A332" s="17">
        <v>330</v>
      </c>
      <c r="B332" s="76">
        <v>34.615384615384571</v>
      </c>
      <c r="C332" s="77">
        <v>17.5</v>
      </c>
      <c r="D332" s="76">
        <v>1.403</v>
      </c>
      <c r="E332" s="78">
        <v>0</v>
      </c>
      <c r="F332" s="17"/>
      <c r="G332" s="17"/>
    </row>
    <row r="333" spans="1:7">
      <c r="A333" s="17">
        <v>331</v>
      </c>
      <c r="B333" s="76">
        <v>36.53846153846149</v>
      </c>
      <c r="C333" s="77">
        <v>16.899999999999999</v>
      </c>
      <c r="D333" s="76">
        <v>0.193</v>
      </c>
      <c r="E333" s="78">
        <v>1.60934</v>
      </c>
      <c r="F333" s="17"/>
      <c r="G333" s="17"/>
    </row>
    <row r="334" spans="1:7">
      <c r="A334" s="17">
        <v>332</v>
      </c>
      <c r="B334" s="76">
        <v>38.46153846153841</v>
      </c>
      <c r="C334" s="77">
        <v>16.7</v>
      </c>
      <c r="D334" s="76">
        <v>0</v>
      </c>
      <c r="E334" s="78">
        <v>6.9201619999999995</v>
      </c>
      <c r="F334" s="17"/>
      <c r="G334" s="17"/>
    </row>
    <row r="335" spans="1:7">
      <c r="A335" s="17">
        <v>333</v>
      </c>
      <c r="B335" s="76">
        <v>40.38461538461533</v>
      </c>
      <c r="C335" s="77">
        <v>15.9</v>
      </c>
      <c r="D335" s="76">
        <v>0</v>
      </c>
      <c r="E335" s="78">
        <v>12.230983999999999</v>
      </c>
      <c r="F335" s="17"/>
      <c r="G335" s="17"/>
    </row>
    <row r="336" spans="1:7">
      <c r="A336" s="17">
        <v>334</v>
      </c>
      <c r="B336" s="76">
        <v>42.30769230769225</v>
      </c>
      <c r="C336" s="77">
        <v>15.6</v>
      </c>
      <c r="D336" s="76">
        <v>0</v>
      </c>
      <c r="E336" s="78">
        <v>17.541806000000001</v>
      </c>
      <c r="F336" s="17"/>
      <c r="G336" s="17"/>
    </row>
    <row r="337" spans="1:7">
      <c r="A337" s="17">
        <v>335</v>
      </c>
      <c r="B337" s="76">
        <v>44.23076923076917</v>
      </c>
      <c r="C337" s="77">
        <v>15</v>
      </c>
      <c r="D337" s="76">
        <v>0</v>
      </c>
      <c r="E337" s="78">
        <v>22.852627999999999</v>
      </c>
      <c r="F337" s="17"/>
      <c r="G337" s="17"/>
    </row>
    <row r="338" spans="1:7">
      <c r="A338" s="17">
        <v>336</v>
      </c>
      <c r="B338" s="76">
        <v>46.153846153846089</v>
      </c>
      <c r="C338" s="77">
        <v>14.5</v>
      </c>
      <c r="D338" s="76">
        <v>0</v>
      </c>
      <c r="E338" s="78">
        <v>27.841582000000002</v>
      </c>
      <c r="F338" s="17"/>
      <c r="G338" s="17"/>
    </row>
    <row r="339" spans="1:7">
      <c r="A339" s="17">
        <v>337</v>
      </c>
      <c r="B339" s="76">
        <v>48.076923076923009</v>
      </c>
      <c r="C339" s="77">
        <v>14.3</v>
      </c>
      <c r="D339" s="76">
        <v>0</v>
      </c>
      <c r="E339" s="78">
        <v>32.186799999999998</v>
      </c>
      <c r="F339" s="17"/>
      <c r="G339" s="17"/>
    </row>
    <row r="340" spans="1:7">
      <c r="A340" s="17">
        <v>338</v>
      </c>
      <c r="B340" s="76">
        <v>49.999999999999929</v>
      </c>
      <c r="C340" s="77">
        <v>14.5</v>
      </c>
      <c r="D340" s="76">
        <v>0</v>
      </c>
      <c r="E340" s="78">
        <v>36.210149999999999</v>
      </c>
      <c r="F340" s="17"/>
      <c r="G340" s="17"/>
    </row>
    <row r="341" spans="1:7">
      <c r="A341" s="17">
        <v>339</v>
      </c>
      <c r="B341" s="76">
        <v>49.999999999999929</v>
      </c>
      <c r="C341" s="77">
        <v>15.4</v>
      </c>
      <c r="D341" s="76">
        <v>0</v>
      </c>
      <c r="E341" s="78">
        <v>38.141357999999997</v>
      </c>
      <c r="F341" s="17"/>
      <c r="G341" s="17"/>
    </row>
    <row r="342" spans="1:7">
      <c r="A342" s="17">
        <v>340</v>
      </c>
      <c r="B342" s="76">
        <v>49.999999999999929</v>
      </c>
      <c r="C342" s="77">
        <v>17.8</v>
      </c>
      <c r="D342" s="76">
        <v>0</v>
      </c>
      <c r="E342" s="78">
        <v>40.555368000000001</v>
      </c>
      <c r="F342" s="17"/>
      <c r="G342" s="17"/>
    </row>
    <row r="343" spans="1:7">
      <c r="A343" s="17">
        <v>341</v>
      </c>
      <c r="B343" s="76">
        <v>49.999999999999929</v>
      </c>
      <c r="C343" s="77">
        <v>21.1</v>
      </c>
      <c r="D343" s="76">
        <v>0</v>
      </c>
      <c r="E343" s="78">
        <v>42.808444000000001</v>
      </c>
      <c r="F343" s="17"/>
      <c r="G343" s="17"/>
    </row>
    <row r="344" spans="1:7">
      <c r="A344" s="17">
        <v>342</v>
      </c>
      <c r="B344" s="76">
        <v>49.999999999999929</v>
      </c>
      <c r="C344" s="77">
        <v>24.1</v>
      </c>
      <c r="D344" s="76">
        <v>0</v>
      </c>
      <c r="E344" s="78">
        <v>45.222453999999999</v>
      </c>
      <c r="F344" s="17"/>
      <c r="G344" s="17"/>
    </row>
    <row r="345" spans="1:7">
      <c r="A345" s="17">
        <v>343</v>
      </c>
      <c r="B345" s="76">
        <v>49.999999999999929</v>
      </c>
      <c r="C345" s="77">
        <v>25</v>
      </c>
      <c r="D345" s="76">
        <v>0</v>
      </c>
      <c r="E345" s="78">
        <v>48.280200000000001</v>
      </c>
      <c r="F345" s="17"/>
      <c r="G345" s="17"/>
    </row>
    <row r="346" spans="1:7">
      <c r="A346" s="17">
        <v>344</v>
      </c>
      <c r="B346" s="76">
        <v>49.999999999999929</v>
      </c>
      <c r="C346" s="77">
        <v>25.3</v>
      </c>
      <c r="D346" s="76">
        <v>0</v>
      </c>
      <c r="E346" s="78">
        <v>49.567672000000002</v>
      </c>
      <c r="F346" s="17"/>
      <c r="G346" s="17"/>
    </row>
    <row r="347" spans="1:7">
      <c r="A347" s="17">
        <v>345</v>
      </c>
      <c r="B347" s="76">
        <v>49.999999999999929</v>
      </c>
      <c r="C347" s="77">
        <v>25.5</v>
      </c>
      <c r="D347" s="76">
        <v>0</v>
      </c>
      <c r="E347" s="78">
        <v>50.855144000000003</v>
      </c>
      <c r="F347" s="17"/>
      <c r="G347" s="17"/>
    </row>
    <row r="348" spans="1:7">
      <c r="A348" s="17">
        <v>346</v>
      </c>
      <c r="B348" s="76">
        <v>49.999999999999929</v>
      </c>
      <c r="C348" s="77">
        <v>26.4</v>
      </c>
      <c r="D348" s="76">
        <v>0</v>
      </c>
      <c r="E348" s="78">
        <v>51.659814000000004</v>
      </c>
      <c r="F348" s="17"/>
      <c r="G348" s="17"/>
    </row>
    <row r="349" spans="1:7">
      <c r="A349" s="17">
        <v>347</v>
      </c>
      <c r="B349" s="76">
        <v>49.999999999999929</v>
      </c>
      <c r="C349" s="77">
        <v>26.6</v>
      </c>
      <c r="D349" s="76">
        <v>0</v>
      </c>
      <c r="E349" s="78">
        <v>52.786351999999994</v>
      </c>
      <c r="F349" s="17"/>
      <c r="G349" s="17"/>
    </row>
    <row r="350" spans="1:7">
      <c r="A350" s="17">
        <v>348</v>
      </c>
      <c r="B350" s="76">
        <v>49.999999999999929</v>
      </c>
      <c r="C350" s="77">
        <v>27.1</v>
      </c>
      <c r="D350" s="76">
        <v>0</v>
      </c>
      <c r="E350" s="78">
        <v>54.073824000000002</v>
      </c>
      <c r="F350" s="17"/>
      <c r="G350" s="17"/>
    </row>
    <row r="351" spans="1:7">
      <c r="A351" s="17">
        <v>349</v>
      </c>
      <c r="B351" s="76">
        <v>49.999999999999929</v>
      </c>
      <c r="C351" s="77">
        <v>27.7</v>
      </c>
      <c r="D351" s="76">
        <v>0</v>
      </c>
      <c r="E351" s="78">
        <v>55.52223</v>
      </c>
      <c r="F351" s="17"/>
      <c r="G351" s="17"/>
    </row>
    <row r="352" spans="1:7">
      <c r="A352" s="17">
        <v>350</v>
      </c>
      <c r="B352" s="76">
        <v>49.999999999999929</v>
      </c>
      <c r="C352" s="77">
        <v>28.1</v>
      </c>
      <c r="D352" s="76">
        <v>1.044</v>
      </c>
      <c r="E352" s="78">
        <v>55.683164000000005</v>
      </c>
      <c r="F352" s="17"/>
      <c r="G352" s="17"/>
    </row>
    <row r="353" spans="1:7">
      <c r="A353" s="17">
        <v>351</v>
      </c>
      <c r="B353" s="76">
        <v>48.124999999999929</v>
      </c>
      <c r="C353" s="77">
        <v>28.2</v>
      </c>
      <c r="D353" s="76">
        <v>3.1259999999999999</v>
      </c>
      <c r="E353" s="78">
        <v>56.165965999999997</v>
      </c>
      <c r="F353" s="17"/>
      <c r="G353" s="17"/>
    </row>
    <row r="354" spans="1:7">
      <c r="A354" s="17">
        <v>352</v>
      </c>
      <c r="B354" s="76">
        <v>46.249999999999929</v>
      </c>
      <c r="C354" s="77">
        <v>28.1</v>
      </c>
      <c r="D354" s="76">
        <v>5.5049999999999999</v>
      </c>
      <c r="E354" s="78">
        <v>56.005031999999993</v>
      </c>
      <c r="F354" s="17"/>
      <c r="G354" s="17"/>
    </row>
    <row r="355" spans="1:7">
      <c r="A355" s="17">
        <v>353</v>
      </c>
      <c r="B355" s="76">
        <v>44.374999999999929</v>
      </c>
      <c r="C355" s="77">
        <v>28</v>
      </c>
      <c r="D355" s="76">
        <v>7.774</v>
      </c>
      <c r="E355" s="78">
        <v>55.52223</v>
      </c>
      <c r="F355" s="17"/>
      <c r="G355" s="17"/>
    </row>
    <row r="356" spans="1:7">
      <c r="A356" s="17">
        <v>354</v>
      </c>
      <c r="B356" s="76">
        <v>42.499999999999929</v>
      </c>
      <c r="C356" s="77">
        <v>27.9</v>
      </c>
      <c r="D356" s="76">
        <v>9.2959999999999994</v>
      </c>
      <c r="E356" s="78">
        <v>55.844098000000002</v>
      </c>
      <c r="F356" s="17"/>
      <c r="G356" s="17"/>
    </row>
    <row r="357" spans="1:7">
      <c r="A357" s="17">
        <v>355</v>
      </c>
      <c r="B357" s="76">
        <v>40.624999999999929</v>
      </c>
      <c r="C357" s="77">
        <v>27.9</v>
      </c>
      <c r="D357" s="76">
        <v>9.7780000000000005</v>
      </c>
      <c r="E357" s="78">
        <v>57.131569999999996</v>
      </c>
      <c r="F357" s="17"/>
      <c r="G357" s="17"/>
    </row>
    <row r="358" spans="1:7">
      <c r="A358" s="17">
        <v>356</v>
      </c>
      <c r="B358" s="76">
        <v>38.749999999999929</v>
      </c>
      <c r="C358" s="77">
        <v>28.1</v>
      </c>
      <c r="D358" s="76">
        <v>10.42</v>
      </c>
      <c r="E358" s="78">
        <v>57.936239999999998</v>
      </c>
      <c r="F358" s="17"/>
      <c r="G358" s="17"/>
    </row>
    <row r="359" spans="1:7">
      <c r="A359" s="17">
        <v>357</v>
      </c>
      <c r="B359" s="76">
        <v>36.874999999999929</v>
      </c>
      <c r="C359" s="77">
        <v>28.2</v>
      </c>
      <c r="D359" s="76">
        <v>11.238</v>
      </c>
      <c r="E359" s="78">
        <v>57.936239999999998</v>
      </c>
      <c r="F359" s="17"/>
      <c r="G359" s="17"/>
    </row>
    <row r="360" spans="1:7">
      <c r="A360" s="17">
        <v>358</v>
      </c>
      <c r="B360" s="76">
        <v>34.999999999999929</v>
      </c>
      <c r="C360" s="77">
        <v>28</v>
      </c>
      <c r="D360" s="76">
        <v>11.257</v>
      </c>
      <c r="E360" s="78">
        <v>57.936239999999998</v>
      </c>
      <c r="F360" s="17"/>
      <c r="G360" s="17"/>
    </row>
    <row r="361" spans="1:7">
      <c r="A361" s="17">
        <v>359</v>
      </c>
      <c r="B361" s="76">
        <v>34.999999999999929</v>
      </c>
      <c r="C361" s="77">
        <v>26.9</v>
      </c>
      <c r="D361" s="76">
        <v>10.019</v>
      </c>
      <c r="E361" s="78">
        <v>57.936239999999998</v>
      </c>
      <c r="F361" s="17"/>
      <c r="G361" s="17"/>
    </row>
    <row r="362" spans="1:7">
      <c r="A362" s="17">
        <v>360</v>
      </c>
      <c r="B362" s="76">
        <v>34.999999999999929</v>
      </c>
      <c r="C362" s="77">
        <v>25</v>
      </c>
      <c r="D362" s="76">
        <v>9.2539999999999996</v>
      </c>
      <c r="E362" s="78">
        <v>57.936239999999998</v>
      </c>
      <c r="F362" s="17"/>
      <c r="G362" s="17"/>
    </row>
    <row r="363" spans="1:7">
      <c r="A363" s="17">
        <v>361</v>
      </c>
      <c r="B363" s="76">
        <v>34.999999999999929</v>
      </c>
      <c r="C363" s="77">
        <v>23.2</v>
      </c>
      <c r="D363" s="76">
        <v>7.1980000000000004</v>
      </c>
      <c r="E363" s="78">
        <v>57.936239999999998</v>
      </c>
      <c r="F363" s="17"/>
      <c r="G363" s="17"/>
    </row>
    <row r="364" spans="1:7">
      <c r="A364" s="17">
        <v>362</v>
      </c>
      <c r="B364" s="76">
        <v>34.999999999999929</v>
      </c>
      <c r="C364" s="77">
        <v>21.9</v>
      </c>
      <c r="D364" s="76">
        <v>5.4660000000000002</v>
      </c>
      <c r="E364" s="78">
        <v>58.097174000000003</v>
      </c>
      <c r="F364" s="17"/>
      <c r="G364" s="17"/>
    </row>
    <row r="365" spans="1:7">
      <c r="A365" s="17">
        <v>363</v>
      </c>
      <c r="B365" s="76">
        <v>34.999999999999929</v>
      </c>
      <c r="C365" s="77">
        <v>21</v>
      </c>
      <c r="D365" s="76">
        <v>3.7</v>
      </c>
      <c r="E365" s="78">
        <v>58.579975999999995</v>
      </c>
      <c r="F365" s="17"/>
      <c r="G365" s="17"/>
    </row>
    <row r="366" spans="1:7">
      <c r="A366" s="17">
        <v>364</v>
      </c>
      <c r="B366" s="76">
        <v>34.999999999999929</v>
      </c>
      <c r="C366" s="77">
        <v>20.7</v>
      </c>
      <c r="D366" s="76">
        <v>1.0169999999999999</v>
      </c>
      <c r="E366" s="78">
        <v>58.74091</v>
      </c>
      <c r="F366" s="17"/>
      <c r="G366" s="17"/>
    </row>
    <row r="367" spans="1:7">
      <c r="A367" s="17">
        <v>365</v>
      </c>
      <c r="B367" s="76">
        <v>34.999999999999929</v>
      </c>
      <c r="C367" s="77">
        <v>20.7</v>
      </c>
      <c r="D367" s="76">
        <v>0.08</v>
      </c>
      <c r="E367" s="78">
        <v>58.579975999999995</v>
      </c>
      <c r="F367" s="17"/>
      <c r="G367" s="17"/>
    </row>
    <row r="368" spans="1:7">
      <c r="A368" s="17">
        <v>366</v>
      </c>
      <c r="B368" s="76">
        <v>34.999999999999929</v>
      </c>
      <c r="C368" s="77">
        <v>20.8</v>
      </c>
      <c r="D368" s="76">
        <v>0</v>
      </c>
      <c r="E368" s="78">
        <v>57.936239999999998</v>
      </c>
      <c r="F368" s="17"/>
      <c r="G368" s="17"/>
    </row>
    <row r="369" spans="1:7">
      <c r="A369" s="17">
        <v>367</v>
      </c>
      <c r="B369" s="76">
        <v>34.999999999999929</v>
      </c>
      <c r="C369" s="77">
        <v>21.2</v>
      </c>
      <c r="D369" s="76">
        <v>0</v>
      </c>
      <c r="E369" s="78">
        <v>56.487833999999999</v>
      </c>
      <c r="F369" s="17"/>
      <c r="G369" s="17"/>
    </row>
    <row r="370" spans="1:7">
      <c r="A370" s="17">
        <v>368</v>
      </c>
      <c r="B370" s="76">
        <v>34.999999999999929</v>
      </c>
      <c r="C370" s="77">
        <v>22.1</v>
      </c>
      <c r="D370" s="76">
        <v>0</v>
      </c>
      <c r="E370" s="78">
        <v>54.878494000000003</v>
      </c>
      <c r="F370" s="17"/>
      <c r="G370" s="17"/>
    </row>
    <row r="371" spans="1:7">
      <c r="A371" s="17">
        <v>369</v>
      </c>
      <c r="B371" s="76">
        <v>34.999999999999929</v>
      </c>
      <c r="C371" s="77">
        <v>23.5</v>
      </c>
      <c r="D371" s="76">
        <v>0</v>
      </c>
      <c r="E371" s="78">
        <v>53.912889999999997</v>
      </c>
      <c r="F371" s="17"/>
      <c r="G371" s="17"/>
    </row>
    <row r="372" spans="1:7">
      <c r="A372" s="17">
        <v>370</v>
      </c>
      <c r="B372" s="76">
        <v>34.999999999999929</v>
      </c>
      <c r="C372" s="77">
        <v>24.3</v>
      </c>
      <c r="D372" s="76">
        <v>0</v>
      </c>
      <c r="E372" s="78">
        <v>50.533276000000001</v>
      </c>
      <c r="F372" s="17"/>
      <c r="G372" s="17"/>
    </row>
    <row r="373" spans="1:7">
      <c r="A373" s="17">
        <v>371</v>
      </c>
      <c r="B373" s="76">
        <v>34.999999999999929</v>
      </c>
      <c r="C373" s="77">
        <v>24.5</v>
      </c>
      <c r="D373" s="76">
        <v>0</v>
      </c>
      <c r="E373" s="78">
        <v>46.670859999999998</v>
      </c>
      <c r="F373" s="17"/>
      <c r="G373" s="17"/>
    </row>
    <row r="374" spans="1:7">
      <c r="A374" s="17">
        <v>372</v>
      </c>
      <c r="B374" s="76">
        <v>32.083333333333265</v>
      </c>
      <c r="C374" s="77">
        <v>23.8</v>
      </c>
      <c r="D374" s="76">
        <v>0</v>
      </c>
      <c r="E374" s="78">
        <v>41.360037999999996</v>
      </c>
      <c r="F374" s="17"/>
      <c r="G374" s="17"/>
    </row>
    <row r="375" spans="1:7">
      <c r="A375" s="17">
        <v>373</v>
      </c>
      <c r="B375" s="76">
        <v>29.166666666666597</v>
      </c>
      <c r="C375" s="77">
        <v>21.3</v>
      </c>
      <c r="D375" s="76">
        <v>0</v>
      </c>
      <c r="E375" s="78">
        <v>37.01482</v>
      </c>
      <c r="F375" s="17"/>
      <c r="G375" s="17"/>
    </row>
    <row r="376" spans="1:7">
      <c r="A376" s="17">
        <v>374</v>
      </c>
      <c r="B376" s="76">
        <v>26.249999999999929</v>
      </c>
      <c r="C376" s="77">
        <v>17.7</v>
      </c>
      <c r="D376" s="76">
        <v>0</v>
      </c>
      <c r="E376" s="78">
        <v>32.669601999999998</v>
      </c>
      <c r="F376" s="17"/>
      <c r="G376" s="17"/>
    </row>
    <row r="377" spans="1:7">
      <c r="A377" s="17">
        <v>375</v>
      </c>
      <c r="B377" s="76">
        <v>23.333333333333261</v>
      </c>
      <c r="C377" s="77">
        <v>14.4</v>
      </c>
      <c r="D377" s="76">
        <v>0</v>
      </c>
      <c r="E377" s="78">
        <v>28.163450000000001</v>
      </c>
      <c r="F377" s="17"/>
      <c r="G377" s="17"/>
    </row>
    <row r="378" spans="1:7">
      <c r="A378" s="17">
        <v>376</v>
      </c>
      <c r="B378" s="76">
        <v>20.416666666666593</v>
      </c>
      <c r="C378" s="77">
        <v>11.9</v>
      </c>
      <c r="D378" s="76">
        <v>0</v>
      </c>
      <c r="E378" s="78">
        <v>23.335429999999999</v>
      </c>
      <c r="F378" s="17"/>
      <c r="G378" s="17"/>
    </row>
    <row r="379" spans="1:7">
      <c r="A379" s="17">
        <v>377</v>
      </c>
      <c r="B379" s="76">
        <v>17.499999999999925</v>
      </c>
      <c r="C379" s="77">
        <v>10.199999999999999</v>
      </c>
      <c r="D379" s="76">
        <v>0</v>
      </c>
      <c r="E379" s="78">
        <v>19.312080000000002</v>
      </c>
      <c r="F379" s="17"/>
      <c r="G379" s="17"/>
    </row>
    <row r="380" spans="1:7">
      <c r="A380" s="17">
        <v>378</v>
      </c>
      <c r="B380" s="76">
        <v>14.583333333333259</v>
      </c>
      <c r="C380" s="77">
        <v>8.9</v>
      </c>
      <c r="D380" s="76">
        <v>0</v>
      </c>
      <c r="E380" s="78">
        <v>14.001257999999998</v>
      </c>
      <c r="F380" s="17"/>
      <c r="G380" s="17"/>
    </row>
    <row r="381" spans="1:7">
      <c r="A381" s="17">
        <v>379</v>
      </c>
      <c r="B381" s="76">
        <v>11.666666666666593</v>
      </c>
      <c r="C381" s="77">
        <v>8</v>
      </c>
      <c r="D381" s="76">
        <v>0</v>
      </c>
      <c r="E381" s="78">
        <v>8.690436</v>
      </c>
      <c r="F381" s="17"/>
      <c r="G381" s="17"/>
    </row>
    <row r="382" spans="1:7">
      <c r="A382" s="17">
        <v>380</v>
      </c>
      <c r="B382" s="76">
        <v>8.7499999999999272</v>
      </c>
      <c r="C382" s="77">
        <v>7.2</v>
      </c>
      <c r="D382" s="76">
        <v>0</v>
      </c>
      <c r="E382" s="78">
        <v>3.3796140000000001</v>
      </c>
      <c r="F382" s="17"/>
      <c r="G382" s="17"/>
    </row>
    <row r="383" spans="1:7">
      <c r="A383" s="17">
        <v>381</v>
      </c>
      <c r="B383" s="76">
        <v>5.8333333333332611</v>
      </c>
      <c r="C383" s="77">
        <v>6.1</v>
      </c>
      <c r="D383" s="76">
        <v>0</v>
      </c>
      <c r="E383" s="78">
        <v>0</v>
      </c>
      <c r="F383" s="17"/>
      <c r="G383" s="17"/>
    </row>
    <row r="384" spans="1:7">
      <c r="A384" s="17">
        <v>382</v>
      </c>
      <c r="B384" s="76">
        <v>2.9166666666665946</v>
      </c>
      <c r="C384" s="77">
        <v>4.9000000000000004</v>
      </c>
      <c r="D384" s="76">
        <v>0</v>
      </c>
      <c r="E384" s="78">
        <v>0</v>
      </c>
      <c r="F384" s="17"/>
      <c r="G384" s="17"/>
    </row>
    <row r="385" spans="1:7">
      <c r="A385" s="17">
        <v>383</v>
      </c>
      <c r="B385" s="76">
        <v>0</v>
      </c>
      <c r="C385" s="77">
        <v>3.7</v>
      </c>
      <c r="D385" s="76">
        <v>0</v>
      </c>
      <c r="E385" s="78">
        <v>0</v>
      </c>
      <c r="F385" s="17"/>
      <c r="G385" s="17"/>
    </row>
    <row r="386" spans="1:7">
      <c r="A386" s="17">
        <v>384</v>
      </c>
      <c r="B386" s="76">
        <v>0</v>
      </c>
      <c r="C386" s="77">
        <v>2.2999999999999998</v>
      </c>
      <c r="D386" s="76">
        <v>0</v>
      </c>
      <c r="E386" s="78">
        <v>0</v>
      </c>
      <c r="F386" s="17"/>
      <c r="G386" s="17"/>
    </row>
    <row r="387" spans="1:7">
      <c r="A387" s="17">
        <v>385</v>
      </c>
      <c r="B387" s="76">
        <v>0</v>
      </c>
      <c r="C387" s="77">
        <v>0.9</v>
      </c>
      <c r="D387" s="76">
        <v>0</v>
      </c>
      <c r="E387" s="78">
        <v>0</v>
      </c>
      <c r="F387" s="17"/>
      <c r="G387" s="17"/>
    </row>
    <row r="388" spans="1:7">
      <c r="A388" s="17">
        <v>386</v>
      </c>
      <c r="B388" s="76">
        <v>0</v>
      </c>
      <c r="C388" s="77">
        <v>0</v>
      </c>
      <c r="D388" s="76">
        <v>0</v>
      </c>
      <c r="E388" s="78">
        <v>0</v>
      </c>
      <c r="F388" s="17"/>
      <c r="G388" s="17"/>
    </row>
    <row r="389" spans="1:7">
      <c r="A389" s="17">
        <v>387</v>
      </c>
      <c r="B389" s="76">
        <v>0</v>
      </c>
      <c r="C389" s="77">
        <v>0</v>
      </c>
      <c r="D389" s="76">
        <v>0</v>
      </c>
      <c r="E389" s="78">
        <v>4.1842839999999999</v>
      </c>
      <c r="F389" s="17"/>
      <c r="G389" s="17"/>
    </row>
    <row r="390" spans="1:7">
      <c r="A390" s="17">
        <v>388</v>
      </c>
      <c r="B390" s="76">
        <v>0</v>
      </c>
      <c r="C390" s="77">
        <v>0</v>
      </c>
      <c r="D390" s="76">
        <v>0</v>
      </c>
      <c r="E390" s="78">
        <v>9.4951059999999998</v>
      </c>
      <c r="F390" s="17"/>
      <c r="G390" s="17"/>
    </row>
    <row r="391" spans="1:7">
      <c r="A391" s="17">
        <v>389</v>
      </c>
      <c r="B391" s="76">
        <v>0</v>
      </c>
      <c r="C391" s="77">
        <v>0</v>
      </c>
      <c r="D391" s="76">
        <v>0</v>
      </c>
      <c r="E391" s="78">
        <v>14.805927999999998</v>
      </c>
      <c r="F391" s="17"/>
      <c r="G391" s="17"/>
    </row>
    <row r="392" spans="1:7">
      <c r="A392" s="17">
        <v>390</v>
      </c>
      <c r="B392" s="76">
        <v>0</v>
      </c>
      <c r="C392" s="77">
        <v>0</v>
      </c>
      <c r="D392" s="76">
        <v>0</v>
      </c>
      <c r="E392" s="78">
        <v>20.11675</v>
      </c>
      <c r="F392" s="17"/>
      <c r="G392" s="17"/>
    </row>
    <row r="393" spans="1:7">
      <c r="A393" s="17">
        <v>391</v>
      </c>
      <c r="B393" s="76">
        <v>0</v>
      </c>
      <c r="C393" s="77">
        <v>0</v>
      </c>
      <c r="D393" s="76">
        <v>0</v>
      </c>
      <c r="E393" s="78">
        <v>25.427572000000001</v>
      </c>
      <c r="F393" s="17"/>
      <c r="G393" s="17"/>
    </row>
    <row r="394" spans="1:7">
      <c r="A394" s="17">
        <v>392</v>
      </c>
      <c r="B394" s="76">
        <v>0</v>
      </c>
      <c r="C394" s="77">
        <v>0.5</v>
      </c>
      <c r="D394" s="76">
        <v>0</v>
      </c>
      <c r="E394" s="78">
        <v>30.738394000000003</v>
      </c>
      <c r="F394" s="17"/>
      <c r="G394" s="17"/>
    </row>
    <row r="395" spans="1:7">
      <c r="A395" s="17">
        <v>393</v>
      </c>
      <c r="B395" s="76">
        <v>0</v>
      </c>
      <c r="C395" s="77">
        <v>2.1</v>
      </c>
      <c r="D395" s="76">
        <v>0</v>
      </c>
      <c r="E395" s="78">
        <v>36.049215999999994</v>
      </c>
      <c r="F395" s="17"/>
      <c r="G395" s="17"/>
    </row>
    <row r="396" spans="1:7">
      <c r="A396" s="17">
        <v>394</v>
      </c>
      <c r="B396" s="76">
        <v>0</v>
      </c>
      <c r="C396" s="77">
        <v>4.8</v>
      </c>
      <c r="D396" s="76">
        <v>0</v>
      </c>
      <c r="E396" s="78">
        <v>40.233499999999999</v>
      </c>
      <c r="F396" s="17"/>
      <c r="G396" s="17"/>
    </row>
    <row r="397" spans="1:7">
      <c r="A397" s="17">
        <v>395</v>
      </c>
      <c r="B397" s="76">
        <v>0</v>
      </c>
      <c r="C397" s="77">
        <v>8.3000000000000007</v>
      </c>
      <c r="D397" s="76">
        <v>0</v>
      </c>
      <c r="E397" s="78">
        <v>41.199104000000005</v>
      </c>
      <c r="F397" s="17"/>
      <c r="G397" s="17"/>
    </row>
    <row r="398" spans="1:7">
      <c r="A398" s="17">
        <v>396</v>
      </c>
      <c r="B398" s="76">
        <v>0</v>
      </c>
      <c r="C398" s="77">
        <v>12.3</v>
      </c>
      <c r="D398" s="76">
        <v>0</v>
      </c>
      <c r="E398" s="78">
        <v>44.25685</v>
      </c>
      <c r="F398" s="17"/>
      <c r="G398" s="17"/>
    </row>
    <row r="399" spans="1:7">
      <c r="A399" s="17">
        <v>397</v>
      </c>
      <c r="B399" s="76">
        <v>0</v>
      </c>
      <c r="C399" s="77">
        <v>16.600000000000001</v>
      </c>
      <c r="D399" s="76">
        <v>0</v>
      </c>
      <c r="E399" s="78">
        <v>46.670859999999998</v>
      </c>
      <c r="F399" s="17"/>
      <c r="G399" s="17"/>
    </row>
    <row r="400" spans="1:7">
      <c r="A400" s="17">
        <v>398</v>
      </c>
      <c r="B400" s="76">
        <v>0</v>
      </c>
      <c r="C400" s="77">
        <v>20.9</v>
      </c>
      <c r="D400" s="76">
        <v>0</v>
      </c>
      <c r="E400" s="78">
        <v>48.280200000000001</v>
      </c>
      <c r="F400" s="17"/>
      <c r="G400" s="17"/>
    </row>
    <row r="401" spans="1:7">
      <c r="A401" s="17">
        <v>399</v>
      </c>
      <c r="B401" s="76">
        <v>0</v>
      </c>
      <c r="C401" s="77">
        <v>24.2</v>
      </c>
      <c r="D401" s="76">
        <v>0</v>
      </c>
      <c r="E401" s="78">
        <v>48.441134000000005</v>
      </c>
      <c r="F401" s="17"/>
      <c r="G401" s="17"/>
    </row>
    <row r="402" spans="1:7">
      <c r="A402" s="17">
        <v>400</v>
      </c>
      <c r="B402" s="76">
        <v>0</v>
      </c>
      <c r="C402" s="77">
        <v>25.6</v>
      </c>
      <c r="D402" s="76">
        <v>0.26400000000000001</v>
      </c>
      <c r="E402" s="78">
        <v>48.280200000000001</v>
      </c>
      <c r="F402" s="17"/>
      <c r="G402" s="17"/>
    </row>
    <row r="403" spans="1:7">
      <c r="A403" s="17">
        <v>401</v>
      </c>
      <c r="B403" s="76">
        <v>0</v>
      </c>
      <c r="C403" s="77">
        <v>25.6</v>
      </c>
      <c r="D403" s="76">
        <v>3.2330000000000001</v>
      </c>
      <c r="E403" s="78">
        <v>47.797398000000001</v>
      </c>
      <c r="F403" s="17"/>
      <c r="G403" s="17"/>
    </row>
    <row r="404" spans="1:7">
      <c r="A404" s="17">
        <v>402</v>
      </c>
      <c r="B404" s="76">
        <v>3.7499999999999281</v>
      </c>
      <c r="C404" s="77">
        <v>24.9</v>
      </c>
      <c r="D404" s="76">
        <v>6.343</v>
      </c>
      <c r="E404" s="78">
        <v>47.153662000000004</v>
      </c>
      <c r="F404" s="17"/>
      <c r="G404" s="17"/>
    </row>
    <row r="405" spans="1:7">
      <c r="A405" s="17">
        <v>403</v>
      </c>
      <c r="B405" s="76">
        <v>7.4999999999999281</v>
      </c>
      <c r="C405" s="77">
        <v>23.3</v>
      </c>
      <c r="D405" s="76">
        <v>9.5109999999999992</v>
      </c>
      <c r="E405" s="78">
        <v>46.348992000000003</v>
      </c>
      <c r="F405" s="17"/>
      <c r="G405" s="17"/>
    </row>
    <row r="406" spans="1:7">
      <c r="A406" s="17">
        <v>404</v>
      </c>
      <c r="B406" s="76">
        <v>11.249999999999929</v>
      </c>
      <c r="C406" s="77">
        <v>21.6</v>
      </c>
      <c r="D406" s="76">
        <v>11.198</v>
      </c>
      <c r="E406" s="78">
        <v>45.061520000000002</v>
      </c>
      <c r="F406" s="17"/>
      <c r="G406" s="17"/>
    </row>
    <row r="407" spans="1:7">
      <c r="A407" s="17">
        <v>405</v>
      </c>
      <c r="B407" s="76">
        <v>14.999999999999929</v>
      </c>
      <c r="C407" s="77">
        <v>20.2</v>
      </c>
      <c r="D407" s="76">
        <v>12.204000000000001</v>
      </c>
      <c r="E407" s="78">
        <v>40.233499999999999</v>
      </c>
      <c r="F407" s="17"/>
      <c r="G407" s="17"/>
    </row>
    <row r="408" spans="1:7">
      <c r="A408" s="17">
        <v>406</v>
      </c>
      <c r="B408" s="76">
        <v>14.999999999999929</v>
      </c>
      <c r="C408" s="77">
        <v>18.7</v>
      </c>
      <c r="D408" s="76">
        <v>12.583</v>
      </c>
      <c r="E408" s="78">
        <v>34.922677999999998</v>
      </c>
      <c r="F408" s="17"/>
      <c r="G408" s="17"/>
    </row>
    <row r="409" spans="1:7">
      <c r="A409" s="17">
        <v>407</v>
      </c>
      <c r="B409" s="76">
        <v>14.999999999999929</v>
      </c>
      <c r="C409" s="77">
        <v>17</v>
      </c>
      <c r="D409" s="76">
        <v>12.625999999999999</v>
      </c>
      <c r="E409" s="78">
        <v>29.611855999999996</v>
      </c>
      <c r="F409" s="17"/>
      <c r="G409" s="17"/>
    </row>
    <row r="410" spans="1:7">
      <c r="A410" s="17">
        <v>408</v>
      </c>
      <c r="B410" s="76">
        <v>14.999999999999929</v>
      </c>
      <c r="C410" s="77">
        <v>15.3</v>
      </c>
      <c r="D410" s="76">
        <v>12.468999999999999</v>
      </c>
      <c r="E410" s="78">
        <v>24.301033999999998</v>
      </c>
      <c r="F410" s="17"/>
      <c r="G410" s="17"/>
    </row>
    <row r="411" spans="1:7">
      <c r="A411" s="17">
        <v>409</v>
      </c>
      <c r="B411" s="76">
        <v>14.999999999999929</v>
      </c>
      <c r="C411" s="77">
        <v>14.2</v>
      </c>
      <c r="D411" s="76">
        <v>11.545</v>
      </c>
      <c r="E411" s="78">
        <v>18.990212</v>
      </c>
      <c r="F411" s="17"/>
      <c r="G411" s="17"/>
    </row>
    <row r="412" spans="1:7">
      <c r="A412" s="17">
        <v>410</v>
      </c>
      <c r="B412" s="76">
        <v>14.999999999999929</v>
      </c>
      <c r="C412" s="77">
        <v>13.9</v>
      </c>
      <c r="D412" s="76">
        <v>10.252000000000001</v>
      </c>
      <c r="E412" s="78">
        <v>13.67939</v>
      </c>
      <c r="F412" s="17"/>
      <c r="G412" s="17"/>
    </row>
    <row r="413" spans="1:7">
      <c r="A413" s="17">
        <v>411</v>
      </c>
      <c r="B413" s="76">
        <v>14.999999999999929</v>
      </c>
      <c r="C413" s="77">
        <v>14</v>
      </c>
      <c r="D413" s="76">
        <v>8.91</v>
      </c>
      <c r="E413" s="78">
        <v>8.3685679999999998</v>
      </c>
      <c r="F413" s="17"/>
      <c r="G413" s="17"/>
    </row>
    <row r="414" spans="1:7">
      <c r="A414" s="17">
        <v>412</v>
      </c>
      <c r="B414" s="76">
        <v>14.999999999999929</v>
      </c>
      <c r="C414" s="77">
        <v>14.2</v>
      </c>
      <c r="D414" s="76">
        <v>8.2439999999999998</v>
      </c>
      <c r="E414" s="78">
        <v>3.0577459999999999</v>
      </c>
      <c r="F414" s="17"/>
      <c r="G414" s="17"/>
    </row>
    <row r="415" spans="1:7">
      <c r="A415" s="17">
        <v>413</v>
      </c>
      <c r="B415" s="76">
        <v>14.999999999999929</v>
      </c>
      <c r="C415" s="77">
        <v>14.5</v>
      </c>
      <c r="D415" s="76">
        <v>7.3869999999999996</v>
      </c>
      <c r="E415" s="78">
        <v>0</v>
      </c>
      <c r="F415" s="17"/>
      <c r="G415" s="17"/>
    </row>
    <row r="416" spans="1:7">
      <c r="A416" s="17">
        <v>414</v>
      </c>
      <c r="B416" s="76">
        <v>11.999999999999929</v>
      </c>
      <c r="C416" s="77">
        <v>14.9</v>
      </c>
      <c r="D416" s="76">
        <v>6.72</v>
      </c>
      <c r="E416" s="78">
        <v>0</v>
      </c>
      <c r="F416" s="17"/>
      <c r="G416" s="17"/>
    </row>
    <row r="417" spans="1:7">
      <c r="A417" s="17">
        <v>415</v>
      </c>
      <c r="B417" s="76">
        <v>8.9999999999999289</v>
      </c>
      <c r="C417" s="77">
        <v>15.9</v>
      </c>
      <c r="D417" s="76">
        <v>6.835</v>
      </c>
      <c r="E417" s="78">
        <v>0</v>
      </c>
      <c r="F417" s="17"/>
      <c r="G417" s="17"/>
    </row>
    <row r="418" spans="1:7">
      <c r="A418" s="17">
        <v>416</v>
      </c>
      <c r="B418" s="76">
        <v>5.9999999999999289</v>
      </c>
      <c r="C418" s="77">
        <v>17.399999999999999</v>
      </c>
      <c r="D418" s="76">
        <v>8.0850000000000009</v>
      </c>
      <c r="E418" s="78">
        <v>0</v>
      </c>
      <c r="F418" s="17"/>
      <c r="G418" s="17"/>
    </row>
    <row r="419" spans="1:7">
      <c r="A419" s="17">
        <v>417</v>
      </c>
      <c r="B419" s="76">
        <v>2.9999999999999289</v>
      </c>
      <c r="C419" s="77">
        <v>18.7</v>
      </c>
      <c r="D419" s="76">
        <v>9.9239999999999995</v>
      </c>
      <c r="E419" s="78">
        <v>0</v>
      </c>
      <c r="F419" s="17"/>
      <c r="G419" s="17"/>
    </row>
    <row r="420" spans="1:7">
      <c r="A420" s="17">
        <v>418</v>
      </c>
      <c r="B420" s="76">
        <v>0</v>
      </c>
      <c r="C420" s="77">
        <v>19.100000000000001</v>
      </c>
      <c r="D420" s="76">
        <v>10.656000000000001</v>
      </c>
      <c r="E420" s="78">
        <v>0</v>
      </c>
      <c r="F420" s="17"/>
      <c r="G420" s="17"/>
    </row>
    <row r="421" spans="1:7">
      <c r="A421" s="17">
        <v>419</v>
      </c>
      <c r="B421" s="76">
        <v>0</v>
      </c>
      <c r="C421" s="77">
        <v>18.8</v>
      </c>
      <c r="D421" s="76">
        <v>10.484999999999999</v>
      </c>
      <c r="E421" s="78">
        <v>0</v>
      </c>
      <c r="F421" s="17"/>
      <c r="G421" s="17"/>
    </row>
    <row r="422" spans="1:7">
      <c r="A422" s="17">
        <v>420</v>
      </c>
      <c r="B422" s="76">
        <v>0</v>
      </c>
      <c r="C422" s="77">
        <v>17.600000000000001</v>
      </c>
      <c r="D422" s="76">
        <v>10.026999999999999</v>
      </c>
      <c r="E422" s="78">
        <v>0</v>
      </c>
      <c r="F422" s="17"/>
      <c r="G422" s="17"/>
    </row>
    <row r="423" spans="1:7">
      <c r="A423" s="17">
        <v>421</v>
      </c>
      <c r="B423" s="76">
        <v>0</v>
      </c>
      <c r="C423" s="77">
        <v>16.600000000000001</v>
      </c>
      <c r="D423" s="76">
        <v>9.3840000000000003</v>
      </c>
      <c r="E423" s="78">
        <v>0</v>
      </c>
      <c r="F423" s="17"/>
      <c r="G423" s="17"/>
    </row>
    <row r="424" spans="1:7">
      <c r="A424" s="17">
        <v>422</v>
      </c>
      <c r="B424" s="76">
        <v>0</v>
      </c>
      <c r="C424" s="77">
        <v>16.2</v>
      </c>
      <c r="D424" s="76">
        <v>8.282</v>
      </c>
      <c r="E424" s="78">
        <v>0</v>
      </c>
      <c r="F424" s="17"/>
      <c r="G424" s="17"/>
    </row>
    <row r="425" spans="1:7">
      <c r="A425" s="17">
        <v>423</v>
      </c>
      <c r="B425" s="76">
        <v>0</v>
      </c>
      <c r="C425" s="77">
        <v>16.399999999999999</v>
      </c>
      <c r="D425" s="76">
        <v>5.9160000000000004</v>
      </c>
      <c r="E425" s="78">
        <v>0</v>
      </c>
      <c r="F425" s="17"/>
      <c r="G425" s="17"/>
    </row>
    <row r="426" spans="1:7">
      <c r="A426" s="17">
        <v>424</v>
      </c>
      <c r="B426" s="76">
        <v>0</v>
      </c>
      <c r="C426" s="77">
        <v>17.2</v>
      </c>
      <c r="D426" s="76">
        <v>4.0519999999999996</v>
      </c>
      <c r="E426" s="78">
        <v>0</v>
      </c>
      <c r="F426" s="17"/>
      <c r="G426" s="17"/>
    </row>
    <row r="427" spans="1:7">
      <c r="A427" s="17">
        <v>425</v>
      </c>
      <c r="B427" s="76">
        <v>0</v>
      </c>
      <c r="C427" s="77">
        <v>19.100000000000001</v>
      </c>
      <c r="D427" s="76">
        <v>0.59599999999999997</v>
      </c>
      <c r="E427" s="78">
        <v>0</v>
      </c>
      <c r="F427" s="17"/>
      <c r="G427" s="17"/>
    </row>
    <row r="428" spans="1:7">
      <c r="A428" s="17">
        <v>426</v>
      </c>
      <c r="B428" s="76">
        <v>0</v>
      </c>
      <c r="C428" s="77">
        <v>22.6</v>
      </c>
      <c r="D428" s="76">
        <v>0</v>
      </c>
      <c r="E428" s="78">
        <v>0</v>
      </c>
      <c r="F428" s="17"/>
      <c r="G428" s="17"/>
    </row>
    <row r="429" spans="1:7">
      <c r="A429" s="17">
        <v>427</v>
      </c>
      <c r="B429" s="76">
        <v>0</v>
      </c>
      <c r="C429" s="77">
        <v>27.4</v>
      </c>
      <c r="D429" s="76">
        <v>0</v>
      </c>
      <c r="E429" s="78">
        <v>0</v>
      </c>
      <c r="F429" s="17"/>
      <c r="G429" s="17"/>
    </row>
    <row r="430" spans="1:7">
      <c r="A430" s="17">
        <v>428</v>
      </c>
      <c r="B430" s="76">
        <v>0</v>
      </c>
      <c r="C430" s="77">
        <v>31.6</v>
      </c>
      <c r="D430" s="76">
        <v>0</v>
      </c>
      <c r="E430" s="78">
        <v>0</v>
      </c>
      <c r="F430" s="17"/>
      <c r="G430" s="17"/>
    </row>
    <row r="431" spans="1:7">
      <c r="A431" s="17">
        <v>429</v>
      </c>
      <c r="B431" s="76">
        <v>0</v>
      </c>
      <c r="C431" s="77">
        <v>33.4</v>
      </c>
      <c r="D431" s="76">
        <v>0</v>
      </c>
      <c r="E431" s="78">
        <v>0</v>
      </c>
      <c r="F431" s="17"/>
      <c r="G431" s="17"/>
    </row>
    <row r="432" spans="1:7">
      <c r="A432" s="17">
        <v>430</v>
      </c>
      <c r="B432" s="76">
        <v>0</v>
      </c>
      <c r="C432" s="77">
        <v>33.5</v>
      </c>
      <c r="D432" s="76">
        <v>0</v>
      </c>
      <c r="E432" s="78">
        <v>0</v>
      </c>
      <c r="F432" s="17"/>
      <c r="G432" s="17"/>
    </row>
    <row r="433" spans="1:7">
      <c r="A433" s="17">
        <v>431</v>
      </c>
      <c r="B433" s="76">
        <v>0</v>
      </c>
      <c r="C433" s="77">
        <v>32.799999999999997</v>
      </c>
      <c r="D433" s="76">
        <v>0</v>
      </c>
      <c r="E433" s="78">
        <v>0</v>
      </c>
      <c r="F433" s="17"/>
      <c r="G433" s="17"/>
    </row>
    <row r="434" spans="1:7">
      <c r="A434" s="17">
        <v>432</v>
      </c>
      <c r="B434" s="76">
        <v>0</v>
      </c>
      <c r="C434" s="77">
        <v>31.9</v>
      </c>
      <c r="D434" s="76">
        <v>0</v>
      </c>
      <c r="E434" s="78">
        <v>5.3108219999999999</v>
      </c>
      <c r="F434" s="17"/>
      <c r="G434" s="17"/>
    </row>
    <row r="435" spans="1:7">
      <c r="A435" s="17">
        <v>433</v>
      </c>
      <c r="B435" s="76">
        <v>0</v>
      </c>
      <c r="C435" s="77">
        <v>31.3</v>
      </c>
      <c r="D435" s="76">
        <v>0</v>
      </c>
      <c r="E435" s="78">
        <v>10.621644</v>
      </c>
      <c r="F435" s="17"/>
      <c r="G435" s="17"/>
    </row>
    <row r="436" spans="1:7">
      <c r="A436" s="17">
        <v>434</v>
      </c>
      <c r="B436" s="76">
        <v>0</v>
      </c>
      <c r="C436" s="77">
        <v>31.1</v>
      </c>
      <c r="D436" s="76">
        <v>0</v>
      </c>
      <c r="E436" s="78">
        <v>15.932466</v>
      </c>
      <c r="F436" s="17"/>
      <c r="G436" s="17"/>
    </row>
    <row r="437" spans="1:7">
      <c r="A437" s="17">
        <v>435</v>
      </c>
      <c r="B437" s="76">
        <v>0</v>
      </c>
      <c r="C437" s="77">
        <v>30.6</v>
      </c>
      <c r="D437" s="76">
        <v>0</v>
      </c>
      <c r="E437" s="78">
        <v>21.243288</v>
      </c>
      <c r="F437" s="17"/>
      <c r="G437" s="17"/>
    </row>
    <row r="438" spans="1:7">
      <c r="A438" s="17">
        <v>436</v>
      </c>
      <c r="B438" s="76">
        <v>0</v>
      </c>
      <c r="C438" s="77">
        <v>29.2</v>
      </c>
      <c r="D438" s="76">
        <v>0</v>
      </c>
      <c r="E438" s="78">
        <v>26.554110000000001</v>
      </c>
      <c r="F438" s="17"/>
      <c r="G438" s="17"/>
    </row>
    <row r="439" spans="1:7">
      <c r="A439" s="17">
        <v>437</v>
      </c>
      <c r="B439" s="76">
        <v>0</v>
      </c>
      <c r="C439" s="77">
        <v>26.7</v>
      </c>
      <c r="D439" s="76">
        <v>0</v>
      </c>
      <c r="E439" s="78">
        <v>31.864932</v>
      </c>
      <c r="F439" s="17"/>
      <c r="G439" s="17"/>
    </row>
    <row r="440" spans="1:7">
      <c r="A440" s="17">
        <v>438</v>
      </c>
      <c r="B440" s="76">
        <v>0</v>
      </c>
      <c r="C440" s="77">
        <v>23</v>
      </c>
      <c r="D440" s="76">
        <v>0</v>
      </c>
      <c r="E440" s="78">
        <v>37.175754000000005</v>
      </c>
      <c r="F440" s="17"/>
      <c r="G440" s="17"/>
    </row>
    <row r="441" spans="1:7">
      <c r="A441" s="17">
        <v>439</v>
      </c>
      <c r="B441" s="76">
        <v>0</v>
      </c>
      <c r="C441" s="77">
        <v>18.2</v>
      </c>
      <c r="D441" s="76">
        <v>0</v>
      </c>
      <c r="E441" s="78">
        <v>42.486575999999999</v>
      </c>
      <c r="F441" s="17"/>
      <c r="G441" s="17"/>
    </row>
    <row r="442" spans="1:7">
      <c r="A442" s="17">
        <v>440</v>
      </c>
      <c r="B442" s="76">
        <v>2.6666666666665955</v>
      </c>
      <c r="C442" s="77">
        <v>12.9</v>
      </c>
      <c r="D442" s="76">
        <v>0</v>
      </c>
      <c r="E442" s="78">
        <v>44.739652</v>
      </c>
      <c r="F442" s="17"/>
      <c r="G442" s="17"/>
    </row>
    <row r="443" spans="1:7">
      <c r="A443" s="17">
        <v>441</v>
      </c>
      <c r="B443" s="76">
        <v>5.333333333333262</v>
      </c>
      <c r="C443" s="77">
        <v>7.7</v>
      </c>
      <c r="D443" s="76">
        <v>0</v>
      </c>
      <c r="E443" s="78">
        <v>46.831794000000002</v>
      </c>
      <c r="F443" s="17"/>
      <c r="G443" s="17"/>
    </row>
    <row r="444" spans="1:7">
      <c r="A444" s="17">
        <v>442</v>
      </c>
      <c r="B444" s="76">
        <v>7.9999999999999289</v>
      </c>
      <c r="C444" s="77">
        <v>3.8</v>
      </c>
      <c r="D444" s="76">
        <v>0</v>
      </c>
      <c r="E444" s="78">
        <v>50.694209999999998</v>
      </c>
      <c r="F444" s="17"/>
      <c r="G444" s="17"/>
    </row>
    <row r="445" spans="1:7">
      <c r="A445" s="17">
        <v>443</v>
      </c>
      <c r="B445" s="76">
        <v>10.666666666666595</v>
      </c>
      <c r="C445" s="77">
        <v>1.3</v>
      </c>
      <c r="D445" s="76">
        <v>0</v>
      </c>
      <c r="E445" s="78">
        <v>53.108220000000003</v>
      </c>
      <c r="F445" s="17"/>
      <c r="G445" s="17"/>
    </row>
    <row r="446" spans="1:7">
      <c r="A446" s="17">
        <v>444</v>
      </c>
      <c r="B446" s="76">
        <v>13.333333333333261</v>
      </c>
      <c r="C446" s="77">
        <v>0.2</v>
      </c>
      <c r="D446" s="76">
        <v>0</v>
      </c>
      <c r="E446" s="78">
        <v>54.073824000000002</v>
      </c>
      <c r="F446" s="17"/>
      <c r="G446" s="17"/>
    </row>
    <row r="447" spans="1:7">
      <c r="A447" s="17">
        <v>445</v>
      </c>
      <c r="B447" s="76">
        <v>15.999999999999927</v>
      </c>
      <c r="C447" s="77">
        <v>0</v>
      </c>
      <c r="D447" s="76">
        <v>0</v>
      </c>
      <c r="E447" s="78">
        <v>56.005031999999993</v>
      </c>
      <c r="F447" s="17"/>
      <c r="G447" s="17"/>
    </row>
    <row r="448" spans="1:7">
      <c r="A448" s="17">
        <v>446</v>
      </c>
      <c r="B448" s="76">
        <v>18.666666666666593</v>
      </c>
      <c r="C448" s="77">
        <v>0</v>
      </c>
      <c r="D448" s="76">
        <v>0</v>
      </c>
      <c r="E448" s="78">
        <v>56.487833999999999</v>
      </c>
      <c r="F448" s="17"/>
      <c r="G448" s="17"/>
    </row>
    <row r="449" spans="1:7">
      <c r="A449" s="17">
        <v>447</v>
      </c>
      <c r="B449" s="76">
        <v>21.333333333333261</v>
      </c>
      <c r="C449" s="77">
        <v>0</v>
      </c>
      <c r="D449" s="76">
        <v>0</v>
      </c>
      <c r="E449" s="78">
        <v>57.292504000000001</v>
      </c>
      <c r="F449" s="17"/>
      <c r="G449" s="17"/>
    </row>
    <row r="450" spans="1:7">
      <c r="A450" s="17">
        <v>448</v>
      </c>
      <c r="B450" s="76">
        <v>23.999999999999929</v>
      </c>
      <c r="C450" s="77">
        <v>0</v>
      </c>
      <c r="D450" s="76">
        <v>0</v>
      </c>
      <c r="E450" s="78">
        <v>58.097174000000003</v>
      </c>
      <c r="F450" s="17"/>
      <c r="G450" s="17"/>
    </row>
    <row r="451" spans="1:7">
      <c r="A451" s="17">
        <v>449</v>
      </c>
      <c r="B451" s="76">
        <v>26.666666666666597</v>
      </c>
      <c r="C451" s="77">
        <v>0</v>
      </c>
      <c r="D451" s="76">
        <v>0</v>
      </c>
      <c r="E451" s="78">
        <v>57.936239999999998</v>
      </c>
      <c r="F451" s="17"/>
      <c r="G451" s="17"/>
    </row>
    <row r="452" spans="1:7">
      <c r="A452" s="17">
        <v>450</v>
      </c>
      <c r="B452" s="76">
        <v>29.333333333333265</v>
      </c>
      <c r="C452" s="77">
        <v>0</v>
      </c>
      <c r="D452" s="76">
        <v>0</v>
      </c>
      <c r="E452" s="78">
        <v>58.097174000000003</v>
      </c>
      <c r="F452" s="17"/>
      <c r="G452" s="17"/>
    </row>
    <row r="453" spans="1:7">
      <c r="A453" s="17">
        <v>451</v>
      </c>
      <c r="B453" s="76">
        <v>31.999999999999932</v>
      </c>
      <c r="C453" s="77">
        <v>0</v>
      </c>
      <c r="D453" s="76">
        <v>0</v>
      </c>
      <c r="E453" s="78">
        <v>58.258108000000007</v>
      </c>
      <c r="F453" s="17"/>
      <c r="G453" s="17"/>
    </row>
    <row r="454" spans="1:7">
      <c r="A454" s="17">
        <v>452</v>
      </c>
      <c r="B454" s="76">
        <v>31.999999999999932</v>
      </c>
      <c r="C454" s="77">
        <v>0</v>
      </c>
      <c r="D454" s="76">
        <v>0</v>
      </c>
      <c r="E454" s="78">
        <v>57.936239999999998</v>
      </c>
      <c r="F454" s="17"/>
      <c r="G454" s="17"/>
    </row>
    <row r="455" spans="1:7">
      <c r="A455" s="17">
        <v>453</v>
      </c>
      <c r="B455" s="76">
        <v>31.999999999999932</v>
      </c>
      <c r="C455" s="77">
        <v>0</v>
      </c>
      <c r="D455" s="76">
        <v>0</v>
      </c>
      <c r="E455" s="78">
        <v>57.453438000000006</v>
      </c>
      <c r="F455" s="17"/>
      <c r="G455" s="17"/>
    </row>
    <row r="456" spans="1:7">
      <c r="A456" s="17">
        <v>454</v>
      </c>
      <c r="B456" s="76">
        <v>31.999999999999932</v>
      </c>
      <c r="C456" s="77">
        <v>0</v>
      </c>
      <c r="D456" s="76">
        <v>0</v>
      </c>
      <c r="E456" s="78">
        <v>57.936239999999998</v>
      </c>
      <c r="F456" s="17"/>
      <c r="G456" s="17"/>
    </row>
    <row r="457" spans="1:7">
      <c r="A457" s="17">
        <v>455</v>
      </c>
      <c r="B457" s="76">
        <v>31.999999999999932</v>
      </c>
      <c r="C457" s="77">
        <v>0</v>
      </c>
      <c r="D457" s="76">
        <v>0</v>
      </c>
      <c r="E457" s="78">
        <v>57.936239999999998</v>
      </c>
      <c r="F457" s="17"/>
      <c r="G457" s="17"/>
    </row>
    <row r="458" spans="1:7">
      <c r="A458" s="17">
        <v>456</v>
      </c>
      <c r="B458" s="76">
        <v>31.999999999999932</v>
      </c>
      <c r="C458" s="77">
        <v>0</v>
      </c>
      <c r="D458" s="76">
        <v>0</v>
      </c>
      <c r="E458" s="78">
        <v>57.292504000000001</v>
      </c>
      <c r="F458" s="17"/>
      <c r="G458" s="17"/>
    </row>
    <row r="459" spans="1:7">
      <c r="A459" s="17">
        <v>457</v>
      </c>
      <c r="B459" s="76">
        <v>31.999999999999932</v>
      </c>
      <c r="C459" s="77">
        <v>0</v>
      </c>
      <c r="D459" s="76">
        <v>0</v>
      </c>
      <c r="E459" s="78">
        <v>57.131569999999996</v>
      </c>
      <c r="F459" s="17"/>
      <c r="G459" s="17"/>
    </row>
    <row r="460" spans="1:7">
      <c r="A460" s="17">
        <v>458</v>
      </c>
      <c r="B460" s="76">
        <v>31.999999999999932</v>
      </c>
      <c r="C460" s="77">
        <v>0</v>
      </c>
      <c r="D460" s="76">
        <v>0</v>
      </c>
      <c r="E460" s="78">
        <v>56.970635999999999</v>
      </c>
      <c r="F460" s="17"/>
      <c r="G460" s="17"/>
    </row>
    <row r="461" spans="1:7">
      <c r="A461" s="17">
        <v>459</v>
      </c>
      <c r="B461" s="76">
        <v>31.999999999999932</v>
      </c>
      <c r="C461" s="77">
        <v>0</v>
      </c>
      <c r="D461" s="76">
        <v>0</v>
      </c>
      <c r="E461" s="78">
        <v>56.648768000000004</v>
      </c>
      <c r="F461" s="17"/>
      <c r="G461" s="17"/>
    </row>
    <row r="462" spans="1:7">
      <c r="A462" s="17">
        <v>460</v>
      </c>
      <c r="B462" s="76">
        <v>31.999999999999932</v>
      </c>
      <c r="C462" s="77">
        <v>0</v>
      </c>
      <c r="D462" s="76">
        <v>0</v>
      </c>
      <c r="E462" s="78">
        <v>56.648768000000004</v>
      </c>
      <c r="F462" s="17"/>
      <c r="G462" s="17"/>
    </row>
    <row r="463" spans="1:7">
      <c r="A463" s="17">
        <v>461</v>
      </c>
      <c r="B463" s="76">
        <v>31.999999999999932</v>
      </c>
      <c r="C463" s="77">
        <v>0</v>
      </c>
      <c r="D463" s="76">
        <v>0</v>
      </c>
      <c r="E463" s="78">
        <v>56.648768000000004</v>
      </c>
      <c r="F463" s="17"/>
      <c r="G463" s="17"/>
    </row>
    <row r="464" spans="1:7">
      <c r="A464" s="17">
        <v>462</v>
      </c>
      <c r="B464" s="76">
        <v>31.999999999999932</v>
      </c>
      <c r="C464" s="77">
        <v>0</v>
      </c>
      <c r="D464" s="76">
        <v>0</v>
      </c>
      <c r="E464" s="78">
        <v>56.648768000000004</v>
      </c>
      <c r="F464" s="17"/>
      <c r="G464" s="17"/>
    </row>
    <row r="465" spans="1:7">
      <c r="A465" s="17">
        <v>463</v>
      </c>
      <c r="B465" s="76">
        <v>31.999999999999932</v>
      </c>
      <c r="C465" s="77">
        <v>0</v>
      </c>
      <c r="D465" s="76">
        <v>0</v>
      </c>
      <c r="E465" s="78">
        <v>56.648768000000004</v>
      </c>
      <c r="F465" s="17"/>
      <c r="G465" s="17"/>
    </row>
    <row r="466" spans="1:7">
      <c r="A466" s="17">
        <v>464</v>
      </c>
      <c r="B466" s="76">
        <v>31.999999999999932</v>
      </c>
      <c r="C466" s="77">
        <v>0</v>
      </c>
      <c r="D466" s="76">
        <v>0</v>
      </c>
      <c r="E466" s="78">
        <v>56.648768000000004</v>
      </c>
      <c r="F466" s="17"/>
      <c r="G466" s="17"/>
    </row>
    <row r="467" spans="1:7">
      <c r="A467" s="17">
        <v>465</v>
      </c>
      <c r="B467" s="76">
        <v>31.999999999999932</v>
      </c>
      <c r="C467" s="77">
        <v>0</v>
      </c>
      <c r="D467" s="76">
        <v>0</v>
      </c>
      <c r="E467" s="78">
        <v>56.326900000000002</v>
      </c>
      <c r="F467" s="17"/>
      <c r="G467" s="17"/>
    </row>
    <row r="468" spans="1:7">
      <c r="A468" s="17">
        <v>466</v>
      </c>
      <c r="B468" s="76">
        <v>31.999999999999932</v>
      </c>
      <c r="C468" s="77">
        <v>0</v>
      </c>
      <c r="D468" s="76">
        <v>0</v>
      </c>
      <c r="E468" s="78">
        <v>56.487833999999999</v>
      </c>
      <c r="F468" s="17"/>
      <c r="G468" s="17"/>
    </row>
    <row r="469" spans="1:7">
      <c r="A469" s="17">
        <v>467</v>
      </c>
      <c r="B469" s="76">
        <v>31.999999999999932</v>
      </c>
      <c r="C469" s="77">
        <v>0</v>
      </c>
      <c r="D469" s="76">
        <v>0</v>
      </c>
      <c r="E469" s="78">
        <v>56.648768000000004</v>
      </c>
      <c r="F469" s="17"/>
      <c r="G469" s="17"/>
    </row>
    <row r="470" spans="1:7">
      <c r="A470" s="17">
        <v>468</v>
      </c>
      <c r="B470" s="76">
        <v>31.999999999999932</v>
      </c>
      <c r="C470" s="77">
        <v>0</v>
      </c>
      <c r="D470" s="76">
        <v>0</v>
      </c>
      <c r="E470" s="78">
        <v>57.131569999999996</v>
      </c>
      <c r="F470" s="17"/>
      <c r="G470" s="17"/>
    </row>
    <row r="471" spans="1:7">
      <c r="A471" s="17">
        <v>469</v>
      </c>
      <c r="B471" s="76">
        <v>31.999999999999932</v>
      </c>
      <c r="C471" s="77">
        <v>0</v>
      </c>
      <c r="D471" s="76">
        <v>0</v>
      </c>
      <c r="E471" s="78">
        <v>56.648768000000004</v>
      </c>
      <c r="F471" s="17"/>
      <c r="G471" s="17"/>
    </row>
    <row r="472" spans="1:7">
      <c r="A472" s="17">
        <v>470</v>
      </c>
      <c r="B472" s="76">
        <v>31.999999999999932</v>
      </c>
      <c r="C472" s="77">
        <v>0</v>
      </c>
      <c r="D472" s="76">
        <v>0</v>
      </c>
      <c r="E472" s="78">
        <v>56.326900000000002</v>
      </c>
      <c r="F472" s="17"/>
      <c r="G472" s="17"/>
    </row>
    <row r="473" spans="1:7">
      <c r="A473" s="17">
        <v>471</v>
      </c>
      <c r="B473" s="76">
        <v>31.999999999999932</v>
      </c>
      <c r="C473" s="77">
        <v>0</v>
      </c>
      <c r="D473" s="76">
        <v>0</v>
      </c>
      <c r="E473" s="78">
        <v>56.326900000000002</v>
      </c>
      <c r="F473" s="17"/>
      <c r="G473" s="17"/>
    </row>
    <row r="474" spans="1:7">
      <c r="A474" s="17">
        <v>472</v>
      </c>
      <c r="B474" s="76">
        <v>31.999999999999932</v>
      </c>
      <c r="C474" s="77">
        <v>0</v>
      </c>
      <c r="D474" s="76">
        <v>0</v>
      </c>
      <c r="E474" s="78">
        <v>56.326900000000002</v>
      </c>
      <c r="F474" s="17"/>
      <c r="G474" s="17"/>
    </row>
    <row r="475" spans="1:7">
      <c r="A475" s="17">
        <v>473</v>
      </c>
      <c r="B475" s="76">
        <v>31.999999999999932</v>
      </c>
      <c r="C475" s="77">
        <v>0</v>
      </c>
      <c r="D475" s="76">
        <v>0</v>
      </c>
      <c r="E475" s="78">
        <v>56.005031999999993</v>
      </c>
      <c r="F475" s="17"/>
      <c r="G475" s="17"/>
    </row>
    <row r="476" spans="1:7">
      <c r="A476" s="17">
        <v>474</v>
      </c>
      <c r="B476" s="76">
        <v>31.999999999999932</v>
      </c>
      <c r="C476" s="77">
        <v>0</v>
      </c>
      <c r="D476" s="76">
        <v>0</v>
      </c>
      <c r="E476" s="78">
        <v>55.683164000000005</v>
      </c>
      <c r="F476" s="17"/>
      <c r="G476" s="17"/>
    </row>
    <row r="477" spans="1:7">
      <c r="A477" s="17">
        <v>475</v>
      </c>
      <c r="B477" s="76">
        <v>31.999999999999932</v>
      </c>
      <c r="C477" s="77">
        <v>0</v>
      </c>
      <c r="D477" s="76">
        <v>0</v>
      </c>
      <c r="E477" s="78">
        <v>55.52223</v>
      </c>
      <c r="F477" s="17"/>
      <c r="G477" s="17"/>
    </row>
    <row r="478" spans="1:7">
      <c r="A478" s="17">
        <v>476</v>
      </c>
      <c r="B478" s="76">
        <v>29.090909090909022</v>
      </c>
      <c r="C478" s="77">
        <v>0</v>
      </c>
      <c r="D478" s="76">
        <v>0.10299999999999999</v>
      </c>
      <c r="E478" s="78">
        <v>53.912889999999997</v>
      </c>
      <c r="F478" s="17"/>
      <c r="G478" s="17"/>
    </row>
    <row r="479" spans="1:7">
      <c r="A479" s="17">
        <v>477</v>
      </c>
      <c r="B479" s="76">
        <v>26.181818181818112</v>
      </c>
      <c r="C479" s="77">
        <v>0</v>
      </c>
      <c r="D479" s="76">
        <v>1.8149999999999999</v>
      </c>
      <c r="E479" s="78">
        <v>51.49888</v>
      </c>
      <c r="F479" s="17"/>
      <c r="G479" s="17"/>
    </row>
    <row r="480" spans="1:7">
      <c r="A480" s="17">
        <v>478</v>
      </c>
      <c r="B480" s="76">
        <v>23.272727272727202</v>
      </c>
      <c r="C480" s="77">
        <v>0</v>
      </c>
      <c r="D480" s="76">
        <v>3.9580000000000002</v>
      </c>
      <c r="E480" s="78">
        <v>48.441134000000005</v>
      </c>
      <c r="F480" s="17"/>
      <c r="G480" s="17"/>
    </row>
    <row r="481" spans="1:7">
      <c r="A481" s="17">
        <v>479</v>
      </c>
      <c r="B481" s="76">
        <v>20.363636363636292</v>
      </c>
      <c r="C481" s="77">
        <v>0</v>
      </c>
      <c r="D481" s="76">
        <v>5.76</v>
      </c>
      <c r="E481" s="78">
        <v>45.061520000000002</v>
      </c>
      <c r="F481" s="17"/>
      <c r="G481" s="17"/>
    </row>
    <row r="482" spans="1:7">
      <c r="A482" s="17">
        <v>480</v>
      </c>
      <c r="B482" s="76">
        <v>17.454545454545382</v>
      </c>
      <c r="C482" s="77">
        <v>0</v>
      </c>
      <c r="D482" s="76">
        <v>7.4539999999999997</v>
      </c>
      <c r="E482" s="78">
        <v>41.038170000000001</v>
      </c>
      <c r="F482" s="17"/>
      <c r="G482" s="17"/>
    </row>
    <row r="483" spans="1:7">
      <c r="A483" s="17">
        <v>481</v>
      </c>
      <c r="B483" s="76">
        <v>14.545454545454472</v>
      </c>
      <c r="C483" s="77">
        <v>0</v>
      </c>
      <c r="D483" s="76">
        <v>8.7460000000000004</v>
      </c>
      <c r="E483" s="78">
        <v>36.210149999999999</v>
      </c>
      <c r="F483" s="17"/>
      <c r="G483" s="17"/>
    </row>
    <row r="484" spans="1:7">
      <c r="A484" s="17">
        <v>482</v>
      </c>
      <c r="B484" s="76">
        <v>11.636363636363562</v>
      </c>
      <c r="C484" s="77">
        <v>0</v>
      </c>
      <c r="D484" s="76">
        <v>9.4130000000000003</v>
      </c>
      <c r="E484" s="78">
        <v>31.864932</v>
      </c>
      <c r="F484" s="17"/>
      <c r="G484" s="17"/>
    </row>
    <row r="485" spans="1:7">
      <c r="A485" s="17">
        <v>483</v>
      </c>
      <c r="B485" s="76">
        <v>8.727272727272652</v>
      </c>
      <c r="C485" s="77">
        <v>0</v>
      </c>
      <c r="D485" s="76">
        <v>10.781000000000001</v>
      </c>
      <c r="E485" s="78">
        <v>26.554110000000001</v>
      </c>
      <c r="F485" s="17"/>
      <c r="G485" s="17"/>
    </row>
    <row r="486" spans="1:7">
      <c r="A486" s="17">
        <v>484</v>
      </c>
      <c r="B486" s="76">
        <v>5.8181818181817428</v>
      </c>
      <c r="C486" s="77">
        <v>0</v>
      </c>
      <c r="D486" s="76">
        <v>11.82</v>
      </c>
      <c r="E486" s="78">
        <v>21.243288</v>
      </c>
      <c r="F486" s="17"/>
      <c r="G486" s="17"/>
    </row>
    <row r="487" spans="1:7">
      <c r="A487" s="17">
        <v>485</v>
      </c>
      <c r="B487" s="76">
        <v>2.9090909090908337</v>
      </c>
      <c r="C487" s="77">
        <v>0</v>
      </c>
      <c r="D487" s="76">
        <v>12.599</v>
      </c>
      <c r="E487" s="78">
        <v>16.576202000000002</v>
      </c>
      <c r="F487" s="17"/>
      <c r="G487" s="17"/>
    </row>
    <row r="488" spans="1:7">
      <c r="A488" s="17">
        <v>486</v>
      </c>
      <c r="B488" s="76">
        <v>0</v>
      </c>
      <c r="C488" s="77">
        <v>0</v>
      </c>
      <c r="D488" s="76">
        <v>13.438000000000001</v>
      </c>
      <c r="E488" s="78">
        <v>11.587248000000001</v>
      </c>
      <c r="F488" s="17"/>
      <c r="G488" s="17"/>
    </row>
    <row r="489" spans="1:7">
      <c r="A489" s="17">
        <v>487</v>
      </c>
      <c r="B489" s="76">
        <v>0</v>
      </c>
      <c r="C489" s="77">
        <v>0</v>
      </c>
      <c r="D489" s="76">
        <v>14.045</v>
      </c>
      <c r="E489" s="78">
        <v>6.43736</v>
      </c>
      <c r="F489" s="17"/>
      <c r="G489" s="17"/>
    </row>
    <row r="490" spans="1:7">
      <c r="A490" s="17">
        <v>488</v>
      </c>
      <c r="B490" s="76">
        <v>0</v>
      </c>
      <c r="C490" s="77">
        <v>0</v>
      </c>
      <c r="D490" s="76">
        <v>14.590999999999999</v>
      </c>
      <c r="E490" s="78">
        <v>1.60934</v>
      </c>
      <c r="F490" s="17"/>
      <c r="G490" s="17"/>
    </row>
    <row r="491" spans="1:7">
      <c r="A491" s="17">
        <v>489</v>
      </c>
      <c r="B491" s="76">
        <v>0</v>
      </c>
      <c r="C491" s="77">
        <v>0</v>
      </c>
      <c r="D491" s="76">
        <v>15.314</v>
      </c>
      <c r="E491" s="78">
        <v>0</v>
      </c>
      <c r="F491" s="17"/>
      <c r="G491" s="17"/>
    </row>
    <row r="492" spans="1:7">
      <c r="A492" s="17">
        <v>490</v>
      </c>
      <c r="B492" s="76">
        <v>0</v>
      </c>
      <c r="C492" s="77">
        <v>0</v>
      </c>
      <c r="D492" s="76">
        <v>16.137</v>
      </c>
      <c r="E492" s="78">
        <v>0</v>
      </c>
      <c r="F492" s="17"/>
      <c r="G492" s="17"/>
    </row>
    <row r="493" spans="1:7">
      <c r="A493" s="17">
        <v>491</v>
      </c>
      <c r="B493" s="76">
        <v>0</v>
      </c>
      <c r="C493" s="77">
        <v>0</v>
      </c>
      <c r="D493" s="76">
        <v>16.757000000000001</v>
      </c>
      <c r="E493" s="78">
        <v>0</v>
      </c>
      <c r="F493" s="17"/>
      <c r="G493" s="17"/>
    </row>
    <row r="494" spans="1:7">
      <c r="A494" s="17">
        <v>492</v>
      </c>
      <c r="B494" s="76">
        <v>0</v>
      </c>
      <c r="C494" s="77">
        <v>0</v>
      </c>
      <c r="D494" s="76">
        <v>17.103000000000002</v>
      </c>
      <c r="E494" s="78">
        <v>0</v>
      </c>
      <c r="F494" s="17"/>
      <c r="G494" s="17"/>
    </row>
    <row r="495" spans="1:7">
      <c r="A495" s="17">
        <v>493</v>
      </c>
      <c r="B495" s="76">
        <v>0</v>
      </c>
      <c r="C495" s="77">
        <v>0</v>
      </c>
      <c r="D495" s="76">
        <v>17.460999999999999</v>
      </c>
      <c r="E495" s="78">
        <v>0</v>
      </c>
      <c r="F495" s="17"/>
      <c r="G495" s="17"/>
    </row>
    <row r="496" spans="1:7">
      <c r="A496" s="17">
        <v>494</v>
      </c>
      <c r="B496" s="76">
        <v>0</v>
      </c>
      <c r="C496" s="77">
        <v>0</v>
      </c>
      <c r="D496" s="76">
        <v>17.510000000000002</v>
      </c>
      <c r="E496" s="78">
        <v>0</v>
      </c>
      <c r="F496" s="17"/>
      <c r="G496" s="17"/>
    </row>
    <row r="497" spans="1:7">
      <c r="A497" s="17">
        <v>495</v>
      </c>
      <c r="B497" s="76">
        <v>0</v>
      </c>
      <c r="C497" s="77">
        <v>0</v>
      </c>
      <c r="D497" s="76">
        <v>17.524000000000001</v>
      </c>
      <c r="E497" s="78">
        <v>1.9312079999999998</v>
      </c>
      <c r="F497" s="17"/>
      <c r="G497" s="17"/>
    </row>
    <row r="498" spans="1:7">
      <c r="A498" s="17">
        <v>496</v>
      </c>
      <c r="B498" s="76">
        <v>0</v>
      </c>
      <c r="C498" s="77">
        <v>0</v>
      </c>
      <c r="D498" s="76">
        <v>16.788</v>
      </c>
      <c r="E498" s="78">
        <v>5.6326900000000002</v>
      </c>
      <c r="F498" s="17"/>
      <c r="G498" s="17"/>
    </row>
    <row r="499" spans="1:7">
      <c r="A499" s="17">
        <v>497</v>
      </c>
      <c r="B499" s="76">
        <v>0</v>
      </c>
      <c r="C499" s="77">
        <v>0</v>
      </c>
      <c r="D499" s="76">
        <v>15.081</v>
      </c>
      <c r="E499" s="78">
        <v>8.8513699999999993</v>
      </c>
      <c r="F499" s="17"/>
      <c r="G499" s="17"/>
    </row>
    <row r="500" spans="1:7">
      <c r="A500" s="17">
        <v>498</v>
      </c>
      <c r="B500" s="76">
        <v>0</v>
      </c>
      <c r="C500" s="77">
        <v>0</v>
      </c>
      <c r="D500" s="76">
        <v>13.266999999999999</v>
      </c>
      <c r="E500" s="78">
        <v>10.460710000000001</v>
      </c>
      <c r="F500" s="17"/>
      <c r="G500" s="17"/>
    </row>
    <row r="501" spans="1:7">
      <c r="A501" s="17">
        <v>499</v>
      </c>
      <c r="B501" s="76">
        <v>0</v>
      </c>
      <c r="C501" s="77">
        <v>0</v>
      </c>
      <c r="D501" s="76">
        <v>11.785</v>
      </c>
      <c r="E501" s="78">
        <v>13.67939</v>
      </c>
      <c r="F501" s="17"/>
      <c r="G501" s="17"/>
    </row>
    <row r="502" spans="1:7">
      <c r="A502" s="17">
        <v>500</v>
      </c>
      <c r="B502" s="76">
        <v>0</v>
      </c>
      <c r="C502" s="77">
        <v>0</v>
      </c>
      <c r="D502" s="76">
        <v>10.545999999999999</v>
      </c>
      <c r="E502" s="78">
        <v>15.449663999999999</v>
      </c>
      <c r="F502" s="17"/>
      <c r="G502" s="17"/>
    </row>
    <row r="503" spans="1:7">
      <c r="A503" s="17">
        <v>501</v>
      </c>
      <c r="B503" s="76">
        <v>0</v>
      </c>
      <c r="C503" s="77">
        <v>0</v>
      </c>
      <c r="D503" s="76">
        <v>9.516</v>
      </c>
      <c r="E503" s="78">
        <v>16.898070000000001</v>
      </c>
      <c r="F503" s="17"/>
      <c r="G503" s="17"/>
    </row>
    <row r="504" spans="1:7">
      <c r="A504" s="17">
        <v>502</v>
      </c>
      <c r="B504" s="76">
        <v>0</v>
      </c>
      <c r="C504" s="77">
        <v>0</v>
      </c>
      <c r="D504" s="76">
        <v>8.4489999999999998</v>
      </c>
      <c r="E504" s="78">
        <v>19.151146000000001</v>
      </c>
      <c r="F504" s="17"/>
      <c r="G504" s="17"/>
    </row>
    <row r="505" spans="1:7">
      <c r="A505" s="17">
        <v>503</v>
      </c>
      <c r="B505" s="76">
        <v>0</v>
      </c>
      <c r="C505" s="77">
        <v>0</v>
      </c>
      <c r="D505" s="76">
        <v>7.0529999999999999</v>
      </c>
      <c r="E505" s="78">
        <v>22.530760000000001</v>
      </c>
      <c r="F505" s="17"/>
      <c r="G505" s="17"/>
    </row>
    <row r="506" spans="1:7">
      <c r="A506" s="17">
        <v>504</v>
      </c>
      <c r="B506" s="76">
        <v>0</v>
      </c>
      <c r="C506" s="77">
        <v>0</v>
      </c>
      <c r="D506" s="76">
        <v>5.806</v>
      </c>
      <c r="E506" s="78">
        <v>25.74944</v>
      </c>
      <c r="F506" s="17"/>
      <c r="G506" s="17"/>
    </row>
    <row r="507" spans="1:7">
      <c r="A507" s="17">
        <v>505</v>
      </c>
      <c r="B507" s="76">
        <v>0</v>
      </c>
      <c r="C507" s="77">
        <v>0</v>
      </c>
      <c r="D507" s="76">
        <v>4.8099999999999996</v>
      </c>
      <c r="E507" s="78">
        <v>28.485317999999999</v>
      </c>
      <c r="F507" s="17"/>
      <c r="G507" s="17"/>
    </row>
    <row r="508" spans="1:7">
      <c r="A508" s="17">
        <v>506</v>
      </c>
      <c r="B508" s="76">
        <v>0</v>
      </c>
      <c r="C508" s="77">
        <v>0</v>
      </c>
      <c r="D508" s="76">
        <v>4.218</v>
      </c>
      <c r="E508" s="78">
        <v>30.577459999999999</v>
      </c>
      <c r="F508" s="17"/>
      <c r="G508" s="17"/>
    </row>
    <row r="509" spans="1:7">
      <c r="A509" s="17">
        <v>507</v>
      </c>
      <c r="B509" s="76">
        <v>0</v>
      </c>
      <c r="C509" s="77">
        <v>0</v>
      </c>
      <c r="D509" s="76">
        <v>5.7030000000000003</v>
      </c>
      <c r="E509" s="78">
        <v>32.347734000000003</v>
      </c>
      <c r="F509" s="17"/>
      <c r="G509" s="17"/>
    </row>
    <row r="510" spans="1:7">
      <c r="A510" s="17">
        <v>508</v>
      </c>
      <c r="B510" s="76">
        <v>1.9230769230768476</v>
      </c>
      <c r="C510" s="77">
        <v>0</v>
      </c>
      <c r="D510" s="76">
        <v>4.5679999999999996</v>
      </c>
      <c r="E510" s="78">
        <v>33.796140000000001</v>
      </c>
      <c r="F510" s="17"/>
      <c r="G510" s="17"/>
    </row>
    <row r="511" spans="1:7">
      <c r="A511" s="17">
        <v>509</v>
      </c>
      <c r="B511" s="76">
        <v>3.8461538461537708</v>
      </c>
      <c r="C511" s="77">
        <v>0</v>
      </c>
      <c r="D511" s="76">
        <v>2.1480000000000001</v>
      </c>
      <c r="E511" s="78">
        <v>35.405479999999997</v>
      </c>
      <c r="F511" s="17"/>
      <c r="G511" s="17"/>
    </row>
    <row r="512" spans="1:7">
      <c r="A512" s="17">
        <v>510</v>
      </c>
      <c r="B512" s="76">
        <v>5.7692307692306937</v>
      </c>
      <c r="C512" s="77">
        <v>0</v>
      </c>
      <c r="D512" s="76">
        <v>0.26500000000000001</v>
      </c>
      <c r="E512" s="78">
        <v>37.01482</v>
      </c>
      <c r="F512" s="17"/>
      <c r="G512" s="17"/>
    </row>
    <row r="513" spans="1:7">
      <c r="A513" s="17">
        <v>511</v>
      </c>
      <c r="B513" s="76">
        <v>7.692307692307617</v>
      </c>
      <c r="C513" s="77">
        <v>0</v>
      </c>
      <c r="D513" s="76">
        <v>0</v>
      </c>
      <c r="E513" s="78">
        <v>38.302292000000001</v>
      </c>
      <c r="F513" s="17"/>
      <c r="G513" s="17"/>
    </row>
    <row r="514" spans="1:7">
      <c r="A514" s="17">
        <v>512</v>
      </c>
      <c r="B514" s="76">
        <v>9.6153846153845404</v>
      </c>
      <c r="C514" s="77">
        <v>0.5</v>
      </c>
      <c r="D514" s="76">
        <v>0</v>
      </c>
      <c r="E514" s="78">
        <v>39.428829999999998</v>
      </c>
      <c r="F514" s="17"/>
      <c r="G514" s="17"/>
    </row>
    <row r="515" spans="1:7">
      <c r="A515" s="17">
        <v>513</v>
      </c>
      <c r="B515" s="76">
        <v>11.538461538461464</v>
      </c>
      <c r="C515" s="77">
        <v>2.5</v>
      </c>
      <c r="D515" s="76">
        <v>0</v>
      </c>
      <c r="E515" s="78">
        <v>40.072565999999995</v>
      </c>
      <c r="F515" s="17"/>
      <c r="G515" s="17"/>
    </row>
    <row r="516" spans="1:7">
      <c r="A516" s="17">
        <v>514</v>
      </c>
      <c r="B516" s="76">
        <v>13.461538461538387</v>
      </c>
      <c r="C516" s="77">
        <v>6.6</v>
      </c>
      <c r="D516" s="76">
        <v>0</v>
      </c>
      <c r="E516" s="78">
        <v>40.233499999999999</v>
      </c>
      <c r="F516" s="17"/>
      <c r="G516" s="17"/>
    </row>
    <row r="517" spans="1:7">
      <c r="A517" s="17">
        <v>515</v>
      </c>
      <c r="B517" s="76">
        <v>15.38461538461531</v>
      </c>
      <c r="C517" s="77">
        <v>11.8</v>
      </c>
      <c r="D517" s="76">
        <v>0</v>
      </c>
      <c r="E517" s="78">
        <v>40.233499999999999</v>
      </c>
      <c r="F517" s="17"/>
      <c r="G517" s="17"/>
    </row>
    <row r="518" spans="1:7">
      <c r="A518" s="17">
        <v>516</v>
      </c>
      <c r="B518" s="76">
        <v>17.307692307692232</v>
      </c>
      <c r="C518" s="77">
        <v>16.8</v>
      </c>
      <c r="D518" s="76">
        <v>0</v>
      </c>
      <c r="E518" s="78">
        <v>40.233499999999999</v>
      </c>
      <c r="F518" s="17"/>
      <c r="G518" s="17"/>
    </row>
    <row r="519" spans="1:7">
      <c r="A519" s="17">
        <v>517</v>
      </c>
      <c r="B519" s="76">
        <v>19.230769230769155</v>
      </c>
      <c r="C519" s="77">
        <v>20.5</v>
      </c>
      <c r="D519" s="76">
        <v>0</v>
      </c>
      <c r="E519" s="78">
        <v>40.233499999999999</v>
      </c>
      <c r="F519" s="17"/>
      <c r="G519" s="17"/>
    </row>
    <row r="520" spans="1:7">
      <c r="A520" s="17">
        <v>518</v>
      </c>
      <c r="B520" s="76">
        <v>21.153846153846079</v>
      </c>
      <c r="C520" s="77">
        <v>21.9</v>
      </c>
      <c r="D520" s="76">
        <v>0</v>
      </c>
      <c r="E520" s="78">
        <v>40.233499999999999</v>
      </c>
      <c r="F520" s="17"/>
      <c r="G520" s="17"/>
    </row>
    <row r="521" spans="1:7">
      <c r="A521" s="17">
        <v>519</v>
      </c>
      <c r="B521" s="76">
        <v>23.076923076923002</v>
      </c>
      <c r="C521" s="77">
        <v>21.9</v>
      </c>
      <c r="D521" s="76">
        <v>0</v>
      </c>
      <c r="E521" s="78">
        <v>40.233499999999999</v>
      </c>
      <c r="F521" s="17"/>
      <c r="G521" s="17"/>
    </row>
    <row r="522" spans="1:7">
      <c r="A522" s="17">
        <v>520</v>
      </c>
      <c r="B522" s="76">
        <v>24.999999999999925</v>
      </c>
      <c r="C522" s="77">
        <v>21.3</v>
      </c>
      <c r="D522" s="76">
        <v>0</v>
      </c>
      <c r="E522" s="78">
        <v>41.199104000000005</v>
      </c>
      <c r="F522" s="17"/>
      <c r="G522" s="17"/>
    </row>
    <row r="523" spans="1:7">
      <c r="A523" s="17">
        <v>521</v>
      </c>
      <c r="B523" s="76">
        <v>26.923076923076849</v>
      </c>
      <c r="C523" s="77">
        <v>20.3</v>
      </c>
      <c r="D523" s="76">
        <v>0</v>
      </c>
      <c r="E523" s="78">
        <v>41.520972</v>
      </c>
      <c r="F523" s="17"/>
      <c r="G523" s="17"/>
    </row>
    <row r="524" spans="1:7">
      <c r="A524" s="17">
        <v>522</v>
      </c>
      <c r="B524" s="76">
        <v>28.846153846153772</v>
      </c>
      <c r="C524" s="77">
        <v>19.2</v>
      </c>
      <c r="D524" s="76">
        <v>0</v>
      </c>
      <c r="E524" s="78">
        <v>41.842840000000002</v>
      </c>
      <c r="F524" s="17"/>
      <c r="G524" s="17"/>
    </row>
    <row r="525" spans="1:7">
      <c r="A525" s="17">
        <v>523</v>
      </c>
      <c r="B525" s="76">
        <v>30.769230769230695</v>
      </c>
      <c r="C525" s="77">
        <v>17.8</v>
      </c>
      <c r="D525" s="76">
        <v>0</v>
      </c>
      <c r="E525" s="78">
        <v>41.199104000000005</v>
      </c>
      <c r="F525" s="17"/>
      <c r="G525" s="17"/>
    </row>
    <row r="526" spans="1:7">
      <c r="A526" s="17">
        <v>524</v>
      </c>
      <c r="B526" s="76">
        <v>32.692307692307615</v>
      </c>
      <c r="C526" s="77">
        <v>15.5</v>
      </c>
      <c r="D526" s="76">
        <v>0</v>
      </c>
      <c r="E526" s="78">
        <v>40.555368000000001</v>
      </c>
      <c r="F526" s="17"/>
      <c r="G526" s="17"/>
    </row>
    <row r="527" spans="1:7">
      <c r="A527" s="17">
        <v>525</v>
      </c>
      <c r="B527" s="76">
        <v>34.615384615384535</v>
      </c>
      <c r="C527" s="77">
        <v>11.9</v>
      </c>
      <c r="D527" s="76">
        <v>0</v>
      </c>
      <c r="E527" s="78">
        <v>40.233499999999999</v>
      </c>
      <c r="F527" s="17"/>
      <c r="G527" s="17"/>
    </row>
    <row r="528" spans="1:7">
      <c r="A528" s="17">
        <v>526</v>
      </c>
      <c r="B528" s="76">
        <v>36.538461538461455</v>
      </c>
      <c r="C528" s="77">
        <v>7.6</v>
      </c>
      <c r="D528" s="76">
        <v>0</v>
      </c>
      <c r="E528" s="78">
        <v>40.233499999999999</v>
      </c>
      <c r="F528" s="17"/>
      <c r="G528" s="17"/>
    </row>
    <row r="529" spans="1:7">
      <c r="A529" s="17">
        <v>527</v>
      </c>
      <c r="B529" s="76">
        <v>38.461538461538375</v>
      </c>
      <c r="C529" s="77">
        <v>4</v>
      </c>
      <c r="D529" s="76">
        <v>0</v>
      </c>
      <c r="E529" s="78">
        <v>40.233499999999999</v>
      </c>
      <c r="F529" s="17"/>
      <c r="G529" s="17"/>
    </row>
    <row r="530" spans="1:7">
      <c r="A530" s="17">
        <v>528</v>
      </c>
      <c r="B530" s="76">
        <v>40.384615384615294</v>
      </c>
      <c r="C530" s="77">
        <v>2</v>
      </c>
      <c r="D530" s="76">
        <v>0</v>
      </c>
      <c r="E530" s="78">
        <v>39.267896</v>
      </c>
      <c r="F530" s="17"/>
      <c r="G530" s="17"/>
    </row>
    <row r="531" spans="1:7">
      <c r="A531" s="17">
        <v>529</v>
      </c>
      <c r="B531" s="76">
        <v>42.307692307692214</v>
      </c>
      <c r="C531" s="77">
        <v>1</v>
      </c>
      <c r="D531" s="76">
        <v>0</v>
      </c>
      <c r="E531" s="78">
        <v>37.175754000000005</v>
      </c>
      <c r="F531" s="17"/>
      <c r="G531" s="17"/>
    </row>
    <row r="532" spans="1:7">
      <c r="A532" s="17">
        <v>530</v>
      </c>
      <c r="B532" s="76">
        <v>44.230769230769134</v>
      </c>
      <c r="C532" s="77">
        <v>0</v>
      </c>
      <c r="D532" s="76">
        <v>0</v>
      </c>
      <c r="E532" s="78">
        <v>31.864932</v>
      </c>
      <c r="F532" s="17"/>
      <c r="G532" s="17"/>
    </row>
    <row r="533" spans="1:7">
      <c r="A533" s="17">
        <v>531</v>
      </c>
      <c r="B533" s="76">
        <v>46.153846153846054</v>
      </c>
      <c r="C533" s="77">
        <v>0</v>
      </c>
      <c r="D533" s="76">
        <v>0</v>
      </c>
      <c r="E533" s="78">
        <v>26.554110000000001</v>
      </c>
      <c r="F533" s="17"/>
      <c r="G533" s="17"/>
    </row>
    <row r="534" spans="1:7">
      <c r="A534" s="17">
        <v>532</v>
      </c>
      <c r="B534" s="76">
        <v>48.076923076922974</v>
      </c>
      <c r="C534" s="77">
        <v>0</v>
      </c>
      <c r="D534" s="76">
        <v>0</v>
      </c>
      <c r="E534" s="78">
        <v>21.243288</v>
      </c>
      <c r="F534" s="17"/>
      <c r="G534" s="17"/>
    </row>
    <row r="535" spans="1:7">
      <c r="A535" s="17">
        <v>533</v>
      </c>
      <c r="B535" s="76">
        <v>49.999999999999893</v>
      </c>
      <c r="C535" s="77">
        <v>0.2</v>
      </c>
      <c r="D535" s="76">
        <v>0</v>
      </c>
      <c r="E535" s="78">
        <v>15.932466</v>
      </c>
      <c r="F535" s="17"/>
      <c r="G535" s="17"/>
    </row>
    <row r="536" spans="1:7">
      <c r="A536" s="17">
        <v>534</v>
      </c>
      <c r="B536" s="76">
        <v>49.999999999999893</v>
      </c>
      <c r="C536" s="77">
        <v>1.2</v>
      </c>
      <c r="D536" s="76">
        <v>0</v>
      </c>
      <c r="E536" s="78">
        <v>10.621644</v>
      </c>
      <c r="F536" s="17"/>
      <c r="G536" s="17"/>
    </row>
    <row r="537" spans="1:7">
      <c r="A537" s="17">
        <v>535</v>
      </c>
      <c r="B537" s="76">
        <v>49.999999999999893</v>
      </c>
      <c r="C537" s="77">
        <v>3.2</v>
      </c>
      <c r="D537" s="76">
        <v>0</v>
      </c>
      <c r="E537" s="78">
        <v>5.3108219999999999</v>
      </c>
      <c r="F537" s="17"/>
      <c r="G537" s="17"/>
    </row>
    <row r="538" spans="1:7">
      <c r="A538" s="17">
        <v>536</v>
      </c>
      <c r="B538" s="76">
        <v>49.999999999999893</v>
      </c>
      <c r="C538" s="77">
        <v>5.2</v>
      </c>
      <c r="D538" s="76">
        <v>0</v>
      </c>
      <c r="E538" s="78">
        <v>0</v>
      </c>
      <c r="F538" s="17"/>
      <c r="G538" s="17"/>
    </row>
    <row r="539" spans="1:7">
      <c r="A539" s="17">
        <v>537</v>
      </c>
      <c r="B539" s="76">
        <v>49.999999999999893</v>
      </c>
      <c r="C539" s="77">
        <v>8.1999999999999993</v>
      </c>
      <c r="D539" s="76">
        <v>0</v>
      </c>
      <c r="E539" s="78">
        <v>0</v>
      </c>
      <c r="F539" s="17"/>
      <c r="G539" s="17"/>
    </row>
    <row r="540" spans="1:7">
      <c r="A540" s="17">
        <v>538</v>
      </c>
      <c r="B540" s="76">
        <v>49.999999999999893</v>
      </c>
      <c r="C540" s="77">
        <v>13</v>
      </c>
      <c r="D540" s="76">
        <v>0</v>
      </c>
      <c r="E540" s="78">
        <v>0</v>
      </c>
      <c r="F540" s="17"/>
      <c r="G540" s="17"/>
    </row>
    <row r="541" spans="1:7">
      <c r="A541" s="17">
        <v>539</v>
      </c>
      <c r="B541" s="76">
        <v>49.999999999999893</v>
      </c>
      <c r="C541" s="77">
        <v>18.8</v>
      </c>
      <c r="D541" s="76">
        <v>0</v>
      </c>
      <c r="E541" s="78">
        <v>0</v>
      </c>
      <c r="F541" s="17"/>
      <c r="G541" s="17"/>
    </row>
    <row r="542" spans="1:7">
      <c r="A542" s="17">
        <v>540</v>
      </c>
      <c r="B542" s="76">
        <v>49.999999999999893</v>
      </c>
      <c r="C542" s="77">
        <v>23.1</v>
      </c>
      <c r="D542" s="76">
        <v>0</v>
      </c>
      <c r="E542" s="78">
        <v>0</v>
      </c>
      <c r="F542" s="17"/>
      <c r="G542" s="17"/>
    </row>
    <row r="543" spans="1:7">
      <c r="A543" s="17">
        <v>541</v>
      </c>
      <c r="B543" s="76">
        <v>49.999999999999893</v>
      </c>
      <c r="C543" s="77">
        <v>24.5</v>
      </c>
      <c r="D543" s="76">
        <v>0</v>
      </c>
      <c r="E543" s="78">
        <v>0</v>
      </c>
      <c r="F543" s="17"/>
      <c r="G543" s="17"/>
    </row>
    <row r="544" spans="1:7">
      <c r="A544" s="17">
        <v>542</v>
      </c>
      <c r="B544" s="76">
        <v>49.999999999999893</v>
      </c>
      <c r="C544" s="77">
        <v>24.5</v>
      </c>
      <c r="D544" s="76">
        <v>0</v>
      </c>
      <c r="E544" s="78">
        <v>0</v>
      </c>
      <c r="F544" s="17"/>
      <c r="G544" s="17"/>
    </row>
    <row r="545" spans="1:7">
      <c r="A545" s="17">
        <v>543</v>
      </c>
      <c r="B545" s="76">
        <v>49.999999999999893</v>
      </c>
      <c r="C545" s="77">
        <v>24.3</v>
      </c>
      <c r="D545" s="76">
        <v>0</v>
      </c>
      <c r="E545" s="78">
        <v>0</v>
      </c>
      <c r="F545" s="17"/>
      <c r="G545" s="17"/>
    </row>
    <row r="546" spans="1:7">
      <c r="A546" s="17">
        <v>544</v>
      </c>
      <c r="B546" s="76">
        <v>49.999999999999893</v>
      </c>
      <c r="C546" s="77">
        <v>23.6</v>
      </c>
      <c r="D546" s="76">
        <v>0</v>
      </c>
      <c r="E546" s="78">
        <v>0</v>
      </c>
      <c r="F546" s="17"/>
      <c r="G546" s="17"/>
    </row>
    <row r="547" spans="1:7">
      <c r="A547" s="17">
        <v>545</v>
      </c>
      <c r="B547" s="76">
        <v>49.999999999999893</v>
      </c>
      <c r="C547" s="77">
        <v>22.3</v>
      </c>
      <c r="D547" s="76">
        <v>0</v>
      </c>
      <c r="E547" s="78">
        <v>0</v>
      </c>
      <c r="F547" s="17"/>
      <c r="G547" s="17"/>
    </row>
    <row r="548" spans="1:7">
      <c r="A548" s="17">
        <v>546</v>
      </c>
      <c r="B548" s="76">
        <v>48.124999999999893</v>
      </c>
      <c r="C548" s="77">
        <v>20.100000000000001</v>
      </c>
      <c r="D548" s="76">
        <v>0</v>
      </c>
      <c r="E548" s="78">
        <v>0</v>
      </c>
      <c r="F548" s="17"/>
      <c r="G548" s="17"/>
    </row>
    <row r="549" spans="1:7">
      <c r="A549" s="17">
        <v>547</v>
      </c>
      <c r="B549" s="76">
        <v>46.249999999999893</v>
      </c>
      <c r="C549" s="77">
        <v>18.5</v>
      </c>
      <c r="D549" s="76">
        <v>0</v>
      </c>
      <c r="E549" s="78">
        <v>0</v>
      </c>
      <c r="F549" s="17"/>
      <c r="G549" s="17"/>
    </row>
    <row r="550" spans="1:7">
      <c r="A550" s="17">
        <v>548</v>
      </c>
      <c r="B550" s="76">
        <v>44.374999999999893</v>
      </c>
      <c r="C550" s="77">
        <v>17.2</v>
      </c>
      <c r="D550" s="76">
        <v>0</v>
      </c>
      <c r="E550" s="78">
        <v>0</v>
      </c>
      <c r="F550" s="17"/>
      <c r="G550" s="17"/>
    </row>
    <row r="551" spans="1:7">
      <c r="A551" s="17">
        <v>549</v>
      </c>
      <c r="B551" s="76">
        <v>42.499999999999893</v>
      </c>
      <c r="C551" s="77">
        <v>16.3</v>
      </c>
      <c r="D551" s="76">
        <v>0</v>
      </c>
      <c r="E551" s="78">
        <v>0</v>
      </c>
      <c r="F551" s="17"/>
      <c r="G551" s="17"/>
    </row>
    <row r="552" spans="1:7">
      <c r="A552" s="17">
        <v>550</v>
      </c>
      <c r="B552" s="76">
        <v>40.624999999999893</v>
      </c>
      <c r="C552" s="77">
        <v>15.4</v>
      </c>
      <c r="D552" s="76">
        <v>0</v>
      </c>
      <c r="E552" s="78">
        <v>0</v>
      </c>
      <c r="F552" s="17"/>
      <c r="G552" s="17"/>
    </row>
    <row r="553" spans="1:7">
      <c r="A553" s="17">
        <v>551</v>
      </c>
      <c r="B553" s="76">
        <v>38.749999999999893</v>
      </c>
      <c r="C553" s="77">
        <v>14.7</v>
      </c>
      <c r="D553" s="76">
        <v>0</v>
      </c>
      <c r="E553" s="78">
        <v>0</v>
      </c>
      <c r="F553" s="17"/>
      <c r="G553" s="17"/>
    </row>
    <row r="554" spans="1:7">
      <c r="A554" s="17">
        <v>552</v>
      </c>
      <c r="B554" s="76">
        <v>36.874999999999893</v>
      </c>
      <c r="C554" s="77">
        <v>14.3</v>
      </c>
      <c r="D554" s="76">
        <v>0</v>
      </c>
      <c r="E554" s="78">
        <v>0</v>
      </c>
      <c r="F554" s="17"/>
      <c r="G554" s="17"/>
    </row>
    <row r="555" spans="1:7">
      <c r="A555" s="17">
        <v>553</v>
      </c>
      <c r="B555" s="76">
        <v>34.999999999999893</v>
      </c>
      <c r="C555" s="77">
        <v>13.7</v>
      </c>
      <c r="D555" s="76">
        <v>0</v>
      </c>
      <c r="E555" s="78">
        <v>5.3108219999999999</v>
      </c>
      <c r="F555" s="17"/>
      <c r="G555" s="17"/>
    </row>
    <row r="556" spans="1:7">
      <c r="A556" s="17">
        <v>554</v>
      </c>
      <c r="B556" s="76">
        <v>34.999999999999893</v>
      </c>
      <c r="C556" s="77">
        <v>13.3</v>
      </c>
      <c r="D556" s="76">
        <v>0</v>
      </c>
      <c r="E556" s="78">
        <v>10.621644</v>
      </c>
      <c r="F556" s="17"/>
      <c r="G556" s="17"/>
    </row>
    <row r="557" spans="1:7">
      <c r="A557" s="17">
        <v>555</v>
      </c>
      <c r="B557" s="76">
        <v>34.999999999999893</v>
      </c>
      <c r="C557" s="77">
        <v>13.1</v>
      </c>
      <c r="D557" s="76">
        <v>0</v>
      </c>
      <c r="E557" s="78">
        <v>15.932466</v>
      </c>
      <c r="F557" s="17"/>
      <c r="G557" s="17"/>
    </row>
    <row r="558" spans="1:7">
      <c r="A558" s="17">
        <v>556</v>
      </c>
      <c r="B558" s="76">
        <v>34.999999999999893</v>
      </c>
      <c r="C558" s="77">
        <v>13.1</v>
      </c>
      <c r="D558" s="76">
        <v>0</v>
      </c>
      <c r="E558" s="78">
        <v>20.921420000000001</v>
      </c>
      <c r="F558" s="17"/>
      <c r="G558" s="17"/>
    </row>
    <row r="559" spans="1:7">
      <c r="A559" s="17">
        <v>557</v>
      </c>
      <c r="B559" s="76">
        <v>34.999999999999893</v>
      </c>
      <c r="C559" s="77">
        <v>13.3</v>
      </c>
      <c r="D559" s="76">
        <v>0</v>
      </c>
      <c r="E559" s="78">
        <v>23.496364</v>
      </c>
      <c r="F559" s="17"/>
      <c r="G559" s="17"/>
    </row>
    <row r="560" spans="1:7">
      <c r="A560" s="17">
        <v>558</v>
      </c>
      <c r="B560" s="76">
        <v>34.999999999999893</v>
      </c>
      <c r="C560" s="77">
        <v>13.8</v>
      </c>
      <c r="D560" s="76">
        <v>0</v>
      </c>
      <c r="E560" s="78">
        <v>25.74944</v>
      </c>
      <c r="F560" s="17"/>
      <c r="G560" s="17"/>
    </row>
    <row r="561" spans="1:7">
      <c r="A561" s="17">
        <v>559</v>
      </c>
      <c r="B561" s="76">
        <v>34.999999999999893</v>
      </c>
      <c r="C561" s="77">
        <v>14.5</v>
      </c>
      <c r="D561" s="76">
        <v>0</v>
      </c>
      <c r="E561" s="78">
        <v>27.358779999999999</v>
      </c>
      <c r="F561" s="17"/>
      <c r="G561" s="17"/>
    </row>
    <row r="562" spans="1:7">
      <c r="A562" s="17">
        <v>560</v>
      </c>
      <c r="B562" s="76">
        <v>34.999999999999893</v>
      </c>
      <c r="C562" s="77">
        <v>16.5</v>
      </c>
      <c r="D562" s="76">
        <v>0</v>
      </c>
      <c r="E562" s="78">
        <v>27.358779999999999</v>
      </c>
      <c r="F562" s="17"/>
      <c r="G562" s="17"/>
    </row>
    <row r="563" spans="1:7">
      <c r="A563" s="17">
        <v>561</v>
      </c>
      <c r="B563" s="76">
        <v>34.999999999999893</v>
      </c>
      <c r="C563" s="77">
        <v>17</v>
      </c>
      <c r="D563" s="76">
        <v>0</v>
      </c>
      <c r="E563" s="78">
        <v>27.358779999999999</v>
      </c>
      <c r="F563" s="17"/>
      <c r="G563" s="17"/>
    </row>
    <row r="564" spans="1:7">
      <c r="A564" s="17">
        <v>562</v>
      </c>
      <c r="B564" s="76">
        <v>34.999999999999893</v>
      </c>
      <c r="C564" s="77">
        <v>17</v>
      </c>
      <c r="D564" s="76">
        <v>0</v>
      </c>
      <c r="E564" s="78">
        <v>28.163450000000001</v>
      </c>
      <c r="F564" s="17"/>
      <c r="G564" s="17"/>
    </row>
    <row r="565" spans="1:7">
      <c r="A565" s="17">
        <v>563</v>
      </c>
      <c r="B565" s="76">
        <v>34.999999999999893</v>
      </c>
      <c r="C565" s="77">
        <v>17</v>
      </c>
      <c r="D565" s="76">
        <v>0</v>
      </c>
      <c r="E565" s="78">
        <v>28.485317999999999</v>
      </c>
      <c r="F565" s="17"/>
      <c r="G565" s="17"/>
    </row>
    <row r="566" spans="1:7">
      <c r="A566" s="17">
        <v>564</v>
      </c>
      <c r="B566" s="76">
        <v>34.999999999999893</v>
      </c>
      <c r="C566" s="77">
        <v>15.4</v>
      </c>
      <c r="D566" s="76">
        <v>0</v>
      </c>
      <c r="E566" s="78">
        <v>28.485317999999999</v>
      </c>
      <c r="F566" s="17"/>
      <c r="G566" s="17"/>
    </row>
    <row r="567" spans="1:7">
      <c r="A567" s="17">
        <v>565</v>
      </c>
      <c r="B567" s="76">
        <v>34.999999999999893</v>
      </c>
      <c r="C567" s="77">
        <v>10.1</v>
      </c>
      <c r="D567" s="76">
        <v>0</v>
      </c>
      <c r="E567" s="78">
        <v>28.163450000000001</v>
      </c>
      <c r="F567" s="17"/>
      <c r="G567" s="17"/>
    </row>
    <row r="568" spans="1:7">
      <c r="A568" s="17">
        <v>566</v>
      </c>
      <c r="B568" s="76">
        <v>34.999999999999893</v>
      </c>
      <c r="C568" s="77">
        <v>4.8</v>
      </c>
      <c r="D568" s="76">
        <v>0</v>
      </c>
      <c r="E568" s="78">
        <v>27.358779999999999</v>
      </c>
      <c r="F568" s="17"/>
      <c r="G568" s="17"/>
    </row>
    <row r="569" spans="1:7">
      <c r="A569" s="17">
        <v>567</v>
      </c>
      <c r="B569" s="76">
        <v>32.083333333333229</v>
      </c>
      <c r="C569" s="77">
        <v>0</v>
      </c>
      <c r="D569" s="76">
        <v>0</v>
      </c>
      <c r="E569" s="78">
        <v>27.197845999999998</v>
      </c>
      <c r="F569" s="17"/>
      <c r="G569" s="17"/>
    </row>
    <row r="570" spans="1:7">
      <c r="A570" s="17">
        <v>568</v>
      </c>
      <c r="B570" s="76">
        <v>29.166666666666561</v>
      </c>
      <c r="C570" s="77">
        <v>0</v>
      </c>
      <c r="D570" s="76">
        <v>0</v>
      </c>
      <c r="E570" s="78">
        <v>26.715044000000002</v>
      </c>
      <c r="F570" s="17"/>
      <c r="G570" s="17"/>
    </row>
    <row r="571" spans="1:7">
      <c r="A571" s="17">
        <v>569</v>
      </c>
      <c r="B571" s="76">
        <v>26.249999999999893</v>
      </c>
      <c r="C571" s="77">
        <v>0</v>
      </c>
      <c r="D571" s="76">
        <v>0</v>
      </c>
      <c r="E571" s="78">
        <v>27.358779999999999</v>
      </c>
      <c r="F571" s="17"/>
      <c r="G571" s="17"/>
    </row>
    <row r="572" spans="1:7">
      <c r="A572" s="17">
        <v>570</v>
      </c>
      <c r="B572" s="76">
        <v>23.333333333333226</v>
      </c>
      <c r="C572" s="77">
        <v>0</v>
      </c>
      <c r="D572" s="76">
        <v>0</v>
      </c>
      <c r="E572" s="78">
        <v>27.519714</v>
      </c>
      <c r="F572" s="17"/>
      <c r="G572" s="17"/>
    </row>
    <row r="573" spans="1:7">
      <c r="A573" s="17">
        <v>571</v>
      </c>
      <c r="B573" s="76">
        <v>20.416666666666558</v>
      </c>
      <c r="C573" s="77">
        <v>0</v>
      </c>
      <c r="D573" s="76">
        <v>0</v>
      </c>
      <c r="E573" s="78">
        <v>27.358779999999999</v>
      </c>
      <c r="F573" s="17"/>
      <c r="G573" s="17"/>
    </row>
    <row r="574" spans="1:7">
      <c r="A574" s="17">
        <v>572</v>
      </c>
      <c r="B574" s="76">
        <v>17.49999999999989</v>
      </c>
      <c r="C574" s="77">
        <v>0</v>
      </c>
      <c r="D574" s="76">
        <v>0</v>
      </c>
      <c r="E574" s="78">
        <v>26.715044000000002</v>
      </c>
      <c r="F574" s="17"/>
      <c r="G574" s="17"/>
    </row>
    <row r="575" spans="1:7">
      <c r="A575" s="17">
        <v>573</v>
      </c>
      <c r="B575" s="76">
        <v>14.583333333333224</v>
      </c>
      <c r="C575" s="77">
        <v>0</v>
      </c>
      <c r="D575" s="76">
        <v>0</v>
      </c>
      <c r="E575" s="78">
        <v>26.554110000000001</v>
      </c>
      <c r="F575" s="17"/>
      <c r="G575" s="17"/>
    </row>
    <row r="576" spans="1:7">
      <c r="A576" s="17">
        <v>574</v>
      </c>
      <c r="B576" s="76">
        <v>11.666666666666558</v>
      </c>
      <c r="C576" s="77">
        <v>0</v>
      </c>
      <c r="D576" s="76">
        <v>0</v>
      </c>
      <c r="E576" s="78">
        <v>26.554110000000001</v>
      </c>
      <c r="F576" s="17"/>
      <c r="G576" s="17"/>
    </row>
    <row r="577" spans="1:7">
      <c r="A577" s="17">
        <v>575</v>
      </c>
      <c r="B577" s="76">
        <v>8.7499999999998916</v>
      </c>
      <c r="C577" s="77">
        <v>0</v>
      </c>
      <c r="D577" s="76">
        <v>0</v>
      </c>
      <c r="E577" s="78">
        <v>26.715044000000002</v>
      </c>
      <c r="F577" s="17"/>
      <c r="G577" s="17"/>
    </row>
    <row r="578" spans="1:7">
      <c r="A578" s="17">
        <v>576</v>
      </c>
      <c r="B578" s="76">
        <v>5.8333333333332256</v>
      </c>
      <c r="C578" s="77">
        <v>0</v>
      </c>
      <c r="D578" s="76">
        <v>0</v>
      </c>
      <c r="E578" s="78">
        <v>27.358779999999999</v>
      </c>
      <c r="F578" s="17"/>
      <c r="G578" s="17"/>
    </row>
    <row r="579" spans="1:7">
      <c r="A579" s="17">
        <v>577</v>
      </c>
      <c r="B579" s="76">
        <v>2.916666666666559</v>
      </c>
      <c r="C579" s="77">
        <v>0</v>
      </c>
      <c r="D579" s="76">
        <v>0</v>
      </c>
      <c r="E579" s="78">
        <v>28.324384000000002</v>
      </c>
      <c r="F579" s="17"/>
      <c r="G579" s="17"/>
    </row>
    <row r="580" spans="1:7">
      <c r="A580" s="17">
        <v>578</v>
      </c>
      <c r="B580" s="76">
        <v>0</v>
      </c>
      <c r="C580" s="77">
        <v>0</v>
      </c>
      <c r="D580" s="76">
        <v>0</v>
      </c>
      <c r="E580" s="78">
        <v>29.772790000000001</v>
      </c>
      <c r="F580" s="17"/>
      <c r="G580" s="17"/>
    </row>
    <row r="581" spans="1:7">
      <c r="A581" s="17">
        <v>579</v>
      </c>
      <c r="B581" s="76">
        <v>0</v>
      </c>
      <c r="C581" s="77">
        <v>0</v>
      </c>
      <c r="D581" s="76">
        <v>0</v>
      </c>
      <c r="E581" s="78">
        <v>30.899327999999997</v>
      </c>
      <c r="F581" s="17"/>
      <c r="G581" s="17"/>
    </row>
    <row r="582" spans="1:7">
      <c r="A582" s="17">
        <v>580</v>
      </c>
      <c r="B582" s="76">
        <v>0</v>
      </c>
      <c r="C582" s="77">
        <v>0</v>
      </c>
      <c r="D582" s="76">
        <v>0</v>
      </c>
      <c r="E582" s="78">
        <v>32.508668</v>
      </c>
      <c r="F582" s="17"/>
      <c r="G582" s="17"/>
    </row>
    <row r="583" spans="1:7">
      <c r="A583" s="17">
        <v>581</v>
      </c>
      <c r="B583" s="76">
        <v>0</v>
      </c>
      <c r="C583" s="77">
        <v>0</v>
      </c>
      <c r="D583" s="76">
        <v>0</v>
      </c>
      <c r="E583" s="78">
        <v>33.796140000000001</v>
      </c>
      <c r="F583" s="17"/>
      <c r="G583" s="17"/>
    </row>
    <row r="584" spans="1:7">
      <c r="A584" s="17">
        <v>582</v>
      </c>
      <c r="B584" s="76">
        <v>0</v>
      </c>
      <c r="C584" s="77">
        <v>0</v>
      </c>
      <c r="D584" s="76">
        <v>0</v>
      </c>
      <c r="E584" s="78">
        <v>33.957073999999999</v>
      </c>
      <c r="F584" s="17"/>
      <c r="G584" s="17"/>
    </row>
    <row r="585" spans="1:7">
      <c r="A585" s="17">
        <v>583</v>
      </c>
      <c r="B585" s="76">
        <v>0</v>
      </c>
      <c r="C585" s="77">
        <v>0</v>
      </c>
      <c r="D585" s="76">
        <v>0</v>
      </c>
      <c r="E585" s="78">
        <v>34.118007999999996</v>
      </c>
      <c r="F585" s="17"/>
      <c r="G585" s="17"/>
    </row>
    <row r="586" spans="1:7">
      <c r="A586" s="17">
        <v>584</v>
      </c>
      <c r="B586" s="76">
        <v>0</v>
      </c>
      <c r="C586" s="77">
        <v>0</v>
      </c>
      <c r="D586" s="76">
        <v>0</v>
      </c>
      <c r="E586" s="78">
        <v>34.761744</v>
      </c>
      <c r="F586" s="17"/>
      <c r="G586" s="17"/>
    </row>
    <row r="587" spans="1:7">
      <c r="A587" s="17">
        <v>585</v>
      </c>
      <c r="B587" s="76">
        <v>0</v>
      </c>
      <c r="C587" s="77">
        <v>0</v>
      </c>
      <c r="D587" s="76">
        <v>0</v>
      </c>
      <c r="E587" s="78">
        <v>35.405479999999997</v>
      </c>
      <c r="F587" s="17"/>
      <c r="G587" s="17"/>
    </row>
    <row r="588" spans="1:7">
      <c r="A588" s="17">
        <v>586</v>
      </c>
      <c r="B588" s="76">
        <v>0</v>
      </c>
      <c r="C588" s="77">
        <v>0</v>
      </c>
      <c r="D588" s="76">
        <v>0</v>
      </c>
      <c r="E588" s="78">
        <v>36.049215999999994</v>
      </c>
      <c r="F588" s="17"/>
      <c r="G588" s="17"/>
    </row>
    <row r="589" spans="1:7">
      <c r="A589" s="17">
        <v>587</v>
      </c>
      <c r="B589" s="76">
        <v>0</v>
      </c>
      <c r="C589" s="77">
        <v>0</v>
      </c>
      <c r="D589" s="76">
        <v>0</v>
      </c>
      <c r="E589" s="78">
        <v>36.210149999999999</v>
      </c>
      <c r="F589" s="17"/>
      <c r="G589" s="17"/>
    </row>
    <row r="590" spans="1:7">
      <c r="A590" s="17">
        <v>588</v>
      </c>
      <c r="B590" s="76">
        <v>0</v>
      </c>
      <c r="C590" s="77">
        <v>0</v>
      </c>
      <c r="D590" s="76">
        <v>0</v>
      </c>
      <c r="E590" s="78">
        <v>36.210149999999999</v>
      </c>
      <c r="F590" s="17"/>
      <c r="G590" s="17"/>
    </row>
    <row r="591" spans="1:7">
      <c r="A591" s="17">
        <v>589</v>
      </c>
      <c r="B591" s="76">
        <v>0</v>
      </c>
      <c r="C591" s="77">
        <v>0</v>
      </c>
      <c r="D591" s="76">
        <v>0</v>
      </c>
      <c r="E591" s="78">
        <v>36.210149999999999</v>
      </c>
      <c r="F591" s="17"/>
      <c r="G591" s="17"/>
    </row>
    <row r="592" spans="1:7">
      <c r="A592" s="17">
        <v>590</v>
      </c>
      <c r="B592" s="76">
        <v>0</v>
      </c>
      <c r="C592" s="77">
        <v>0</v>
      </c>
      <c r="D592" s="76">
        <v>0</v>
      </c>
      <c r="E592" s="78">
        <v>36.532018000000001</v>
      </c>
      <c r="F592" s="17"/>
      <c r="G592" s="17"/>
    </row>
    <row r="593" spans="1:7">
      <c r="A593" s="17">
        <v>591</v>
      </c>
      <c r="B593" s="76">
        <v>0</v>
      </c>
      <c r="C593" s="79">
        <v>0</v>
      </c>
      <c r="D593" s="76">
        <v>0</v>
      </c>
      <c r="E593" s="78">
        <v>38.141357999999997</v>
      </c>
      <c r="F593" s="17"/>
      <c r="G593" s="17"/>
    </row>
    <row r="594" spans="1:7">
      <c r="A594" s="17">
        <v>592</v>
      </c>
      <c r="B594" s="76">
        <v>0</v>
      </c>
      <c r="C594" s="79">
        <v>0</v>
      </c>
      <c r="D594" s="76">
        <v>0</v>
      </c>
      <c r="E594" s="78">
        <v>40.394434000000004</v>
      </c>
      <c r="F594" s="17"/>
      <c r="G594" s="17"/>
    </row>
    <row r="595" spans="1:7">
      <c r="A595" s="17">
        <v>593</v>
      </c>
      <c r="B595" s="76">
        <v>0</v>
      </c>
      <c r="C595" s="79">
        <v>0</v>
      </c>
      <c r="D595" s="76">
        <v>0</v>
      </c>
      <c r="E595" s="78">
        <v>41.842840000000002</v>
      </c>
      <c r="F595" s="17"/>
      <c r="G595" s="17"/>
    </row>
    <row r="596" spans="1:7">
      <c r="A596" s="17">
        <v>594</v>
      </c>
      <c r="B596" s="76">
        <v>0</v>
      </c>
      <c r="C596" s="79">
        <v>0</v>
      </c>
      <c r="D596" s="76">
        <v>0</v>
      </c>
      <c r="E596" s="78">
        <v>42.647509999999997</v>
      </c>
      <c r="F596" s="17"/>
      <c r="G596" s="17"/>
    </row>
    <row r="597" spans="1:7">
      <c r="A597" s="17">
        <v>595</v>
      </c>
      <c r="B597" s="76">
        <v>0</v>
      </c>
      <c r="C597" s="79">
        <v>0</v>
      </c>
      <c r="D597" s="76">
        <v>0</v>
      </c>
      <c r="E597" s="78">
        <v>43.452179999999998</v>
      </c>
      <c r="F597" s="17"/>
      <c r="G597" s="17"/>
    </row>
    <row r="598" spans="1:7">
      <c r="A598" s="17">
        <v>596</v>
      </c>
      <c r="B598" s="76">
        <v>0</v>
      </c>
      <c r="C598" s="79">
        <v>0</v>
      </c>
      <c r="D598" s="76">
        <v>0</v>
      </c>
      <c r="E598" s="78">
        <v>42.003774</v>
      </c>
      <c r="F598" s="17"/>
      <c r="G598" s="17"/>
    </row>
    <row r="599" spans="1:7">
      <c r="A599" s="17">
        <v>597</v>
      </c>
      <c r="B599" s="76">
        <v>3.7499999999998925</v>
      </c>
      <c r="C599" s="79">
        <v>0</v>
      </c>
      <c r="D599" s="76">
        <v>0</v>
      </c>
      <c r="E599" s="78">
        <v>36.692951999999998</v>
      </c>
      <c r="F599" s="17"/>
      <c r="G599" s="17"/>
    </row>
    <row r="600" spans="1:7">
      <c r="A600" s="17">
        <v>598</v>
      </c>
      <c r="B600" s="76">
        <v>7.4999999999998925</v>
      </c>
      <c r="C600" s="79">
        <v>0</v>
      </c>
      <c r="D600" s="76">
        <v>0.46600000000000003</v>
      </c>
      <c r="E600" s="78">
        <v>31.38213</v>
      </c>
      <c r="F600" s="17"/>
      <c r="G600" s="17"/>
    </row>
    <row r="601" spans="1:7">
      <c r="A601" s="17">
        <v>599</v>
      </c>
      <c r="B601" s="76">
        <v>11.249999999999893</v>
      </c>
      <c r="C601" s="79">
        <v>0</v>
      </c>
      <c r="D601" s="76">
        <v>5.016</v>
      </c>
      <c r="E601" s="78">
        <v>26.071307999999998</v>
      </c>
      <c r="F601" s="17"/>
      <c r="G601" s="17"/>
    </row>
    <row r="602" spans="1:7">
      <c r="A602" s="17">
        <v>600</v>
      </c>
      <c r="B602" s="76">
        <v>14.999999999999893</v>
      </c>
      <c r="C602" s="79">
        <v>0</v>
      </c>
      <c r="D602" s="76">
        <v>10.503</v>
      </c>
      <c r="E602" s="78">
        <v>20.760486</v>
      </c>
      <c r="F602" s="17"/>
      <c r="G602" s="17"/>
    </row>
    <row r="603" spans="1:7">
      <c r="A603" s="17">
        <v>601</v>
      </c>
      <c r="B603" s="76">
        <v>14.999999999999893</v>
      </c>
      <c r="C603" s="79">
        <v>1</v>
      </c>
      <c r="D603" s="76">
        <v>14.375</v>
      </c>
      <c r="E603" s="78">
        <v>15.449663999999999</v>
      </c>
      <c r="F603" s="17"/>
      <c r="G603" s="17"/>
    </row>
    <row r="604" spans="1:7">
      <c r="A604" s="17">
        <v>602</v>
      </c>
      <c r="B604" s="76">
        <v>14.999999999999893</v>
      </c>
      <c r="C604" s="79">
        <v>2.1</v>
      </c>
      <c r="D604" s="76">
        <v>15.417999999999999</v>
      </c>
      <c r="E604" s="78">
        <v>10.138842</v>
      </c>
      <c r="F604" s="17"/>
      <c r="G604" s="17"/>
    </row>
    <row r="605" spans="1:7">
      <c r="A605" s="17">
        <v>603</v>
      </c>
      <c r="B605" s="76">
        <v>14.999999999999893</v>
      </c>
      <c r="C605" s="79">
        <v>4.8</v>
      </c>
      <c r="D605" s="76">
        <v>16.620999999999999</v>
      </c>
      <c r="E605" s="78">
        <v>4.8280200000000004</v>
      </c>
      <c r="F605" s="17"/>
      <c r="G605" s="17"/>
    </row>
    <row r="606" spans="1:7">
      <c r="A606" s="17">
        <v>604</v>
      </c>
      <c r="B606" s="76">
        <v>14.999999999999893</v>
      </c>
      <c r="C606" s="79">
        <v>9.1</v>
      </c>
      <c r="D606" s="76">
        <v>19.791</v>
      </c>
      <c r="E606" s="78">
        <v>0</v>
      </c>
      <c r="F606" s="17"/>
      <c r="G606" s="17"/>
    </row>
    <row r="607" spans="1:7">
      <c r="A607" s="17">
        <v>605</v>
      </c>
      <c r="B607" s="76">
        <v>14.999999999999893</v>
      </c>
      <c r="C607" s="79">
        <v>14.2</v>
      </c>
      <c r="D607" s="76">
        <v>24.43</v>
      </c>
      <c r="E607" s="78">
        <v>0</v>
      </c>
      <c r="F607" s="17"/>
      <c r="G607" s="17"/>
    </row>
    <row r="608" spans="1:7">
      <c r="A608" s="17">
        <v>606</v>
      </c>
      <c r="B608" s="76">
        <v>14.999999999999893</v>
      </c>
      <c r="C608" s="79">
        <v>19.8</v>
      </c>
      <c r="D608" s="76">
        <v>26.670999999999999</v>
      </c>
      <c r="E608" s="78">
        <v>0</v>
      </c>
      <c r="F608" s="17"/>
      <c r="G608" s="17"/>
    </row>
    <row r="609" spans="1:7">
      <c r="A609" s="17">
        <v>607</v>
      </c>
      <c r="B609" s="76">
        <v>14.999999999999893</v>
      </c>
      <c r="C609" s="79">
        <v>25.5</v>
      </c>
      <c r="D609" s="76">
        <v>26.491</v>
      </c>
      <c r="E609" s="78">
        <v>0</v>
      </c>
      <c r="F609" s="17"/>
      <c r="G609" s="17"/>
    </row>
    <row r="610" spans="1:7">
      <c r="A610" s="17">
        <v>608</v>
      </c>
      <c r="B610" s="76">
        <v>14.999999999999893</v>
      </c>
      <c r="C610" s="79">
        <v>30.5</v>
      </c>
      <c r="D610" s="76">
        <v>27.262</v>
      </c>
      <c r="E610" s="78">
        <v>0</v>
      </c>
      <c r="F610" s="17"/>
      <c r="G610" s="17"/>
    </row>
    <row r="611" spans="1:7">
      <c r="A611" s="17">
        <v>609</v>
      </c>
      <c r="B611" s="76">
        <v>11.999999999999893</v>
      </c>
      <c r="C611" s="79">
        <v>34.799999999999997</v>
      </c>
      <c r="D611" s="76">
        <v>30.100999999999999</v>
      </c>
      <c r="E611" s="78">
        <v>0</v>
      </c>
      <c r="F611" s="17"/>
      <c r="G611" s="17"/>
    </row>
    <row r="612" spans="1:7">
      <c r="A612" s="17">
        <v>610</v>
      </c>
      <c r="B612" s="76">
        <v>8.9999999999998934</v>
      </c>
      <c r="C612" s="79">
        <v>38.799999999999997</v>
      </c>
      <c r="D612" s="76">
        <v>33.304000000000002</v>
      </c>
      <c r="E612" s="78">
        <v>0</v>
      </c>
      <c r="F612" s="17"/>
      <c r="G612" s="17"/>
    </row>
    <row r="613" spans="1:7">
      <c r="A613" s="17">
        <v>611</v>
      </c>
      <c r="B613" s="76">
        <v>5.9999999999998934</v>
      </c>
      <c r="C613" s="79">
        <v>42.9</v>
      </c>
      <c r="D613" s="76">
        <v>34.570999999999998</v>
      </c>
      <c r="E613" s="78">
        <v>0</v>
      </c>
      <c r="F613" s="17"/>
      <c r="G613" s="17"/>
    </row>
    <row r="614" spans="1:7">
      <c r="A614" s="17">
        <v>612</v>
      </c>
      <c r="B614" s="76">
        <v>2.9999999999998934</v>
      </c>
      <c r="C614" s="79">
        <v>46</v>
      </c>
      <c r="D614" s="76">
        <v>34.156999999999996</v>
      </c>
      <c r="E614" s="78">
        <v>0</v>
      </c>
      <c r="F614" s="17"/>
      <c r="G614" s="17"/>
    </row>
    <row r="615" spans="1:7">
      <c r="A615" s="17">
        <v>613</v>
      </c>
      <c r="B615" s="76">
        <v>0</v>
      </c>
      <c r="C615" s="79">
        <v>48.3</v>
      </c>
      <c r="D615" s="76">
        <v>33.686</v>
      </c>
      <c r="E615" s="78">
        <v>0</v>
      </c>
      <c r="F615" s="17"/>
      <c r="G615" s="17"/>
    </row>
    <row r="616" spans="1:7">
      <c r="A616" s="17">
        <v>614</v>
      </c>
      <c r="B616" s="76">
        <v>0</v>
      </c>
      <c r="C616" s="79">
        <v>48.7</v>
      </c>
      <c r="D616" s="76">
        <v>34.542000000000002</v>
      </c>
      <c r="E616" s="78">
        <v>0</v>
      </c>
      <c r="F616" s="17"/>
      <c r="G616" s="17"/>
    </row>
    <row r="617" spans="1:7">
      <c r="A617" s="17">
        <v>615</v>
      </c>
      <c r="B617" s="76">
        <v>0</v>
      </c>
      <c r="C617" s="79">
        <v>48.5</v>
      </c>
      <c r="D617" s="76">
        <v>36.802</v>
      </c>
      <c r="E617" s="78">
        <v>0</v>
      </c>
      <c r="F617" s="17"/>
      <c r="G617" s="17"/>
    </row>
    <row r="618" spans="1:7">
      <c r="A618" s="17">
        <v>616</v>
      </c>
      <c r="B618" s="76">
        <v>0</v>
      </c>
      <c r="C618" s="79">
        <v>48.4</v>
      </c>
      <c r="D618" s="76">
        <v>39.229999999999997</v>
      </c>
      <c r="E618" s="78">
        <v>0</v>
      </c>
      <c r="F618" s="17"/>
      <c r="G618" s="17"/>
    </row>
    <row r="619" spans="1:7">
      <c r="A619" s="17">
        <v>617</v>
      </c>
      <c r="B619" s="76">
        <v>0</v>
      </c>
      <c r="C619" s="79">
        <v>48.2</v>
      </c>
      <c r="D619" s="76">
        <v>41.515999999999998</v>
      </c>
      <c r="E619" s="78">
        <v>0</v>
      </c>
      <c r="F619" s="17"/>
      <c r="G619" s="17"/>
    </row>
    <row r="620" spans="1:7">
      <c r="A620" s="17">
        <v>618</v>
      </c>
      <c r="B620" s="76">
        <v>0</v>
      </c>
      <c r="C620" s="79">
        <v>47.8</v>
      </c>
      <c r="D620" s="76">
        <v>43.4</v>
      </c>
      <c r="E620" s="78">
        <v>0</v>
      </c>
      <c r="F620" s="17"/>
      <c r="G620" s="17"/>
    </row>
    <row r="621" spans="1:7">
      <c r="A621" s="17">
        <v>619</v>
      </c>
      <c r="B621" s="76">
        <v>0</v>
      </c>
      <c r="C621" s="79">
        <v>47</v>
      </c>
      <c r="D621" s="76">
        <v>44.494999999999997</v>
      </c>
      <c r="E621" s="78">
        <v>0</v>
      </c>
      <c r="F621" s="17"/>
      <c r="G621" s="17"/>
    </row>
    <row r="622" spans="1:7">
      <c r="A622" s="17">
        <v>620</v>
      </c>
      <c r="B622" s="76">
        <v>0</v>
      </c>
      <c r="C622" s="79">
        <v>45.9</v>
      </c>
      <c r="D622" s="76">
        <v>45.271000000000001</v>
      </c>
      <c r="E622" s="78">
        <v>0</v>
      </c>
      <c r="F622" s="17"/>
      <c r="G622" s="17"/>
    </row>
    <row r="623" spans="1:7">
      <c r="A623" s="17">
        <v>621</v>
      </c>
      <c r="B623" s="76">
        <v>0</v>
      </c>
      <c r="C623" s="79">
        <v>44.9</v>
      </c>
      <c r="D623" s="76">
        <v>46.042000000000002</v>
      </c>
      <c r="E623" s="78">
        <v>0</v>
      </c>
      <c r="F623" s="17"/>
      <c r="G623" s="17"/>
    </row>
    <row r="624" spans="1:7">
      <c r="A624" s="17">
        <v>622</v>
      </c>
      <c r="B624" s="76">
        <v>0</v>
      </c>
      <c r="C624" s="79">
        <v>44.4</v>
      </c>
      <c r="D624" s="76">
        <v>46.151000000000003</v>
      </c>
      <c r="E624" s="78">
        <v>0</v>
      </c>
      <c r="F624" s="17"/>
      <c r="G624" s="17"/>
    </row>
    <row r="625" spans="1:7">
      <c r="A625" s="17">
        <v>623</v>
      </c>
      <c r="B625" s="76">
        <v>0</v>
      </c>
      <c r="C625" s="79">
        <v>44.3</v>
      </c>
      <c r="D625" s="76">
        <v>45.838999999999999</v>
      </c>
      <c r="E625" s="78">
        <v>0</v>
      </c>
      <c r="F625" s="17"/>
      <c r="G625" s="17"/>
    </row>
    <row r="626" spans="1:7">
      <c r="A626" s="17">
        <v>624</v>
      </c>
      <c r="B626" s="76">
        <v>0</v>
      </c>
      <c r="C626" s="79">
        <v>44.5</v>
      </c>
      <c r="D626" s="76">
        <v>45.588000000000001</v>
      </c>
      <c r="E626" s="78">
        <v>0</v>
      </c>
      <c r="F626" s="17"/>
      <c r="G626" s="17"/>
    </row>
    <row r="627" spans="1:7">
      <c r="A627" s="17">
        <v>625</v>
      </c>
      <c r="B627" s="76">
        <v>0</v>
      </c>
      <c r="C627" s="79">
        <v>45.1</v>
      </c>
      <c r="D627" s="76">
        <v>46.021999999999998</v>
      </c>
      <c r="E627" s="78">
        <v>0</v>
      </c>
      <c r="F627" s="17"/>
      <c r="G627" s="17"/>
    </row>
    <row r="628" spans="1:7">
      <c r="A628" s="17">
        <v>626</v>
      </c>
      <c r="B628" s="76">
        <v>0</v>
      </c>
      <c r="C628" s="79">
        <v>45.7</v>
      </c>
      <c r="D628" s="76">
        <v>46.517000000000003</v>
      </c>
      <c r="E628" s="78">
        <v>0</v>
      </c>
      <c r="F628" s="17"/>
      <c r="G628" s="17"/>
    </row>
    <row r="629" spans="1:7">
      <c r="A629" s="17">
        <v>627</v>
      </c>
      <c r="B629" s="76">
        <v>0</v>
      </c>
      <c r="C629" s="79">
        <v>46</v>
      </c>
      <c r="D629" s="76">
        <v>47.003999999999998</v>
      </c>
      <c r="E629" s="78">
        <v>0</v>
      </c>
      <c r="F629" s="17"/>
      <c r="G629" s="17"/>
    </row>
    <row r="630" spans="1:7">
      <c r="A630" s="17">
        <v>628</v>
      </c>
      <c r="B630" s="76">
        <v>0</v>
      </c>
      <c r="C630" s="79">
        <v>46</v>
      </c>
      <c r="D630" s="76">
        <v>47.52</v>
      </c>
      <c r="E630" s="78">
        <v>0</v>
      </c>
      <c r="F630" s="17"/>
      <c r="G630" s="17"/>
    </row>
    <row r="631" spans="1:7">
      <c r="A631" s="17">
        <v>629</v>
      </c>
      <c r="B631" s="76">
        <v>0</v>
      </c>
      <c r="C631" s="79">
        <v>46</v>
      </c>
      <c r="D631" s="76">
        <v>48.042000000000002</v>
      </c>
      <c r="E631" s="78">
        <v>0</v>
      </c>
      <c r="F631" s="17"/>
      <c r="G631" s="17"/>
    </row>
    <row r="632" spans="1:7">
      <c r="A632" s="17">
        <v>630</v>
      </c>
      <c r="B632" s="76">
        <v>0</v>
      </c>
      <c r="C632" s="79">
        <v>46.1</v>
      </c>
      <c r="D632" s="76">
        <v>47.965000000000003</v>
      </c>
      <c r="E632" s="78">
        <v>3.21868</v>
      </c>
      <c r="F632" s="17"/>
      <c r="G632" s="17"/>
    </row>
    <row r="633" spans="1:7">
      <c r="A633" s="17">
        <v>631</v>
      </c>
      <c r="B633" s="76">
        <v>0</v>
      </c>
      <c r="C633" s="79">
        <v>46.7</v>
      </c>
      <c r="D633" s="76">
        <v>46.872</v>
      </c>
      <c r="E633" s="78">
        <v>7.2420299999999997</v>
      </c>
      <c r="F633" s="17"/>
      <c r="G633" s="17"/>
    </row>
    <row r="634" spans="1:7">
      <c r="A634" s="17">
        <v>632</v>
      </c>
      <c r="B634" s="76">
        <v>0</v>
      </c>
      <c r="C634" s="79">
        <v>47.7</v>
      </c>
      <c r="D634" s="76">
        <v>45.881</v>
      </c>
      <c r="E634" s="78">
        <v>12.552852</v>
      </c>
      <c r="F634" s="17"/>
      <c r="G634" s="17"/>
    </row>
    <row r="635" spans="1:7">
      <c r="A635" s="17">
        <v>633</v>
      </c>
      <c r="B635" s="76">
        <v>0</v>
      </c>
      <c r="C635" s="79">
        <v>48.9</v>
      </c>
      <c r="D635" s="76">
        <v>44.332000000000001</v>
      </c>
      <c r="E635" s="78">
        <v>16.415267999999998</v>
      </c>
      <c r="F635" s="17"/>
      <c r="G635" s="17"/>
    </row>
    <row r="636" spans="1:7">
      <c r="A636" s="17">
        <v>634</v>
      </c>
      <c r="B636" s="76">
        <v>0</v>
      </c>
      <c r="C636" s="79">
        <v>50.3</v>
      </c>
      <c r="D636" s="76">
        <v>42.012</v>
      </c>
      <c r="E636" s="78">
        <v>20.11675</v>
      </c>
      <c r="F636" s="17"/>
      <c r="G636" s="17"/>
    </row>
    <row r="637" spans="1:7">
      <c r="A637" s="17">
        <v>635</v>
      </c>
      <c r="B637" s="76">
        <v>2.6666666666665599</v>
      </c>
      <c r="C637" s="79">
        <v>51.6</v>
      </c>
      <c r="D637" s="76">
        <v>39.914000000000001</v>
      </c>
      <c r="E637" s="78">
        <v>22.530760000000001</v>
      </c>
      <c r="F637" s="17"/>
      <c r="G637" s="17"/>
    </row>
    <row r="638" spans="1:7">
      <c r="A638" s="17">
        <v>636</v>
      </c>
      <c r="B638" s="76">
        <v>5.3333333333332265</v>
      </c>
      <c r="C638" s="79">
        <v>52.6</v>
      </c>
      <c r="D638" s="76">
        <v>38.076999999999998</v>
      </c>
      <c r="E638" s="78">
        <v>24.622902</v>
      </c>
      <c r="F638" s="17"/>
      <c r="G638" s="17"/>
    </row>
    <row r="639" spans="1:7">
      <c r="A639" s="17">
        <v>637</v>
      </c>
      <c r="B639" s="76">
        <v>7.9999999999998934</v>
      </c>
      <c r="C639" s="79">
        <v>53</v>
      </c>
      <c r="D639" s="76">
        <v>35.258000000000003</v>
      </c>
      <c r="E639" s="78">
        <v>28.163450000000001</v>
      </c>
      <c r="F639" s="17"/>
      <c r="G639" s="17"/>
    </row>
    <row r="640" spans="1:7">
      <c r="A640" s="17">
        <v>638</v>
      </c>
      <c r="B640" s="76">
        <v>10.666666666666559</v>
      </c>
      <c r="C640" s="79">
        <v>53</v>
      </c>
      <c r="D640" s="76">
        <v>31.431999999999999</v>
      </c>
      <c r="E640" s="78">
        <v>31.543064000000001</v>
      </c>
      <c r="F640" s="17"/>
      <c r="G640" s="17"/>
    </row>
    <row r="641" spans="1:7">
      <c r="A641" s="17">
        <v>639</v>
      </c>
      <c r="B641" s="76">
        <v>13.333333333333226</v>
      </c>
      <c r="C641" s="79">
        <v>52.9</v>
      </c>
      <c r="D641" s="76">
        <v>27.905999999999999</v>
      </c>
      <c r="E641" s="78">
        <v>33.796140000000001</v>
      </c>
      <c r="F641" s="17"/>
      <c r="G641" s="17"/>
    </row>
    <row r="642" spans="1:7">
      <c r="A642" s="17">
        <v>640</v>
      </c>
      <c r="B642" s="76">
        <v>15.999999999999892</v>
      </c>
      <c r="C642" s="79">
        <v>52.7</v>
      </c>
      <c r="D642" s="76">
        <v>23.718</v>
      </c>
      <c r="E642" s="78">
        <v>35.727347999999999</v>
      </c>
      <c r="F642" s="17"/>
      <c r="G642" s="17"/>
    </row>
    <row r="643" spans="1:7">
      <c r="A643" s="17">
        <v>641</v>
      </c>
      <c r="B643" s="76">
        <v>18.666666666666558</v>
      </c>
      <c r="C643" s="79">
        <v>52.6</v>
      </c>
      <c r="D643" s="76">
        <v>18.274000000000001</v>
      </c>
      <c r="E643" s="78">
        <v>37.497622</v>
      </c>
      <c r="F643" s="17"/>
      <c r="G643" s="17"/>
    </row>
    <row r="644" spans="1:7">
      <c r="A644" s="17">
        <v>642</v>
      </c>
      <c r="B644" s="76">
        <v>21.333333333333226</v>
      </c>
      <c r="C644" s="79">
        <v>53.1</v>
      </c>
      <c r="D644" s="76">
        <v>14.096</v>
      </c>
      <c r="E644" s="78">
        <v>39.428829999999998</v>
      </c>
      <c r="F644" s="17"/>
      <c r="G644" s="17"/>
    </row>
    <row r="645" spans="1:7">
      <c r="A645" s="17">
        <v>643</v>
      </c>
      <c r="B645" s="76">
        <v>23.999999999999893</v>
      </c>
      <c r="C645" s="79">
        <v>54.3</v>
      </c>
      <c r="D645" s="76">
        <v>10.315</v>
      </c>
      <c r="E645" s="78">
        <v>40.716301999999999</v>
      </c>
      <c r="F645" s="17"/>
      <c r="G645" s="17"/>
    </row>
    <row r="646" spans="1:7">
      <c r="A646" s="17">
        <v>644</v>
      </c>
      <c r="B646" s="76">
        <v>26.666666666666561</v>
      </c>
      <c r="C646" s="79">
        <v>55.2</v>
      </c>
      <c r="D646" s="76">
        <v>6.4870000000000001</v>
      </c>
      <c r="E646" s="78">
        <v>41.199104000000005</v>
      </c>
      <c r="F646" s="17"/>
      <c r="G646" s="17"/>
    </row>
    <row r="647" spans="1:7">
      <c r="A647" s="17">
        <v>645</v>
      </c>
      <c r="B647" s="76">
        <v>29.333333333333229</v>
      </c>
      <c r="C647" s="79">
        <v>55.5</v>
      </c>
      <c r="D647" s="76">
        <v>4.218</v>
      </c>
      <c r="E647" s="78">
        <v>41.842840000000002</v>
      </c>
      <c r="F647" s="17"/>
      <c r="G647" s="17"/>
    </row>
    <row r="648" spans="1:7">
      <c r="A648" s="17">
        <v>646</v>
      </c>
      <c r="B648" s="76">
        <v>31.999999999999897</v>
      </c>
      <c r="C648" s="79">
        <v>55.9</v>
      </c>
      <c r="D648" s="76">
        <v>2.8370000000000002</v>
      </c>
      <c r="E648" s="78">
        <v>42.003774</v>
      </c>
      <c r="F648" s="17"/>
      <c r="G648" s="17"/>
    </row>
    <row r="649" spans="1:7">
      <c r="A649" s="17">
        <v>647</v>
      </c>
      <c r="B649" s="76">
        <v>31.999999999999897</v>
      </c>
      <c r="C649" s="79">
        <v>56.3</v>
      </c>
      <c r="D649" s="76">
        <v>1.5149999999999999</v>
      </c>
      <c r="E649" s="78">
        <v>42.164707999999997</v>
      </c>
      <c r="F649" s="17"/>
      <c r="G649" s="17"/>
    </row>
    <row r="650" spans="1:7">
      <c r="A650" s="17">
        <v>648</v>
      </c>
      <c r="B650" s="76">
        <v>31.999999999999897</v>
      </c>
      <c r="C650" s="79">
        <v>56.7</v>
      </c>
      <c r="D650" s="76">
        <v>0.19800000000000001</v>
      </c>
      <c r="E650" s="78">
        <v>42.164707999999997</v>
      </c>
      <c r="F650" s="17"/>
      <c r="G650" s="17"/>
    </row>
    <row r="651" spans="1:7">
      <c r="A651" s="17">
        <v>649</v>
      </c>
      <c r="B651" s="76">
        <v>31.999999999999897</v>
      </c>
      <c r="C651" s="79">
        <v>56.9</v>
      </c>
      <c r="D651" s="76">
        <v>0</v>
      </c>
      <c r="E651" s="78">
        <v>42.486575999999999</v>
      </c>
      <c r="F651" s="17"/>
      <c r="G651" s="17"/>
    </row>
    <row r="652" spans="1:7">
      <c r="A652" s="17">
        <v>650</v>
      </c>
      <c r="B652" s="76">
        <v>31.999999999999897</v>
      </c>
      <c r="C652" s="79">
        <v>56.8</v>
      </c>
      <c r="D652" s="76">
        <v>0</v>
      </c>
      <c r="E652" s="78">
        <v>42.647509999999997</v>
      </c>
      <c r="F652" s="17"/>
      <c r="G652" s="17"/>
    </row>
    <row r="653" spans="1:7">
      <c r="A653" s="17">
        <v>651</v>
      </c>
      <c r="B653" s="76">
        <v>31.999999999999897</v>
      </c>
      <c r="C653" s="79">
        <v>56</v>
      </c>
      <c r="D653" s="76">
        <v>0</v>
      </c>
      <c r="E653" s="78">
        <v>42.647509999999997</v>
      </c>
      <c r="F653" s="17"/>
      <c r="G653" s="17"/>
    </row>
    <row r="654" spans="1:7">
      <c r="A654" s="17">
        <v>652</v>
      </c>
      <c r="B654" s="76">
        <v>31.999999999999897</v>
      </c>
      <c r="C654" s="79">
        <v>54.2</v>
      </c>
      <c r="D654" s="76">
        <v>0</v>
      </c>
      <c r="E654" s="78">
        <v>41.842840000000002</v>
      </c>
      <c r="F654" s="17"/>
      <c r="G654" s="17"/>
    </row>
    <row r="655" spans="1:7">
      <c r="A655" s="17">
        <v>653</v>
      </c>
      <c r="B655" s="76">
        <v>31.999999999999897</v>
      </c>
      <c r="C655" s="79">
        <v>52.1</v>
      </c>
      <c r="D655" s="76">
        <v>0</v>
      </c>
      <c r="E655" s="78">
        <v>41.038170000000001</v>
      </c>
      <c r="F655" s="17"/>
      <c r="G655" s="17"/>
    </row>
    <row r="656" spans="1:7">
      <c r="A656" s="17">
        <v>654</v>
      </c>
      <c r="B656" s="76">
        <v>31.999999999999897</v>
      </c>
      <c r="C656" s="79">
        <v>50.1</v>
      </c>
      <c r="D656" s="76">
        <v>0</v>
      </c>
      <c r="E656" s="78">
        <v>37.980423999999999</v>
      </c>
      <c r="F656" s="17"/>
      <c r="G656" s="17"/>
    </row>
    <row r="657" spans="1:7">
      <c r="A657" s="17">
        <v>655</v>
      </c>
      <c r="B657" s="76">
        <v>31.999999999999897</v>
      </c>
      <c r="C657" s="79">
        <v>47.2</v>
      </c>
      <c r="D657" s="76">
        <v>0</v>
      </c>
      <c r="E657" s="78">
        <v>34.439875999999998</v>
      </c>
      <c r="F657" s="17"/>
      <c r="G657" s="17"/>
    </row>
    <row r="658" spans="1:7">
      <c r="A658" s="17">
        <v>656</v>
      </c>
      <c r="B658" s="76">
        <v>31.999999999999897</v>
      </c>
      <c r="C658" s="79">
        <v>43.2</v>
      </c>
      <c r="D658" s="76">
        <v>0</v>
      </c>
      <c r="E658" s="78">
        <v>29.772790000000001</v>
      </c>
      <c r="F658" s="17"/>
      <c r="G658" s="17"/>
    </row>
    <row r="659" spans="1:7">
      <c r="A659" s="17">
        <v>657</v>
      </c>
      <c r="B659" s="76">
        <v>31.999999999999897</v>
      </c>
      <c r="C659" s="79">
        <v>39.200000000000003</v>
      </c>
      <c r="D659" s="76">
        <v>0.315</v>
      </c>
      <c r="E659" s="78">
        <v>26.393175999999997</v>
      </c>
      <c r="F659" s="17"/>
      <c r="G659" s="17"/>
    </row>
    <row r="660" spans="1:7">
      <c r="A660" s="17">
        <v>658</v>
      </c>
      <c r="B660" s="76">
        <v>31.999999999999897</v>
      </c>
      <c r="C660" s="79">
        <v>36.5</v>
      </c>
      <c r="D660" s="76">
        <v>3.7490000000000001</v>
      </c>
      <c r="E660" s="78">
        <v>23.335429999999999</v>
      </c>
      <c r="F660" s="17"/>
      <c r="G660" s="17"/>
    </row>
    <row r="661" spans="1:7">
      <c r="A661" s="17">
        <v>659</v>
      </c>
      <c r="B661" s="76">
        <v>31.999999999999897</v>
      </c>
      <c r="C661" s="79">
        <v>34.299999999999997</v>
      </c>
      <c r="D661" s="76">
        <v>6.2430000000000003</v>
      </c>
      <c r="E661" s="78">
        <v>18.668343999999998</v>
      </c>
      <c r="F661" s="17"/>
      <c r="G661" s="17"/>
    </row>
    <row r="662" spans="1:7">
      <c r="A662" s="17">
        <v>660</v>
      </c>
      <c r="B662" s="76">
        <v>31.999999999999897</v>
      </c>
      <c r="C662" s="79">
        <v>31</v>
      </c>
      <c r="D662" s="76">
        <v>8.0050000000000008</v>
      </c>
      <c r="E662" s="78">
        <v>14.001257999999998</v>
      </c>
      <c r="F662" s="17"/>
      <c r="G662" s="17"/>
    </row>
    <row r="663" spans="1:7">
      <c r="A663" s="17">
        <v>661</v>
      </c>
      <c r="B663" s="76">
        <v>31.999999999999897</v>
      </c>
      <c r="C663" s="79">
        <v>26</v>
      </c>
      <c r="D663" s="76">
        <v>10.843</v>
      </c>
      <c r="E663" s="78">
        <v>9.3341719999999988</v>
      </c>
      <c r="F663" s="17"/>
      <c r="G663" s="17"/>
    </row>
    <row r="664" spans="1:7">
      <c r="A664" s="17">
        <v>662</v>
      </c>
      <c r="B664" s="76">
        <v>31.999999999999897</v>
      </c>
      <c r="C664" s="79">
        <v>20.7</v>
      </c>
      <c r="D664" s="76">
        <v>14.233000000000001</v>
      </c>
      <c r="E664" s="78">
        <v>5.6326900000000002</v>
      </c>
      <c r="F664" s="17"/>
      <c r="G664" s="17"/>
    </row>
    <row r="665" spans="1:7">
      <c r="A665" s="17">
        <v>663</v>
      </c>
      <c r="B665" s="76">
        <v>31.999999999999897</v>
      </c>
      <c r="C665" s="79">
        <v>15.4</v>
      </c>
      <c r="D665" s="76">
        <v>15.598000000000001</v>
      </c>
      <c r="E665" s="78">
        <v>3.21868</v>
      </c>
      <c r="F665" s="17"/>
      <c r="G665" s="17"/>
    </row>
    <row r="666" spans="1:7">
      <c r="A666" s="17">
        <v>664</v>
      </c>
      <c r="B666" s="76">
        <v>31.999999999999897</v>
      </c>
      <c r="C666" s="79">
        <v>13.1</v>
      </c>
      <c r="D666" s="76">
        <v>17.513000000000002</v>
      </c>
      <c r="E666" s="78">
        <v>0</v>
      </c>
      <c r="F666" s="17"/>
      <c r="G666" s="17"/>
    </row>
    <row r="667" spans="1:7">
      <c r="A667" s="17">
        <v>665</v>
      </c>
      <c r="B667" s="76">
        <v>31.999999999999897</v>
      </c>
      <c r="C667" s="79">
        <v>12</v>
      </c>
      <c r="D667" s="76">
        <v>20.686</v>
      </c>
      <c r="E667" s="78">
        <v>0</v>
      </c>
      <c r="F667" s="17"/>
      <c r="G667" s="17"/>
    </row>
    <row r="668" spans="1:7">
      <c r="A668" s="17">
        <v>666</v>
      </c>
      <c r="B668" s="76">
        <v>31.999999999999897</v>
      </c>
      <c r="C668" s="79">
        <v>12.5</v>
      </c>
      <c r="D668" s="76">
        <v>22.527000000000001</v>
      </c>
      <c r="E668" s="78">
        <v>0</v>
      </c>
      <c r="F668" s="17"/>
      <c r="G668" s="17"/>
    </row>
    <row r="669" spans="1:7">
      <c r="A669" s="17">
        <v>667</v>
      </c>
      <c r="B669" s="76">
        <v>31.999999999999897</v>
      </c>
      <c r="C669" s="79">
        <v>14</v>
      </c>
      <c r="D669" s="76">
        <v>22.666</v>
      </c>
      <c r="E669" s="78">
        <v>0</v>
      </c>
      <c r="F669" s="17"/>
      <c r="G669" s="17"/>
    </row>
    <row r="670" spans="1:7">
      <c r="A670" s="17">
        <v>668</v>
      </c>
      <c r="B670" s="76">
        <v>31.999999999999897</v>
      </c>
      <c r="C670" s="79">
        <v>19</v>
      </c>
      <c r="D670" s="76">
        <v>22.462</v>
      </c>
      <c r="E670" s="78">
        <v>0</v>
      </c>
      <c r="F670" s="17"/>
      <c r="G670" s="17"/>
    </row>
    <row r="671" spans="1:7">
      <c r="A671" s="17">
        <v>669</v>
      </c>
      <c r="B671" s="76">
        <v>31.999999999999897</v>
      </c>
      <c r="C671" s="79">
        <v>23.2</v>
      </c>
      <c r="D671" s="76">
        <v>22.489000000000001</v>
      </c>
      <c r="E671" s="78">
        <v>0</v>
      </c>
      <c r="F671" s="17"/>
      <c r="G671" s="17"/>
    </row>
    <row r="672" spans="1:7">
      <c r="A672" s="17">
        <v>670</v>
      </c>
      <c r="B672" s="76">
        <v>31.999999999999897</v>
      </c>
      <c r="C672" s="79">
        <v>28</v>
      </c>
      <c r="D672" s="76">
        <v>23.2</v>
      </c>
      <c r="E672" s="78">
        <v>0</v>
      </c>
      <c r="F672" s="17"/>
      <c r="G672" s="17"/>
    </row>
    <row r="673" spans="1:7">
      <c r="A673" s="17">
        <v>671</v>
      </c>
      <c r="B673" s="76">
        <v>29.090909090908987</v>
      </c>
      <c r="C673" s="79">
        <v>32</v>
      </c>
      <c r="D673" s="76">
        <v>23.742999999999999</v>
      </c>
      <c r="E673" s="78">
        <v>0</v>
      </c>
      <c r="F673" s="17"/>
      <c r="G673" s="17"/>
    </row>
    <row r="674" spans="1:7">
      <c r="A674" s="17">
        <v>672</v>
      </c>
      <c r="B674" s="76">
        <v>26.181818181818077</v>
      </c>
      <c r="C674" s="79">
        <v>34</v>
      </c>
      <c r="D674" s="76">
        <v>24.414999999999999</v>
      </c>
      <c r="E674" s="78">
        <v>0</v>
      </c>
      <c r="F674" s="17"/>
      <c r="G674" s="17"/>
    </row>
    <row r="675" spans="1:7">
      <c r="A675" s="17">
        <v>673</v>
      </c>
      <c r="B675" s="76">
        <v>23.272727272727167</v>
      </c>
      <c r="C675" s="79">
        <v>36</v>
      </c>
      <c r="D675" s="76">
        <v>26.815999999999999</v>
      </c>
      <c r="E675" s="78">
        <v>0</v>
      </c>
      <c r="F675" s="17"/>
      <c r="G675" s="17"/>
    </row>
    <row r="676" spans="1:7">
      <c r="A676" s="17">
        <v>674</v>
      </c>
      <c r="B676" s="76">
        <v>20.363636363636257</v>
      </c>
      <c r="C676" s="79">
        <v>38</v>
      </c>
      <c r="D676" s="76">
        <v>29.997</v>
      </c>
      <c r="E676" s="78">
        <v>0</v>
      </c>
      <c r="F676" s="17"/>
      <c r="G676" s="17"/>
    </row>
    <row r="677" spans="1:7">
      <c r="A677" s="17">
        <v>675</v>
      </c>
      <c r="B677" s="76">
        <v>17.454545454545347</v>
      </c>
      <c r="C677" s="79">
        <v>40</v>
      </c>
      <c r="D677" s="76">
        <v>32.966000000000001</v>
      </c>
      <c r="E677" s="78">
        <v>0</v>
      </c>
      <c r="F677" s="17"/>
      <c r="G677" s="17"/>
    </row>
    <row r="678" spans="1:7">
      <c r="A678" s="17">
        <v>676</v>
      </c>
      <c r="B678" s="76">
        <v>14.545454545454437</v>
      </c>
      <c r="C678" s="79">
        <v>40.299999999999997</v>
      </c>
      <c r="D678" s="76">
        <v>34.24</v>
      </c>
      <c r="E678" s="78">
        <v>0</v>
      </c>
      <c r="F678" s="17"/>
      <c r="G678" s="17"/>
    </row>
    <row r="679" spans="1:7">
      <c r="A679" s="17">
        <v>677</v>
      </c>
      <c r="B679" s="76">
        <v>11.636363636363527</v>
      </c>
      <c r="C679" s="79">
        <v>40.5</v>
      </c>
      <c r="D679" s="76">
        <v>34.683999999999997</v>
      </c>
      <c r="E679" s="78">
        <v>0</v>
      </c>
      <c r="F679" s="17"/>
      <c r="G679" s="17"/>
    </row>
    <row r="680" spans="1:7">
      <c r="A680" s="17">
        <v>678</v>
      </c>
      <c r="B680" s="76">
        <v>8.7272727272726165</v>
      </c>
      <c r="C680" s="79">
        <v>39</v>
      </c>
      <c r="D680" s="76">
        <v>36.325000000000003</v>
      </c>
      <c r="E680" s="78">
        <v>2.2530759999999996</v>
      </c>
      <c r="F680" s="17"/>
      <c r="G680" s="17"/>
    </row>
    <row r="681" spans="1:7">
      <c r="A681" s="17">
        <v>679</v>
      </c>
      <c r="B681" s="76">
        <v>5.8181818181817073</v>
      </c>
      <c r="C681" s="79">
        <v>35.700000000000003</v>
      </c>
      <c r="D681" s="76">
        <v>37.468000000000004</v>
      </c>
      <c r="E681" s="78">
        <v>5.3108219999999999</v>
      </c>
      <c r="F681" s="17"/>
      <c r="G681" s="17"/>
    </row>
    <row r="682" spans="1:7">
      <c r="A682" s="17">
        <v>680</v>
      </c>
      <c r="B682" s="76">
        <v>2.9090909090907981</v>
      </c>
      <c r="C682" s="79">
        <v>31.8</v>
      </c>
      <c r="D682" s="76">
        <v>37.277999999999999</v>
      </c>
      <c r="E682" s="78">
        <v>7.0810960000000005</v>
      </c>
      <c r="F682" s="17"/>
      <c r="G682" s="17"/>
    </row>
    <row r="683" spans="1:7">
      <c r="A683" s="17">
        <v>681</v>
      </c>
      <c r="B683" s="76">
        <v>0</v>
      </c>
      <c r="C683" s="79">
        <v>27.1</v>
      </c>
      <c r="D683" s="76">
        <v>36.835000000000001</v>
      </c>
      <c r="E683" s="78">
        <v>10.460710000000001</v>
      </c>
      <c r="F683" s="17"/>
      <c r="G683" s="17"/>
    </row>
    <row r="684" spans="1:7">
      <c r="A684" s="17">
        <v>682</v>
      </c>
      <c r="B684" s="76">
        <v>0</v>
      </c>
      <c r="C684" s="79">
        <v>22.8</v>
      </c>
      <c r="D684" s="76">
        <v>37.158000000000001</v>
      </c>
      <c r="E684" s="78">
        <v>14.805927999999998</v>
      </c>
      <c r="F684" s="17"/>
      <c r="G684" s="17"/>
    </row>
    <row r="685" spans="1:7">
      <c r="A685" s="17">
        <v>683</v>
      </c>
      <c r="B685" s="76">
        <v>0</v>
      </c>
      <c r="C685" s="79">
        <v>21.1</v>
      </c>
      <c r="D685" s="76">
        <v>37.973999999999997</v>
      </c>
      <c r="E685" s="78">
        <v>18.185542000000002</v>
      </c>
      <c r="F685" s="17"/>
      <c r="G685" s="17"/>
    </row>
    <row r="686" spans="1:7">
      <c r="A686" s="17">
        <v>684</v>
      </c>
      <c r="B686" s="76">
        <v>0</v>
      </c>
      <c r="C686" s="79">
        <v>18.899999999999999</v>
      </c>
      <c r="D686" s="76">
        <v>39.427999999999997</v>
      </c>
      <c r="E686" s="78">
        <v>21.726089999999999</v>
      </c>
      <c r="F686" s="17"/>
      <c r="G686" s="17"/>
    </row>
    <row r="687" spans="1:7">
      <c r="A687" s="17">
        <v>685</v>
      </c>
      <c r="B687" s="76">
        <v>0</v>
      </c>
      <c r="C687" s="79">
        <v>18.899999999999999</v>
      </c>
      <c r="D687" s="76">
        <v>40.164000000000001</v>
      </c>
      <c r="E687" s="78">
        <v>23.496364</v>
      </c>
      <c r="F687" s="17"/>
      <c r="G687" s="17"/>
    </row>
    <row r="688" spans="1:7">
      <c r="A688" s="17">
        <v>686</v>
      </c>
      <c r="B688" s="76">
        <v>0</v>
      </c>
      <c r="C688" s="79">
        <v>21.3</v>
      </c>
      <c r="D688" s="76">
        <v>41.055</v>
      </c>
      <c r="E688" s="78">
        <v>26.393175999999997</v>
      </c>
      <c r="F688" s="17"/>
      <c r="G688" s="17"/>
    </row>
    <row r="689" spans="1:7">
      <c r="A689" s="17">
        <v>687</v>
      </c>
      <c r="B689" s="76">
        <v>0</v>
      </c>
      <c r="C689" s="79">
        <v>23.9</v>
      </c>
      <c r="D689" s="76">
        <v>41.908000000000001</v>
      </c>
      <c r="E689" s="78">
        <v>26.875978</v>
      </c>
      <c r="F689" s="17"/>
      <c r="G689" s="17"/>
    </row>
    <row r="690" spans="1:7">
      <c r="A690" s="17">
        <v>688</v>
      </c>
      <c r="B690" s="76">
        <v>0</v>
      </c>
      <c r="C690" s="79">
        <v>25.9</v>
      </c>
      <c r="D690" s="76">
        <v>43.107999999999997</v>
      </c>
      <c r="E690" s="78">
        <v>26.554110000000001</v>
      </c>
      <c r="F690" s="17"/>
      <c r="G690" s="17"/>
    </row>
    <row r="691" spans="1:7">
      <c r="A691" s="17">
        <v>689</v>
      </c>
      <c r="B691" s="76">
        <v>0</v>
      </c>
      <c r="C691" s="79">
        <v>28.4</v>
      </c>
      <c r="D691" s="76">
        <v>43.853000000000002</v>
      </c>
      <c r="E691" s="78">
        <v>26.554110000000001</v>
      </c>
      <c r="F691" s="17"/>
      <c r="G691" s="17"/>
    </row>
    <row r="692" spans="1:7">
      <c r="A692" s="17">
        <v>690</v>
      </c>
      <c r="B692" s="76">
        <v>0</v>
      </c>
      <c r="C692" s="79">
        <v>30.3</v>
      </c>
      <c r="D692" s="76">
        <v>44.177999999999997</v>
      </c>
      <c r="E692" s="78">
        <v>29.289987999999997</v>
      </c>
      <c r="F692" s="17"/>
      <c r="G692" s="17"/>
    </row>
    <row r="693" spans="1:7">
      <c r="A693" s="17">
        <v>691</v>
      </c>
      <c r="B693" s="76">
        <v>0</v>
      </c>
      <c r="C693" s="79">
        <v>30.9</v>
      </c>
      <c r="D693" s="76">
        <v>44.027000000000001</v>
      </c>
      <c r="E693" s="78">
        <v>30.899327999999997</v>
      </c>
      <c r="F693" s="17"/>
      <c r="G693" s="17"/>
    </row>
    <row r="694" spans="1:7">
      <c r="A694" s="17">
        <v>692</v>
      </c>
      <c r="B694" s="76">
        <v>0</v>
      </c>
      <c r="C694" s="79">
        <v>31.1</v>
      </c>
      <c r="D694" s="76">
        <v>44.268000000000001</v>
      </c>
      <c r="E694" s="78">
        <v>32.347734000000003</v>
      </c>
      <c r="F694" s="17"/>
      <c r="G694" s="17"/>
    </row>
    <row r="695" spans="1:7">
      <c r="A695" s="17">
        <v>693</v>
      </c>
      <c r="B695" s="76">
        <v>0</v>
      </c>
      <c r="C695" s="79">
        <v>31.8</v>
      </c>
      <c r="D695" s="76">
        <v>44.707999999999998</v>
      </c>
      <c r="E695" s="78">
        <v>34.600810000000003</v>
      </c>
      <c r="F695" s="17"/>
      <c r="G695" s="17"/>
    </row>
    <row r="696" spans="1:7">
      <c r="A696" s="17">
        <v>694</v>
      </c>
      <c r="B696" s="76">
        <v>0</v>
      </c>
      <c r="C696" s="79">
        <v>32.700000000000003</v>
      </c>
      <c r="D696" s="76">
        <v>45.118000000000002</v>
      </c>
      <c r="E696" s="78">
        <v>36.210149999999999</v>
      </c>
      <c r="F696" s="17"/>
      <c r="G696" s="17"/>
    </row>
    <row r="697" spans="1:7">
      <c r="A697" s="17">
        <v>695</v>
      </c>
      <c r="B697" s="76">
        <v>0</v>
      </c>
      <c r="C697" s="79">
        <v>33.200000000000003</v>
      </c>
      <c r="D697" s="76">
        <v>44.871000000000002</v>
      </c>
      <c r="E697" s="78">
        <v>36.210149999999999</v>
      </c>
      <c r="F697" s="17"/>
      <c r="G697" s="17"/>
    </row>
    <row r="698" spans="1:7">
      <c r="A698" s="17">
        <v>696</v>
      </c>
      <c r="B698" s="76">
        <v>0</v>
      </c>
      <c r="C698" s="79">
        <v>32.4</v>
      </c>
      <c r="D698" s="76">
        <v>44.292000000000002</v>
      </c>
      <c r="E698" s="78">
        <v>35.566414000000002</v>
      </c>
      <c r="F698" s="17"/>
      <c r="G698" s="17"/>
    </row>
    <row r="699" spans="1:7">
      <c r="A699" s="17">
        <v>697</v>
      </c>
      <c r="B699" s="76">
        <v>0</v>
      </c>
      <c r="C699" s="79">
        <v>28.3</v>
      </c>
      <c r="D699" s="76">
        <v>44.137999999999998</v>
      </c>
      <c r="E699" s="78">
        <v>36.532018000000001</v>
      </c>
      <c r="F699" s="17"/>
      <c r="G699" s="17"/>
    </row>
    <row r="700" spans="1:7">
      <c r="A700" s="17">
        <v>698</v>
      </c>
      <c r="B700" s="76">
        <v>0</v>
      </c>
      <c r="C700" s="79">
        <v>25.8</v>
      </c>
      <c r="D700" s="76">
        <v>43.923999999999999</v>
      </c>
      <c r="E700" s="78">
        <v>37.497622</v>
      </c>
      <c r="F700" s="17"/>
      <c r="G700" s="17"/>
    </row>
    <row r="701" spans="1:7">
      <c r="A701" s="17">
        <v>699</v>
      </c>
      <c r="B701" s="76">
        <v>0</v>
      </c>
      <c r="C701" s="79">
        <v>23.1</v>
      </c>
      <c r="D701" s="76">
        <v>42.947000000000003</v>
      </c>
      <c r="E701" s="78">
        <v>37.819490000000002</v>
      </c>
      <c r="F701" s="17"/>
      <c r="G701" s="17"/>
    </row>
    <row r="702" spans="1:7">
      <c r="A702" s="17">
        <v>700</v>
      </c>
      <c r="B702" s="76">
        <v>0</v>
      </c>
      <c r="C702" s="79">
        <v>21.8</v>
      </c>
      <c r="D702" s="76">
        <v>42.692999999999998</v>
      </c>
      <c r="E702" s="78">
        <v>36.210149999999999</v>
      </c>
      <c r="F702" s="17"/>
      <c r="G702" s="17"/>
    </row>
    <row r="703" spans="1:7">
      <c r="A703" s="17">
        <v>701</v>
      </c>
      <c r="B703" s="76">
        <v>0</v>
      </c>
      <c r="C703" s="79">
        <v>21.2</v>
      </c>
      <c r="D703" s="76">
        <v>42.996000000000002</v>
      </c>
      <c r="E703" s="78">
        <v>34.761744</v>
      </c>
      <c r="F703" s="17"/>
      <c r="G703" s="17"/>
    </row>
    <row r="704" spans="1:7">
      <c r="A704" s="17">
        <v>702</v>
      </c>
      <c r="B704" s="76">
        <v>0</v>
      </c>
      <c r="C704" s="79">
        <v>21</v>
      </c>
      <c r="D704" s="76">
        <v>42.24</v>
      </c>
      <c r="E704" s="78">
        <v>32.99147</v>
      </c>
      <c r="F704" s="17"/>
      <c r="G704" s="17"/>
    </row>
    <row r="705" spans="1:7">
      <c r="A705" s="17">
        <v>703</v>
      </c>
      <c r="B705" s="76">
        <v>1.9230769230768121</v>
      </c>
      <c r="C705" s="79">
        <v>21</v>
      </c>
      <c r="D705" s="76">
        <v>41.44</v>
      </c>
      <c r="E705" s="78">
        <v>28.968119999999999</v>
      </c>
      <c r="F705" s="17"/>
      <c r="G705" s="17"/>
    </row>
    <row r="706" spans="1:7">
      <c r="A706" s="17">
        <v>704</v>
      </c>
      <c r="B706" s="76">
        <v>3.8461538461537352</v>
      </c>
      <c r="C706" s="79">
        <v>20.9</v>
      </c>
      <c r="D706" s="76">
        <v>40.609000000000002</v>
      </c>
      <c r="E706" s="78">
        <v>24.1401</v>
      </c>
      <c r="F706" s="17"/>
      <c r="G706" s="17"/>
    </row>
    <row r="707" spans="1:7">
      <c r="A707" s="17">
        <v>705</v>
      </c>
      <c r="B707" s="76">
        <v>5.7692307692306581</v>
      </c>
      <c r="C707" s="79">
        <v>19.899999999999999</v>
      </c>
      <c r="D707" s="76">
        <v>39.631999999999998</v>
      </c>
      <c r="E707" s="78">
        <v>19.312080000000002</v>
      </c>
      <c r="F707" s="17"/>
      <c r="G707" s="17"/>
    </row>
    <row r="708" spans="1:7">
      <c r="A708" s="17">
        <v>706</v>
      </c>
      <c r="B708" s="76">
        <v>7.6923076923075815</v>
      </c>
      <c r="C708" s="79">
        <v>17.899999999999999</v>
      </c>
      <c r="D708" s="76">
        <v>38.514000000000003</v>
      </c>
      <c r="E708" s="78">
        <v>14.484059999999999</v>
      </c>
      <c r="F708" s="17"/>
      <c r="G708" s="17"/>
    </row>
    <row r="709" spans="1:7">
      <c r="A709" s="17">
        <v>707</v>
      </c>
      <c r="B709" s="76">
        <v>9.6153846153845048</v>
      </c>
      <c r="C709" s="79">
        <v>15.1</v>
      </c>
      <c r="D709" s="76">
        <v>37.640999999999998</v>
      </c>
      <c r="E709" s="78">
        <v>9.9779080000000011</v>
      </c>
      <c r="F709" s="17"/>
      <c r="G709" s="17"/>
    </row>
    <row r="710" spans="1:7">
      <c r="A710" s="17">
        <v>708</v>
      </c>
      <c r="B710" s="76">
        <v>11.538461538461428</v>
      </c>
      <c r="C710" s="79">
        <v>12.8</v>
      </c>
      <c r="D710" s="76">
        <v>37.127000000000002</v>
      </c>
      <c r="E710" s="78">
        <v>7.2420299999999997</v>
      </c>
      <c r="F710" s="17"/>
      <c r="G710" s="17"/>
    </row>
    <row r="711" spans="1:7">
      <c r="A711" s="17">
        <v>709</v>
      </c>
      <c r="B711" s="76">
        <v>13.461538461538352</v>
      </c>
      <c r="C711" s="79">
        <v>12</v>
      </c>
      <c r="D711" s="76">
        <v>37.064</v>
      </c>
      <c r="E711" s="78">
        <v>4.8280200000000004</v>
      </c>
      <c r="F711" s="17"/>
      <c r="G711" s="17"/>
    </row>
    <row r="712" spans="1:7">
      <c r="A712" s="17">
        <v>710</v>
      </c>
      <c r="B712" s="76">
        <v>15.384615384615275</v>
      </c>
      <c r="C712" s="79">
        <v>13.2</v>
      </c>
      <c r="D712" s="76">
        <v>37.238</v>
      </c>
      <c r="E712" s="78">
        <v>3.3796140000000001</v>
      </c>
      <c r="F712" s="17"/>
      <c r="G712" s="17"/>
    </row>
    <row r="713" spans="1:7">
      <c r="A713" s="17">
        <v>711</v>
      </c>
      <c r="B713" s="76">
        <v>17.307692307692196</v>
      </c>
      <c r="C713" s="79">
        <v>17.100000000000001</v>
      </c>
      <c r="D713" s="76">
        <v>37.786999999999999</v>
      </c>
      <c r="E713" s="78">
        <v>0.80467</v>
      </c>
      <c r="F713" s="17"/>
      <c r="G713" s="17"/>
    </row>
    <row r="714" spans="1:7">
      <c r="A714" s="17">
        <v>712</v>
      </c>
      <c r="B714" s="76">
        <v>19.23076923076912</v>
      </c>
      <c r="C714" s="79">
        <v>21.1</v>
      </c>
      <c r="D714" s="76">
        <v>37.773000000000003</v>
      </c>
      <c r="E714" s="78">
        <v>0.80467</v>
      </c>
      <c r="F714" s="17"/>
      <c r="G714" s="17"/>
    </row>
    <row r="715" spans="1:7">
      <c r="A715" s="17">
        <v>713</v>
      </c>
      <c r="B715" s="76">
        <v>21.153846153846043</v>
      </c>
      <c r="C715" s="79">
        <v>21.8</v>
      </c>
      <c r="D715" s="76">
        <v>36.851999999999997</v>
      </c>
      <c r="E715" s="78">
        <v>5.1498880000000007</v>
      </c>
      <c r="F715" s="17"/>
      <c r="G715" s="17"/>
    </row>
    <row r="716" spans="1:7">
      <c r="A716" s="17">
        <v>714</v>
      </c>
      <c r="B716" s="76">
        <v>23.076923076922967</v>
      </c>
      <c r="C716" s="79">
        <v>21.2</v>
      </c>
      <c r="D716" s="76">
        <v>36.612000000000002</v>
      </c>
      <c r="E716" s="78">
        <v>10.460710000000001</v>
      </c>
      <c r="F716" s="17"/>
      <c r="G716" s="17"/>
    </row>
    <row r="717" spans="1:7">
      <c r="A717" s="17">
        <v>715</v>
      </c>
      <c r="B717" s="76">
        <v>24.99999999999989</v>
      </c>
      <c r="C717" s="79">
        <v>18.5</v>
      </c>
      <c r="D717" s="76">
        <v>36.991999999999997</v>
      </c>
      <c r="E717" s="78">
        <v>15.449663999999999</v>
      </c>
      <c r="F717" s="17"/>
      <c r="G717" s="17"/>
    </row>
    <row r="718" spans="1:7">
      <c r="A718" s="17">
        <v>716</v>
      </c>
      <c r="B718" s="76">
        <v>26.923076923076813</v>
      </c>
      <c r="C718" s="79">
        <v>13.9</v>
      </c>
      <c r="D718" s="76">
        <v>36.441000000000003</v>
      </c>
      <c r="E718" s="78">
        <v>20.11675</v>
      </c>
      <c r="F718" s="17"/>
      <c r="G718" s="17"/>
    </row>
    <row r="719" spans="1:7">
      <c r="A719" s="17">
        <v>717</v>
      </c>
      <c r="B719" s="76">
        <v>28.846153846153737</v>
      </c>
      <c r="C719" s="79">
        <v>12</v>
      </c>
      <c r="D719" s="76">
        <v>36.442</v>
      </c>
      <c r="E719" s="78">
        <v>22.530760000000001</v>
      </c>
      <c r="F719" s="17"/>
      <c r="G719" s="17"/>
    </row>
    <row r="720" spans="1:7">
      <c r="A720" s="17">
        <v>718</v>
      </c>
      <c r="B720" s="76">
        <v>30.76923076923066</v>
      </c>
      <c r="C720" s="79">
        <v>12</v>
      </c>
      <c r="D720" s="76">
        <v>36.048999999999999</v>
      </c>
      <c r="E720" s="78">
        <v>25.74944</v>
      </c>
      <c r="F720" s="17"/>
      <c r="G720" s="17"/>
    </row>
    <row r="721" spans="1:7">
      <c r="A721" s="17">
        <v>719</v>
      </c>
      <c r="B721" s="76">
        <v>32.69230769230758</v>
      </c>
      <c r="C721" s="79">
        <v>13</v>
      </c>
      <c r="D721" s="76">
        <v>35.090000000000003</v>
      </c>
      <c r="E721" s="78">
        <v>28.968119999999999</v>
      </c>
      <c r="F721" s="17"/>
      <c r="G721" s="17"/>
    </row>
    <row r="722" spans="1:7">
      <c r="A722" s="17">
        <v>720</v>
      </c>
      <c r="B722" s="76">
        <v>34.6153846153845</v>
      </c>
      <c r="C722" s="79">
        <v>16</v>
      </c>
      <c r="D722" s="76">
        <v>33.765999999999998</v>
      </c>
      <c r="E722" s="78">
        <v>31.543064000000001</v>
      </c>
      <c r="F722" s="17"/>
      <c r="G722" s="17"/>
    </row>
    <row r="723" spans="1:7">
      <c r="A723" s="17">
        <v>721</v>
      </c>
      <c r="B723" s="76">
        <v>36.538461538461419</v>
      </c>
      <c r="C723" s="79">
        <v>18.5</v>
      </c>
      <c r="D723" s="76">
        <v>30.315999999999999</v>
      </c>
      <c r="E723" s="78">
        <v>34.600810000000003</v>
      </c>
      <c r="F723" s="17"/>
      <c r="G723" s="17"/>
    </row>
    <row r="724" spans="1:7">
      <c r="A724" s="17">
        <v>722</v>
      </c>
      <c r="B724" s="76">
        <v>38.461538461538339</v>
      </c>
      <c r="C724" s="79">
        <v>20.6</v>
      </c>
      <c r="D724" s="76">
        <v>24.361000000000001</v>
      </c>
      <c r="E724" s="78">
        <v>37.175754000000005</v>
      </c>
      <c r="F724" s="17"/>
      <c r="G724" s="17"/>
    </row>
    <row r="725" spans="1:7">
      <c r="A725" s="17">
        <v>723</v>
      </c>
      <c r="B725" s="76">
        <v>40.384615384615259</v>
      </c>
      <c r="C725" s="79">
        <v>22.5</v>
      </c>
      <c r="D725" s="76">
        <v>21.126999999999999</v>
      </c>
      <c r="E725" s="78">
        <v>39.428829999999998</v>
      </c>
      <c r="F725" s="17"/>
      <c r="G725" s="17"/>
    </row>
    <row r="726" spans="1:7">
      <c r="A726" s="17">
        <v>724</v>
      </c>
      <c r="B726" s="76">
        <v>42.307692307692179</v>
      </c>
      <c r="C726" s="79">
        <v>24</v>
      </c>
      <c r="D726" s="76">
        <v>20.352</v>
      </c>
      <c r="E726" s="78">
        <v>41.038170000000001</v>
      </c>
      <c r="F726" s="17"/>
      <c r="G726" s="17"/>
    </row>
    <row r="727" spans="1:7">
      <c r="A727" s="17">
        <v>725</v>
      </c>
      <c r="B727" s="76">
        <v>44.230769230769098</v>
      </c>
      <c r="C727" s="79">
        <v>26.6</v>
      </c>
      <c r="D727" s="76">
        <v>19.995999999999999</v>
      </c>
      <c r="E727" s="78">
        <v>42.647509999999997</v>
      </c>
      <c r="F727" s="17"/>
      <c r="G727" s="17"/>
    </row>
    <row r="728" spans="1:7">
      <c r="A728" s="17">
        <v>726</v>
      </c>
      <c r="B728" s="76">
        <v>46.153846153846018</v>
      </c>
      <c r="C728" s="79">
        <v>29.9</v>
      </c>
      <c r="D728" s="76">
        <v>20.725999999999999</v>
      </c>
      <c r="E728" s="78">
        <v>43.613114000000003</v>
      </c>
      <c r="F728" s="17"/>
      <c r="G728" s="17"/>
    </row>
    <row r="729" spans="1:7">
      <c r="A729" s="17">
        <v>727</v>
      </c>
      <c r="B729" s="76">
        <v>48.076923076922938</v>
      </c>
      <c r="C729" s="79">
        <v>34.799999999999997</v>
      </c>
      <c r="D729" s="76">
        <v>22.739000000000001</v>
      </c>
      <c r="E729" s="78">
        <v>44.417784000000005</v>
      </c>
      <c r="F729" s="17"/>
      <c r="G729" s="17"/>
    </row>
    <row r="730" spans="1:7">
      <c r="A730" s="17">
        <v>728</v>
      </c>
      <c r="B730" s="76">
        <v>49.999999999999858</v>
      </c>
      <c r="C730" s="79">
        <v>37.799999999999997</v>
      </c>
      <c r="D730" s="76">
        <v>25.097999999999999</v>
      </c>
      <c r="E730" s="78">
        <v>44.900585999999997</v>
      </c>
      <c r="F730" s="17"/>
      <c r="G730" s="17"/>
    </row>
    <row r="731" spans="1:7">
      <c r="A731" s="17">
        <v>729</v>
      </c>
      <c r="B731" s="76">
        <v>49.999999999999858</v>
      </c>
      <c r="C731" s="79">
        <v>40.200000000000003</v>
      </c>
      <c r="D731" s="76">
        <v>26.484999999999999</v>
      </c>
      <c r="E731" s="78">
        <v>45.544322000000001</v>
      </c>
      <c r="F731" s="17"/>
      <c r="G731" s="17"/>
    </row>
    <row r="732" spans="1:7">
      <c r="A732" s="17">
        <v>730</v>
      </c>
      <c r="B732" s="76">
        <v>49.999999999999858</v>
      </c>
      <c r="C732" s="79">
        <v>41.6</v>
      </c>
      <c r="D732" s="76">
        <v>26.459</v>
      </c>
      <c r="E732" s="78">
        <v>46.027124000000001</v>
      </c>
      <c r="F732" s="17"/>
      <c r="G732" s="17"/>
    </row>
    <row r="733" spans="1:7">
      <c r="A733" s="17">
        <v>731</v>
      </c>
      <c r="B733" s="76">
        <v>49.999999999999858</v>
      </c>
      <c r="C733" s="79">
        <v>41.9</v>
      </c>
      <c r="D733" s="76">
        <v>25.696000000000002</v>
      </c>
      <c r="E733" s="78">
        <v>46.027124000000001</v>
      </c>
      <c r="F733" s="17"/>
      <c r="G733" s="17"/>
    </row>
    <row r="734" spans="1:7">
      <c r="A734" s="17">
        <v>732</v>
      </c>
      <c r="B734" s="76">
        <v>49.999999999999858</v>
      </c>
      <c r="C734" s="79">
        <v>42</v>
      </c>
      <c r="D734" s="76">
        <v>24.539000000000001</v>
      </c>
      <c r="E734" s="78">
        <v>45.544322000000001</v>
      </c>
      <c r="F734" s="17"/>
      <c r="G734" s="17"/>
    </row>
    <row r="735" spans="1:7">
      <c r="A735" s="17">
        <v>733</v>
      </c>
      <c r="B735" s="76">
        <v>49.999999999999858</v>
      </c>
      <c r="C735" s="79">
        <v>42.2</v>
      </c>
      <c r="D735" s="76">
        <v>22.626999999999999</v>
      </c>
      <c r="E735" s="78">
        <v>45.383387999999997</v>
      </c>
      <c r="F735" s="17"/>
      <c r="G735" s="17"/>
    </row>
    <row r="736" spans="1:7">
      <c r="A736" s="17">
        <v>734</v>
      </c>
      <c r="B736" s="76">
        <v>49.999999999999858</v>
      </c>
      <c r="C736" s="79">
        <v>42.4</v>
      </c>
      <c r="D736" s="76">
        <v>20.983000000000001</v>
      </c>
      <c r="E736" s="78">
        <v>45.061520000000002</v>
      </c>
      <c r="F736" s="17"/>
      <c r="G736" s="17"/>
    </row>
    <row r="737" spans="1:7">
      <c r="A737" s="17">
        <v>735</v>
      </c>
      <c r="B737" s="76">
        <v>49.999999999999858</v>
      </c>
      <c r="C737" s="79">
        <v>42.7</v>
      </c>
      <c r="D737" s="76">
        <v>19.977</v>
      </c>
      <c r="E737" s="78">
        <v>44.25685</v>
      </c>
      <c r="F737" s="17"/>
      <c r="G737" s="17"/>
    </row>
    <row r="738" spans="1:7">
      <c r="A738" s="17">
        <v>736</v>
      </c>
      <c r="B738" s="76">
        <v>49.999999999999858</v>
      </c>
      <c r="C738" s="79">
        <v>43.1</v>
      </c>
      <c r="D738" s="76">
        <v>18.596</v>
      </c>
      <c r="E738" s="78">
        <v>43.130312000000004</v>
      </c>
      <c r="F738" s="17"/>
      <c r="G738" s="17"/>
    </row>
    <row r="739" spans="1:7">
      <c r="A739" s="17">
        <v>737</v>
      </c>
      <c r="B739" s="76">
        <v>49.999999999999858</v>
      </c>
      <c r="C739" s="79">
        <v>43.7</v>
      </c>
      <c r="D739" s="76">
        <v>16.815999999999999</v>
      </c>
      <c r="E739" s="78">
        <v>41.038170000000001</v>
      </c>
      <c r="F739" s="17"/>
      <c r="G739" s="17"/>
    </row>
    <row r="740" spans="1:7">
      <c r="A740" s="17">
        <v>738</v>
      </c>
      <c r="B740" s="76">
        <v>49.999999999999858</v>
      </c>
      <c r="C740" s="79">
        <v>44</v>
      </c>
      <c r="D740" s="76">
        <v>15.326000000000001</v>
      </c>
      <c r="E740" s="78">
        <v>37.819490000000002</v>
      </c>
      <c r="F740" s="17"/>
      <c r="G740" s="17"/>
    </row>
    <row r="741" spans="1:7">
      <c r="A741" s="17">
        <v>739</v>
      </c>
      <c r="B741" s="76">
        <v>49.999999999999858</v>
      </c>
      <c r="C741" s="79">
        <v>44.1</v>
      </c>
      <c r="D741" s="76">
        <v>14.305</v>
      </c>
      <c r="E741" s="78">
        <v>34.600810000000003</v>
      </c>
      <c r="F741" s="17"/>
      <c r="G741" s="17"/>
    </row>
    <row r="742" spans="1:7">
      <c r="A742" s="17">
        <v>740</v>
      </c>
      <c r="B742" s="76">
        <v>49.999999999999858</v>
      </c>
      <c r="C742" s="79">
        <v>45.3</v>
      </c>
      <c r="D742" s="76">
        <v>13.569000000000001</v>
      </c>
      <c r="E742" s="78">
        <v>30.577459999999999</v>
      </c>
      <c r="F742" s="17"/>
      <c r="G742" s="17"/>
    </row>
    <row r="743" spans="1:7">
      <c r="A743" s="17">
        <v>741</v>
      </c>
      <c r="B743" s="76">
        <v>48.124999999999858</v>
      </c>
      <c r="C743" s="79">
        <v>46.4</v>
      </c>
      <c r="D743" s="76">
        <v>12.861000000000001</v>
      </c>
      <c r="E743" s="78">
        <v>26.554110000000001</v>
      </c>
      <c r="F743" s="17"/>
      <c r="G743" s="17"/>
    </row>
    <row r="744" spans="1:7">
      <c r="A744" s="17">
        <v>742</v>
      </c>
      <c r="B744" s="76">
        <v>46.249999999999858</v>
      </c>
      <c r="C744" s="79">
        <v>47.2</v>
      </c>
      <c r="D744" s="76">
        <v>12.16</v>
      </c>
      <c r="E744" s="78">
        <v>23.979165999999999</v>
      </c>
      <c r="F744" s="17"/>
      <c r="G744" s="17"/>
    </row>
    <row r="745" spans="1:7">
      <c r="A745" s="17">
        <v>743</v>
      </c>
      <c r="B745" s="76">
        <v>44.374999999999858</v>
      </c>
      <c r="C745" s="79">
        <v>47.3</v>
      </c>
      <c r="D745" s="76">
        <v>11.058999999999999</v>
      </c>
      <c r="E745" s="78">
        <v>20.11675</v>
      </c>
      <c r="F745" s="17"/>
      <c r="G745" s="17"/>
    </row>
    <row r="746" spans="1:7">
      <c r="A746" s="17">
        <v>744</v>
      </c>
      <c r="B746" s="76">
        <v>42.499999999999858</v>
      </c>
      <c r="C746" s="79">
        <v>47.4</v>
      </c>
      <c r="D746" s="76">
        <v>9.7850000000000001</v>
      </c>
      <c r="E746" s="78">
        <v>15.127796</v>
      </c>
      <c r="F746" s="17"/>
      <c r="G746" s="17"/>
    </row>
    <row r="747" spans="1:7">
      <c r="A747" s="17">
        <v>745</v>
      </c>
      <c r="B747" s="76">
        <v>40.624999999999858</v>
      </c>
      <c r="C747" s="79">
        <v>47.4</v>
      </c>
      <c r="D747" s="76">
        <v>7.9059999999999997</v>
      </c>
      <c r="E747" s="78">
        <v>9.9779080000000011</v>
      </c>
      <c r="F747" s="17"/>
      <c r="G747" s="17"/>
    </row>
    <row r="748" spans="1:7">
      <c r="A748" s="17">
        <v>746</v>
      </c>
      <c r="B748" s="76">
        <v>38.749999999999858</v>
      </c>
      <c r="C748" s="79">
        <v>47.5</v>
      </c>
      <c r="D748" s="76">
        <v>5.1159999999999997</v>
      </c>
      <c r="E748" s="78">
        <v>4.8280200000000004</v>
      </c>
      <c r="F748" s="17"/>
      <c r="G748" s="17"/>
    </row>
    <row r="749" spans="1:7">
      <c r="A749" s="17">
        <v>747</v>
      </c>
      <c r="B749" s="76">
        <v>36.874999999999858</v>
      </c>
      <c r="C749" s="79">
        <v>47.9</v>
      </c>
      <c r="D749" s="76">
        <v>2.169</v>
      </c>
      <c r="E749" s="78">
        <v>2.4140100000000002</v>
      </c>
      <c r="F749" s="17"/>
      <c r="G749" s="17"/>
    </row>
    <row r="750" spans="1:7">
      <c r="A750" s="17">
        <v>748</v>
      </c>
      <c r="B750" s="76">
        <v>34.999999999999858</v>
      </c>
      <c r="C750" s="79">
        <v>48.6</v>
      </c>
      <c r="D750" s="76">
        <v>0.23899999999999999</v>
      </c>
      <c r="E750" s="78">
        <v>2.4140100000000002</v>
      </c>
      <c r="F750" s="17"/>
      <c r="G750" s="17"/>
    </row>
    <row r="751" spans="1:7">
      <c r="A751" s="17">
        <v>749</v>
      </c>
      <c r="B751" s="76">
        <v>34.999999999999858</v>
      </c>
      <c r="C751" s="79">
        <v>49.4</v>
      </c>
      <c r="D751" s="76">
        <v>0</v>
      </c>
      <c r="E751" s="78">
        <v>0.80467</v>
      </c>
      <c r="F751" s="17"/>
      <c r="G751" s="17"/>
    </row>
    <row r="752" spans="1:7">
      <c r="A752" s="17">
        <v>750</v>
      </c>
      <c r="B752" s="76">
        <v>34.999999999999858</v>
      </c>
      <c r="C752" s="79">
        <v>49.8</v>
      </c>
      <c r="D752" s="76">
        <v>0</v>
      </c>
      <c r="E752" s="78">
        <v>0</v>
      </c>
      <c r="F752" s="17"/>
      <c r="G752" s="17"/>
    </row>
    <row r="753" spans="1:7">
      <c r="A753" s="17">
        <v>751</v>
      </c>
      <c r="B753" s="76">
        <v>34.999999999999858</v>
      </c>
      <c r="C753" s="79">
        <v>49.8</v>
      </c>
      <c r="D753" s="76">
        <v>0</v>
      </c>
      <c r="E753" s="78">
        <v>4.8280200000000004</v>
      </c>
      <c r="F753" s="17"/>
      <c r="G753" s="17"/>
    </row>
    <row r="754" spans="1:7">
      <c r="A754" s="17">
        <v>752</v>
      </c>
      <c r="B754" s="76">
        <v>34.999999999999858</v>
      </c>
      <c r="C754" s="79">
        <v>49.7</v>
      </c>
      <c r="D754" s="76">
        <v>0</v>
      </c>
      <c r="E754" s="78">
        <v>10.138842</v>
      </c>
      <c r="F754" s="17"/>
      <c r="G754" s="17"/>
    </row>
    <row r="755" spans="1:7">
      <c r="A755" s="17">
        <v>753</v>
      </c>
      <c r="B755" s="76">
        <v>34.999999999999858</v>
      </c>
      <c r="C755" s="79">
        <v>49.3</v>
      </c>
      <c r="D755" s="76">
        <v>0</v>
      </c>
      <c r="E755" s="78">
        <v>15.449663999999999</v>
      </c>
      <c r="F755" s="17"/>
      <c r="G755" s="17"/>
    </row>
    <row r="756" spans="1:7">
      <c r="A756" s="17">
        <v>754</v>
      </c>
      <c r="B756" s="76">
        <v>34.999999999999858</v>
      </c>
      <c r="C756" s="79">
        <v>48.5</v>
      </c>
      <c r="D756" s="76">
        <v>0</v>
      </c>
      <c r="E756" s="78">
        <v>20.760486</v>
      </c>
      <c r="F756" s="17"/>
      <c r="G756" s="17"/>
    </row>
    <row r="757" spans="1:7">
      <c r="A757" s="17">
        <v>755</v>
      </c>
      <c r="B757" s="76">
        <v>34.999999999999858</v>
      </c>
      <c r="C757" s="79">
        <v>47.6</v>
      </c>
      <c r="D757" s="76">
        <v>0</v>
      </c>
      <c r="E757" s="78">
        <v>25.427572000000001</v>
      </c>
      <c r="F757" s="17"/>
      <c r="G757" s="17"/>
    </row>
    <row r="758" spans="1:7">
      <c r="A758" s="17">
        <v>756</v>
      </c>
      <c r="B758" s="76">
        <v>34.999999999999858</v>
      </c>
      <c r="C758" s="79">
        <v>46.3</v>
      </c>
      <c r="D758" s="76">
        <v>0</v>
      </c>
      <c r="E758" s="78">
        <v>28.163450000000001</v>
      </c>
      <c r="F758" s="17"/>
      <c r="G758" s="17"/>
    </row>
    <row r="759" spans="1:7">
      <c r="A759" s="17">
        <v>757</v>
      </c>
      <c r="B759" s="76">
        <v>34.999999999999858</v>
      </c>
      <c r="C759" s="79">
        <v>43.7</v>
      </c>
      <c r="D759" s="76">
        <v>0</v>
      </c>
      <c r="E759" s="78">
        <v>29.611855999999996</v>
      </c>
      <c r="F759" s="17"/>
      <c r="G759" s="17"/>
    </row>
    <row r="760" spans="1:7">
      <c r="A760" s="17">
        <v>758</v>
      </c>
      <c r="B760" s="76">
        <v>34.999999999999858</v>
      </c>
      <c r="C760" s="79">
        <v>39.299999999999997</v>
      </c>
      <c r="D760" s="76">
        <v>0</v>
      </c>
      <c r="E760" s="78">
        <v>31.38213</v>
      </c>
      <c r="F760" s="17"/>
      <c r="G760" s="17"/>
    </row>
    <row r="761" spans="1:7">
      <c r="A761" s="17">
        <v>759</v>
      </c>
      <c r="B761" s="76">
        <v>34.999999999999858</v>
      </c>
      <c r="C761" s="79">
        <v>34.1</v>
      </c>
      <c r="D761" s="76">
        <v>0</v>
      </c>
      <c r="E761" s="78">
        <v>33.313338000000002</v>
      </c>
      <c r="F761" s="17"/>
      <c r="G761" s="17"/>
    </row>
    <row r="762" spans="1:7">
      <c r="A762" s="17">
        <v>760</v>
      </c>
      <c r="B762" s="76">
        <v>34.999999999999858</v>
      </c>
      <c r="C762" s="79">
        <v>29</v>
      </c>
      <c r="D762" s="76">
        <v>0</v>
      </c>
      <c r="E762" s="78">
        <v>35.405479999999997</v>
      </c>
      <c r="F762" s="17"/>
      <c r="G762" s="17"/>
    </row>
    <row r="763" spans="1:7">
      <c r="A763" s="17">
        <v>761</v>
      </c>
      <c r="B763" s="76">
        <v>34.999999999999858</v>
      </c>
      <c r="C763" s="79">
        <v>23.7</v>
      </c>
      <c r="D763" s="76">
        <v>0</v>
      </c>
      <c r="E763" s="78">
        <v>37.336687999999995</v>
      </c>
      <c r="F763" s="17"/>
      <c r="G763" s="17"/>
    </row>
    <row r="764" spans="1:7">
      <c r="A764" s="17">
        <v>762</v>
      </c>
      <c r="B764" s="76">
        <v>32.083333333333194</v>
      </c>
      <c r="C764" s="79">
        <v>18.399999999999999</v>
      </c>
      <c r="D764" s="76">
        <v>0</v>
      </c>
      <c r="E764" s="78">
        <v>40.233499999999999</v>
      </c>
      <c r="F764" s="17"/>
      <c r="G764" s="17"/>
    </row>
    <row r="765" spans="1:7">
      <c r="A765" s="17">
        <v>763</v>
      </c>
      <c r="B765" s="76">
        <v>29.166666666666526</v>
      </c>
      <c r="C765" s="79">
        <v>14.3</v>
      </c>
      <c r="D765" s="76">
        <v>0.48399999999999999</v>
      </c>
      <c r="E765" s="78">
        <v>42.647509999999997</v>
      </c>
      <c r="F765" s="17"/>
      <c r="G765" s="17"/>
    </row>
    <row r="766" spans="1:7">
      <c r="A766" s="17">
        <v>764</v>
      </c>
      <c r="B766" s="76">
        <v>26.249999999999858</v>
      </c>
      <c r="C766" s="79">
        <v>12</v>
      </c>
      <c r="D766" s="76">
        <v>4.9169999999999998</v>
      </c>
      <c r="E766" s="78">
        <v>44.25685</v>
      </c>
      <c r="F766" s="17"/>
      <c r="G766" s="17"/>
    </row>
    <row r="767" spans="1:7">
      <c r="A767" s="17">
        <v>765</v>
      </c>
      <c r="B767" s="76">
        <v>23.33333333333319</v>
      </c>
      <c r="C767" s="79">
        <v>12.8</v>
      </c>
      <c r="D767" s="76">
        <v>8.1769999999999996</v>
      </c>
      <c r="E767" s="78">
        <v>45.061520000000002</v>
      </c>
      <c r="F767" s="17"/>
      <c r="G767" s="17"/>
    </row>
    <row r="768" spans="1:7">
      <c r="A768" s="17">
        <v>766</v>
      </c>
      <c r="B768" s="76">
        <v>20.416666666666522</v>
      </c>
      <c r="C768" s="79">
        <v>16</v>
      </c>
      <c r="D768" s="76">
        <v>10.739000000000001</v>
      </c>
      <c r="E768" s="78">
        <v>45.544322000000001</v>
      </c>
      <c r="F768" s="17"/>
      <c r="G768" s="17"/>
    </row>
    <row r="769" spans="1:7">
      <c r="A769" s="17">
        <v>767</v>
      </c>
      <c r="B769" s="76">
        <v>17.499999999999854</v>
      </c>
      <c r="C769" s="79">
        <v>19.100000000000001</v>
      </c>
      <c r="D769" s="76">
        <v>11.795999999999999</v>
      </c>
      <c r="E769" s="78">
        <v>46.509926</v>
      </c>
      <c r="F769" s="17"/>
      <c r="G769" s="17"/>
    </row>
    <row r="770" spans="1:7">
      <c r="A770" s="17">
        <v>768</v>
      </c>
      <c r="B770" s="76">
        <v>14.583333333333188</v>
      </c>
      <c r="C770" s="79">
        <v>22.4</v>
      </c>
      <c r="D770" s="76">
        <v>12.941000000000001</v>
      </c>
      <c r="E770" s="78">
        <v>46.509926</v>
      </c>
      <c r="F770" s="17"/>
      <c r="G770" s="17"/>
    </row>
    <row r="771" spans="1:7">
      <c r="A771" s="17">
        <v>769</v>
      </c>
      <c r="B771" s="76">
        <v>11.666666666666522</v>
      </c>
      <c r="C771" s="79">
        <v>25.6</v>
      </c>
      <c r="D771" s="76">
        <v>14.419</v>
      </c>
      <c r="E771" s="78">
        <v>46.509926</v>
      </c>
      <c r="F771" s="17"/>
      <c r="G771" s="17"/>
    </row>
    <row r="772" spans="1:7">
      <c r="A772" s="17">
        <v>770</v>
      </c>
      <c r="B772" s="76">
        <v>8.7499999999998561</v>
      </c>
      <c r="C772" s="79">
        <v>30.1</v>
      </c>
      <c r="D772" s="76">
        <v>15.012</v>
      </c>
      <c r="E772" s="78">
        <v>46.348992000000003</v>
      </c>
      <c r="F772" s="17"/>
      <c r="G772" s="17"/>
    </row>
    <row r="773" spans="1:7">
      <c r="A773" s="17">
        <v>771</v>
      </c>
      <c r="B773" s="76">
        <v>5.83333333333319</v>
      </c>
      <c r="C773" s="79">
        <v>35.299999999999997</v>
      </c>
      <c r="D773" s="76">
        <v>14.55</v>
      </c>
      <c r="E773" s="78">
        <v>45.866190000000003</v>
      </c>
      <c r="F773" s="17"/>
      <c r="G773" s="17"/>
    </row>
    <row r="774" spans="1:7">
      <c r="A774" s="17">
        <v>772</v>
      </c>
      <c r="B774" s="76">
        <v>2.9166666666665235</v>
      </c>
      <c r="C774" s="79">
        <v>39.9</v>
      </c>
      <c r="D774" s="76">
        <v>13.901</v>
      </c>
      <c r="E774" s="78">
        <v>45.544322000000001</v>
      </c>
      <c r="F774" s="17"/>
      <c r="G774" s="17"/>
    </row>
    <row r="775" spans="1:7">
      <c r="A775" s="17">
        <v>773</v>
      </c>
      <c r="B775" s="76">
        <v>0</v>
      </c>
      <c r="C775" s="79">
        <v>44</v>
      </c>
      <c r="D775" s="76">
        <v>14.045999999999999</v>
      </c>
      <c r="E775" s="78">
        <v>45.544322000000001</v>
      </c>
      <c r="F775" s="17"/>
      <c r="G775" s="17"/>
    </row>
    <row r="776" spans="1:7">
      <c r="A776" s="17">
        <v>774</v>
      </c>
      <c r="B776" s="76">
        <v>0</v>
      </c>
      <c r="C776" s="79">
        <v>47.5</v>
      </c>
      <c r="D776" s="76">
        <v>14.63</v>
      </c>
      <c r="E776" s="78">
        <v>45.544322000000001</v>
      </c>
      <c r="F776" s="17"/>
      <c r="G776" s="17"/>
    </row>
    <row r="777" spans="1:7">
      <c r="A777" s="17">
        <v>775</v>
      </c>
      <c r="B777" s="76">
        <v>0</v>
      </c>
      <c r="C777" s="79">
        <v>50.9</v>
      </c>
      <c r="D777" s="76">
        <v>14.836</v>
      </c>
      <c r="E777" s="78">
        <v>45.383387999999997</v>
      </c>
      <c r="F777" s="17"/>
      <c r="G777" s="17"/>
    </row>
    <row r="778" spans="1:7">
      <c r="A778" s="17">
        <v>776</v>
      </c>
      <c r="B778" s="76">
        <v>0</v>
      </c>
      <c r="C778" s="79">
        <v>54.1</v>
      </c>
      <c r="D778" s="76">
        <v>14.93</v>
      </c>
      <c r="E778" s="78">
        <v>44.417784000000005</v>
      </c>
      <c r="F778" s="17"/>
      <c r="G778" s="17"/>
    </row>
    <row r="779" spans="1:7">
      <c r="A779" s="17">
        <v>777</v>
      </c>
      <c r="B779" s="76">
        <v>0</v>
      </c>
      <c r="C779" s="79">
        <v>56.3</v>
      </c>
      <c r="D779" s="76">
        <v>15.164999999999999</v>
      </c>
      <c r="E779" s="78">
        <v>44.25685</v>
      </c>
      <c r="F779" s="17"/>
      <c r="G779" s="17"/>
    </row>
    <row r="780" spans="1:7">
      <c r="A780" s="17">
        <v>778</v>
      </c>
      <c r="B780" s="76">
        <v>0</v>
      </c>
      <c r="C780" s="79">
        <v>58.1</v>
      </c>
      <c r="D780" s="76">
        <v>15.241</v>
      </c>
      <c r="E780" s="78">
        <v>44.25685</v>
      </c>
      <c r="F780" s="17"/>
      <c r="G780" s="17"/>
    </row>
    <row r="781" spans="1:7">
      <c r="A781" s="17">
        <v>779</v>
      </c>
      <c r="B781" s="76">
        <v>0</v>
      </c>
      <c r="C781" s="79">
        <v>59.8</v>
      </c>
      <c r="D781" s="76">
        <v>15.337999999999999</v>
      </c>
      <c r="E781" s="78">
        <v>44.25685</v>
      </c>
      <c r="F781" s="17"/>
      <c r="G781" s="17"/>
    </row>
    <row r="782" spans="1:7">
      <c r="A782" s="17">
        <v>780</v>
      </c>
      <c r="B782" s="76">
        <v>0</v>
      </c>
      <c r="C782" s="79">
        <v>61.1</v>
      </c>
      <c r="D782" s="76">
        <v>14.949</v>
      </c>
      <c r="E782" s="78">
        <v>44.25685</v>
      </c>
      <c r="F782" s="17"/>
      <c r="G782" s="17"/>
    </row>
    <row r="783" spans="1:7">
      <c r="A783" s="17">
        <v>781</v>
      </c>
      <c r="B783" s="76">
        <v>0</v>
      </c>
      <c r="C783" s="79">
        <v>62.1</v>
      </c>
      <c r="D783" s="76">
        <v>13.920999999999999</v>
      </c>
      <c r="E783" s="78">
        <v>44.25685</v>
      </c>
      <c r="F783" s="17"/>
      <c r="G783" s="17"/>
    </row>
    <row r="784" spans="1:7">
      <c r="A784" s="17">
        <v>782</v>
      </c>
      <c r="B784" s="76">
        <v>0</v>
      </c>
      <c r="C784" s="79">
        <v>62.8</v>
      </c>
      <c r="D784" s="76">
        <v>13.231</v>
      </c>
      <c r="E784" s="78">
        <v>44.25685</v>
      </c>
      <c r="F784" s="17"/>
      <c r="G784" s="17"/>
    </row>
    <row r="785" spans="1:7">
      <c r="A785" s="17">
        <v>783</v>
      </c>
      <c r="B785" s="76">
        <v>0</v>
      </c>
      <c r="C785" s="79">
        <v>63.3</v>
      </c>
      <c r="D785" s="76">
        <v>14.244999999999999</v>
      </c>
      <c r="E785" s="78">
        <v>44.417784000000005</v>
      </c>
      <c r="F785" s="17"/>
      <c r="G785" s="17"/>
    </row>
    <row r="786" spans="1:7">
      <c r="A786" s="17">
        <v>784</v>
      </c>
      <c r="B786" s="76">
        <v>0</v>
      </c>
      <c r="C786" s="79">
        <v>63.6</v>
      </c>
      <c r="D786" s="76">
        <v>17.931999999999999</v>
      </c>
      <c r="E786" s="78">
        <v>45.061520000000002</v>
      </c>
      <c r="F786" s="17"/>
      <c r="G786" s="17"/>
    </row>
    <row r="787" spans="1:7">
      <c r="A787" s="17">
        <v>785</v>
      </c>
      <c r="B787" s="76">
        <v>0</v>
      </c>
      <c r="C787" s="79">
        <v>64</v>
      </c>
      <c r="D787" s="76">
        <v>22.216000000000001</v>
      </c>
      <c r="E787" s="78">
        <v>45.866190000000003</v>
      </c>
      <c r="F787" s="17"/>
      <c r="G787" s="17"/>
    </row>
    <row r="788" spans="1:7">
      <c r="A788" s="17">
        <v>786</v>
      </c>
      <c r="B788" s="76">
        <v>0</v>
      </c>
      <c r="C788" s="79">
        <v>64.7</v>
      </c>
      <c r="D788" s="76">
        <v>25.416</v>
      </c>
      <c r="E788" s="78">
        <v>48.280200000000001</v>
      </c>
      <c r="F788" s="17"/>
      <c r="G788" s="17"/>
    </row>
    <row r="789" spans="1:7">
      <c r="A789" s="17">
        <v>787</v>
      </c>
      <c r="B789" s="76">
        <v>0</v>
      </c>
      <c r="C789" s="79">
        <v>65.2</v>
      </c>
      <c r="D789" s="76">
        <v>27.231000000000002</v>
      </c>
      <c r="E789" s="78">
        <v>49.889539999999997</v>
      </c>
      <c r="F789" s="17"/>
      <c r="G789" s="17"/>
    </row>
    <row r="790" spans="1:7">
      <c r="A790" s="17">
        <v>788</v>
      </c>
      <c r="B790" s="76">
        <v>0</v>
      </c>
      <c r="C790" s="79">
        <v>65.3</v>
      </c>
      <c r="D790" s="76">
        <v>29.077000000000002</v>
      </c>
      <c r="E790" s="78">
        <v>51.49888</v>
      </c>
      <c r="F790" s="17"/>
      <c r="G790" s="17"/>
    </row>
    <row r="791" spans="1:7">
      <c r="A791" s="17">
        <v>789</v>
      </c>
      <c r="B791" s="76">
        <v>0</v>
      </c>
      <c r="C791" s="79">
        <v>65.3</v>
      </c>
      <c r="D791" s="76">
        <v>31.204999999999998</v>
      </c>
      <c r="E791" s="78">
        <v>53.108220000000003</v>
      </c>
      <c r="F791" s="17"/>
      <c r="G791" s="17"/>
    </row>
    <row r="792" spans="1:7">
      <c r="A792" s="17">
        <v>790</v>
      </c>
      <c r="B792" s="76">
        <v>0</v>
      </c>
      <c r="C792" s="79">
        <v>65.400000000000006</v>
      </c>
      <c r="D792" s="76">
        <v>33.06</v>
      </c>
      <c r="E792" s="78">
        <v>53.108220000000003</v>
      </c>
      <c r="F792" s="17"/>
      <c r="G792" s="17"/>
    </row>
    <row r="793" spans="1:7">
      <c r="A793" s="17">
        <v>791</v>
      </c>
      <c r="B793" s="76">
        <v>0</v>
      </c>
      <c r="C793" s="79">
        <v>65.7</v>
      </c>
      <c r="D793" s="76">
        <v>34.695999999999998</v>
      </c>
      <c r="E793" s="78">
        <v>54.073824000000002</v>
      </c>
      <c r="F793" s="17"/>
      <c r="G793" s="17"/>
    </row>
    <row r="794" spans="1:7">
      <c r="A794" s="17">
        <v>792</v>
      </c>
      <c r="B794" s="76">
        <v>0</v>
      </c>
      <c r="C794" s="79">
        <v>66</v>
      </c>
      <c r="D794" s="76">
        <v>36.549999999999997</v>
      </c>
      <c r="E794" s="78">
        <v>54.717559999999999</v>
      </c>
      <c r="F794" s="17"/>
      <c r="G794" s="17"/>
    </row>
    <row r="795" spans="1:7">
      <c r="A795" s="17">
        <v>793</v>
      </c>
      <c r="B795" s="76">
        <v>0</v>
      </c>
      <c r="C795" s="79">
        <v>65.599999999999994</v>
      </c>
      <c r="D795" s="76">
        <v>38.661000000000001</v>
      </c>
      <c r="E795" s="78">
        <v>55.200361999999998</v>
      </c>
      <c r="F795" s="17"/>
      <c r="G795" s="17"/>
    </row>
    <row r="796" spans="1:7">
      <c r="A796" s="17">
        <v>794</v>
      </c>
      <c r="B796" s="76">
        <v>0</v>
      </c>
      <c r="C796" s="79">
        <v>63.5</v>
      </c>
      <c r="D796" s="76">
        <v>41.003999999999998</v>
      </c>
      <c r="E796" s="78">
        <v>55.039428000000001</v>
      </c>
      <c r="F796" s="17"/>
      <c r="G796" s="17"/>
    </row>
    <row r="797" spans="1:7">
      <c r="A797" s="17">
        <v>795</v>
      </c>
      <c r="B797" s="76">
        <v>0</v>
      </c>
      <c r="C797" s="79">
        <v>59.7</v>
      </c>
      <c r="D797" s="76">
        <v>43.145000000000003</v>
      </c>
      <c r="E797" s="78">
        <v>54.717559999999999</v>
      </c>
      <c r="F797" s="17"/>
      <c r="G797" s="17"/>
    </row>
    <row r="798" spans="1:7">
      <c r="A798" s="17">
        <v>796</v>
      </c>
      <c r="B798" s="76">
        <v>0</v>
      </c>
      <c r="C798" s="79">
        <v>54.6</v>
      </c>
      <c r="D798" s="76">
        <v>45.006</v>
      </c>
      <c r="E798" s="78">
        <v>54.717559999999999</v>
      </c>
      <c r="F798" s="17"/>
      <c r="G798" s="17"/>
    </row>
    <row r="799" spans="1:7">
      <c r="A799" s="17">
        <v>797</v>
      </c>
      <c r="B799" s="76">
        <v>0</v>
      </c>
      <c r="C799" s="79">
        <v>49.3</v>
      </c>
      <c r="D799" s="76">
        <v>47.027999999999999</v>
      </c>
      <c r="E799" s="78">
        <v>54.556625999999994</v>
      </c>
      <c r="F799" s="17"/>
      <c r="G799" s="17"/>
    </row>
    <row r="800" spans="1:7">
      <c r="A800" s="17">
        <v>798</v>
      </c>
      <c r="B800" s="76">
        <v>0</v>
      </c>
      <c r="C800" s="79">
        <v>44.9</v>
      </c>
      <c r="D800" s="76">
        <v>49.085000000000001</v>
      </c>
      <c r="E800" s="78">
        <v>54.073824000000002</v>
      </c>
      <c r="F800" s="17"/>
      <c r="G800" s="17"/>
    </row>
    <row r="801" spans="1:7">
      <c r="A801" s="17">
        <v>799</v>
      </c>
      <c r="B801" s="76">
        <v>0</v>
      </c>
      <c r="C801" s="79">
        <v>42.3</v>
      </c>
      <c r="D801" s="76">
        <v>51.497</v>
      </c>
      <c r="E801" s="78">
        <v>53.269154</v>
      </c>
      <c r="F801" s="17"/>
      <c r="G801" s="17"/>
    </row>
    <row r="802" spans="1:7">
      <c r="A802" s="17">
        <v>800</v>
      </c>
      <c r="B802" s="76">
        <v>0</v>
      </c>
      <c r="C802" s="79">
        <v>41.4</v>
      </c>
      <c r="D802" s="76">
        <v>55.216000000000001</v>
      </c>
      <c r="E802" s="78">
        <v>53.108220000000003</v>
      </c>
      <c r="F802" s="17"/>
      <c r="G802" s="17"/>
    </row>
    <row r="803" spans="1:7">
      <c r="A803" s="17">
        <v>801</v>
      </c>
      <c r="B803" s="76">
        <v>1.7073170731705887</v>
      </c>
      <c r="C803" s="79">
        <v>41.3</v>
      </c>
      <c r="D803" s="76">
        <v>57.963999999999999</v>
      </c>
      <c r="E803" s="78">
        <v>52.303550000000001</v>
      </c>
      <c r="F803" s="17"/>
      <c r="G803" s="17"/>
    </row>
    <row r="804" spans="1:7">
      <c r="A804" s="17">
        <v>802</v>
      </c>
      <c r="B804" s="76">
        <v>3.4146341463413203</v>
      </c>
      <c r="C804" s="79">
        <v>42.1</v>
      </c>
      <c r="D804" s="76">
        <v>60.052999999999997</v>
      </c>
      <c r="E804" s="78">
        <v>51.49888</v>
      </c>
      <c r="F804" s="17"/>
      <c r="G804" s="17"/>
    </row>
    <row r="805" spans="1:7">
      <c r="A805" s="17">
        <v>803</v>
      </c>
      <c r="B805" s="76">
        <v>5.1219512195120522</v>
      </c>
      <c r="C805" s="79">
        <v>44.7</v>
      </c>
      <c r="D805" s="76">
        <v>61.158999999999999</v>
      </c>
      <c r="E805" s="78">
        <v>51.337945999999995</v>
      </c>
      <c r="F805" s="17"/>
      <c r="G805" s="17"/>
    </row>
    <row r="806" spans="1:7">
      <c r="A806" s="17">
        <v>804</v>
      </c>
      <c r="B806" s="76">
        <v>6.8292682926827837</v>
      </c>
      <c r="C806" s="79">
        <v>48.4</v>
      </c>
      <c r="D806" s="76">
        <v>61.737000000000002</v>
      </c>
      <c r="E806" s="78">
        <v>50.855144000000003</v>
      </c>
      <c r="F806" s="17"/>
      <c r="G806" s="17"/>
    </row>
    <row r="807" spans="1:7">
      <c r="A807" s="17">
        <v>805</v>
      </c>
      <c r="B807" s="76">
        <v>8.5365853658535151</v>
      </c>
      <c r="C807" s="79">
        <v>51.4</v>
      </c>
      <c r="D807" s="76">
        <v>61.887</v>
      </c>
      <c r="E807" s="78">
        <v>50.694209999999998</v>
      </c>
      <c r="F807" s="17"/>
      <c r="G807" s="17"/>
    </row>
    <row r="808" spans="1:7">
      <c r="A808" s="17">
        <v>806</v>
      </c>
      <c r="B808" s="76">
        <v>10.243902439024247</v>
      </c>
      <c r="C808" s="79">
        <v>52.7</v>
      </c>
      <c r="D808" s="76">
        <v>61.079000000000001</v>
      </c>
      <c r="E808" s="78">
        <v>49.245804</v>
      </c>
      <c r="F808" s="17"/>
      <c r="G808" s="17"/>
    </row>
    <row r="809" spans="1:7">
      <c r="A809" s="17">
        <v>807</v>
      </c>
      <c r="B809" s="76">
        <v>11.951219512194978</v>
      </c>
      <c r="C809" s="79">
        <v>53</v>
      </c>
      <c r="D809" s="76">
        <v>60</v>
      </c>
      <c r="E809" s="78">
        <v>48.280200000000001</v>
      </c>
      <c r="F809" s="17"/>
      <c r="G809" s="17"/>
    </row>
    <row r="810" spans="1:7">
      <c r="A810" s="17">
        <v>808</v>
      </c>
      <c r="B810" s="76">
        <v>13.658536585365709</v>
      </c>
      <c r="C810" s="79">
        <v>52.5</v>
      </c>
      <c r="D810" s="76">
        <v>58.963000000000001</v>
      </c>
      <c r="E810" s="78">
        <v>48.119265999999996</v>
      </c>
      <c r="F810" s="17"/>
      <c r="G810" s="17"/>
    </row>
    <row r="811" spans="1:7">
      <c r="A811" s="17">
        <v>809</v>
      </c>
      <c r="B811" s="76">
        <v>15.365853658536441</v>
      </c>
      <c r="C811" s="79">
        <v>51.3</v>
      </c>
      <c r="D811" s="76">
        <v>58.012999999999998</v>
      </c>
      <c r="E811" s="78">
        <v>48.119265999999996</v>
      </c>
      <c r="F811" s="17"/>
      <c r="G811" s="17"/>
    </row>
    <row r="812" spans="1:7">
      <c r="A812" s="17">
        <v>810</v>
      </c>
      <c r="B812" s="76">
        <v>17.073170731707172</v>
      </c>
      <c r="C812" s="79">
        <v>49.7</v>
      </c>
      <c r="D812" s="76">
        <v>57.055999999999997</v>
      </c>
      <c r="E812" s="78">
        <v>48.119265999999996</v>
      </c>
      <c r="F812" s="17"/>
      <c r="G812" s="17"/>
    </row>
    <row r="813" spans="1:7">
      <c r="A813" s="17">
        <v>811</v>
      </c>
      <c r="B813" s="76">
        <v>18.780487804877904</v>
      </c>
      <c r="C813" s="79">
        <v>47.4</v>
      </c>
      <c r="D813" s="76">
        <v>55.756999999999998</v>
      </c>
      <c r="E813" s="78">
        <v>48.119265999999996</v>
      </c>
      <c r="F813" s="17"/>
      <c r="G813" s="17"/>
    </row>
    <row r="814" spans="1:7">
      <c r="A814" s="17">
        <v>812</v>
      </c>
      <c r="B814" s="76">
        <v>20.487804878048635</v>
      </c>
      <c r="C814" s="79">
        <v>43.7</v>
      </c>
      <c r="D814" s="76">
        <v>53.064999999999998</v>
      </c>
      <c r="E814" s="78">
        <v>47.636464000000004</v>
      </c>
      <c r="F814" s="17"/>
      <c r="G814" s="17"/>
    </row>
    <row r="815" spans="1:7">
      <c r="A815" s="17">
        <v>813</v>
      </c>
      <c r="B815" s="76">
        <v>22.195121951219367</v>
      </c>
      <c r="C815" s="79">
        <v>39.700000000000003</v>
      </c>
      <c r="D815" s="76">
        <v>50.854999999999997</v>
      </c>
      <c r="E815" s="78">
        <v>47.475529999999999</v>
      </c>
      <c r="F815" s="17"/>
      <c r="G815" s="17"/>
    </row>
    <row r="816" spans="1:7">
      <c r="A816" s="17">
        <v>814</v>
      </c>
      <c r="B816" s="76">
        <v>23.902439024390098</v>
      </c>
      <c r="C816" s="79">
        <v>35.5</v>
      </c>
      <c r="D816" s="76">
        <v>47.402999999999999</v>
      </c>
      <c r="E816" s="78">
        <v>47.475529999999999</v>
      </c>
      <c r="F816" s="17"/>
      <c r="G816" s="17"/>
    </row>
    <row r="817" spans="1:7">
      <c r="A817" s="17">
        <v>815</v>
      </c>
      <c r="B817" s="76">
        <v>25.60975609756083</v>
      </c>
      <c r="C817" s="79">
        <v>31.1</v>
      </c>
      <c r="D817" s="76">
        <v>43.564999999999998</v>
      </c>
      <c r="E817" s="78">
        <v>47.153662000000004</v>
      </c>
      <c r="F817" s="17"/>
      <c r="G817" s="17"/>
    </row>
    <row r="818" spans="1:7">
      <c r="A818" s="17">
        <v>816</v>
      </c>
      <c r="B818" s="76">
        <v>27.317073170731561</v>
      </c>
      <c r="C818" s="79">
        <v>26.3</v>
      </c>
      <c r="D818" s="76">
        <v>40.116</v>
      </c>
      <c r="E818" s="78">
        <v>46.509926</v>
      </c>
      <c r="F818" s="17"/>
      <c r="G818" s="17"/>
    </row>
    <row r="819" spans="1:7">
      <c r="A819" s="17">
        <v>817</v>
      </c>
      <c r="B819" s="76">
        <v>29.024390243902292</v>
      </c>
      <c r="C819" s="79">
        <v>21.9</v>
      </c>
      <c r="D819" s="76">
        <v>37.622999999999998</v>
      </c>
      <c r="E819" s="78">
        <v>45.383387999999997</v>
      </c>
      <c r="F819" s="17"/>
      <c r="G819" s="17"/>
    </row>
    <row r="820" spans="1:7">
      <c r="A820" s="17">
        <v>818</v>
      </c>
      <c r="B820" s="76">
        <v>30.731707317073024</v>
      </c>
      <c r="C820" s="79">
        <v>18</v>
      </c>
      <c r="D820" s="76">
        <v>36.898000000000003</v>
      </c>
      <c r="E820" s="78">
        <v>44.578718000000002</v>
      </c>
      <c r="F820" s="17"/>
      <c r="G820" s="17"/>
    </row>
    <row r="821" spans="1:7">
      <c r="A821" s="17">
        <v>819</v>
      </c>
      <c r="B821" s="76">
        <v>32.439024390243759</v>
      </c>
      <c r="C821" s="79">
        <v>17</v>
      </c>
      <c r="D821" s="76">
        <v>36.93</v>
      </c>
      <c r="E821" s="78">
        <v>43.452179999999998</v>
      </c>
      <c r="F821" s="17"/>
      <c r="G821" s="17"/>
    </row>
    <row r="822" spans="1:7">
      <c r="A822" s="17">
        <v>820</v>
      </c>
      <c r="B822" s="76">
        <v>34.146341463414494</v>
      </c>
      <c r="C822" s="79">
        <v>18</v>
      </c>
      <c r="D822" s="76">
        <v>36.927</v>
      </c>
      <c r="E822" s="78">
        <v>41.038170000000001</v>
      </c>
      <c r="F822" s="17"/>
      <c r="G822" s="17"/>
    </row>
    <row r="823" spans="1:7">
      <c r="A823" s="17">
        <v>821</v>
      </c>
      <c r="B823" s="76">
        <v>35.853658536585229</v>
      </c>
      <c r="C823" s="79">
        <v>21.4</v>
      </c>
      <c r="D823" s="76">
        <v>36.292000000000002</v>
      </c>
      <c r="E823" s="78">
        <v>38.141357999999997</v>
      </c>
      <c r="F823" s="17"/>
      <c r="G823" s="17"/>
    </row>
    <row r="824" spans="1:7">
      <c r="A824" s="17">
        <v>822</v>
      </c>
      <c r="B824" s="76">
        <v>37.560975609755964</v>
      </c>
      <c r="C824" s="79">
        <v>24.8</v>
      </c>
      <c r="D824" s="76">
        <v>35.301000000000002</v>
      </c>
      <c r="E824" s="78">
        <v>35.405479999999997</v>
      </c>
      <c r="F824" s="17"/>
      <c r="G824" s="17"/>
    </row>
    <row r="825" spans="1:7">
      <c r="A825" s="17">
        <v>823</v>
      </c>
      <c r="B825" s="76">
        <v>39.268292682926699</v>
      </c>
      <c r="C825" s="79">
        <v>27.9</v>
      </c>
      <c r="D825" s="76">
        <v>33.183999999999997</v>
      </c>
      <c r="E825" s="78">
        <v>32.99147</v>
      </c>
      <c r="F825" s="17"/>
      <c r="G825" s="17"/>
    </row>
    <row r="826" spans="1:7">
      <c r="A826" s="17">
        <v>824</v>
      </c>
      <c r="B826" s="76">
        <v>40.975609756097434</v>
      </c>
      <c r="C826" s="79">
        <v>30.8</v>
      </c>
      <c r="D826" s="76">
        <v>29.882999999999999</v>
      </c>
      <c r="E826" s="78">
        <v>30.899327999999997</v>
      </c>
      <c r="F826" s="17"/>
      <c r="G826" s="17"/>
    </row>
    <row r="827" spans="1:7">
      <c r="A827" s="17">
        <v>825</v>
      </c>
      <c r="B827" s="76">
        <v>42.682926829268169</v>
      </c>
      <c r="C827" s="79">
        <v>33</v>
      </c>
      <c r="D827" s="76">
        <v>26.27</v>
      </c>
      <c r="E827" s="78">
        <v>30.899327999999997</v>
      </c>
      <c r="F827" s="17"/>
      <c r="G827" s="17"/>
    </row>
    <row r="828" spans="1:7">
      <c r="A828" s="17">
        <v>826</v>
      </c>
      <c r="B828" s="76">
        <v>44.390243902438904</v>
      </c>
      <c r="C828" s="79">
        <v>35.1</v>
      </c>
      <c r="D828" s="76">
        <v>23.241</v>
      </c>
      <c r="E828" s="78">
        <v>32.347734000000003</v>
      </c>
      <c r="F828" s="17"/>
      <c r="G828" s="17"/>
    </row>
    <row r="829" spans="1:7">
      <c r="A829" s="17">
        <v>827</v>
      </c>
      <c r="B829" s="76">
        <v>46.097560975609639</v>
      </c>
      <c r="C829" s="79">
        <v>37.1</v>
      </c>
      <c r="D829" s="76">
        <v>19.382999999999999</v>
      </c>
      <c r="E829" s="78">
        <v>33.635205999999997</v>
      </c>
      <c r="F829" s="17"/>
      <c r="G829" s="17"/>
    </row>
    <row r="830" spans="1:7">
      <c r="A830" s="17">
        <v>828</v>
      </c>
      <c r="B830" s="76">
        <v>47.804878048780374</v>
      </c>
      <c r="C830" s="79">
        <v>38.9</v>
      </c>
      <c r="D830" s="76">
        <v>14.776</v>
      </c>
      <c r="E830" s="78">
        <v>34.439875999999998</v>
      </c>
      <c r="F830" s="17"/>
      <c r="G830" s="17"/>
    </row>
    <row r="831" spans="1:7">
      <c r="A831" s="17">
        <v>829</v>
      </c>
      <c r="B831" s="76">
        <v>49.512195121951109</v>
      </c>
      <c r="C831" s="79">
        <v>41.4</v>
      </c>
      <c r="D831" s="76">
        <v>10.593999999999999</v>
      </c>
      <c r="E831" s="78">
        <v>35.405479999999997</v>
      </c>
      <c r="F831" s="17"/>
      <c r="G831" s="17"/>
    </row>
    <row r="832" spans="1:7">
      <c r="A832" s="17">
        <v>830</v>
      </c>
      <c r="B832" s="76">
        <v>51.219512195121844</v>
      </c>
      <c r="C832" s="79">
        <v>44</v>
      </c>
      <c r="D832" s="76">
        <v>7.0469999999999997</v>
      </c>
      <c r="E832" s="78">
        <v>36.371084000000003</v>
      </c>
      <c r="F832" s="17"/>
      <c r="G832" s="17"/>
    </row>
    <row r="833" spans="1:7">
      <c r="A833" s="17">
        <v>831</v>
      </c>
      <c r="B833" s="76">
        <v>52.926829268292579</v>
      </c>
      <c r="C833" s="79">
        <v>46.3</v>
      </c>
      <c r="D833" s="76">
        <v>3.4260000000000002</v>
      </c>
      <c r="E833" s="78">
        <v>37.336687999999995</v>
      </c>
      <c r="F833" s="17"/>
      <c r="G833" s="17"/>
    </row>
    <row r="834" spans="1:7">
      <c r="A834" s="17">
        <v>832</v>
      </c>
      <c r="B834" s="76">
        <v>54.634146341463314</v>
      </c>
      <c r="C834" s="79">
        <v>47.7</v>
      </c>
      <c r="D834" s="76">
        <v>0.40899999999999997</v>
      </c>
      <c r="E834" s="78">
        <v>38.624160000000003</v>
      </c>
      <c r="F834" s="17"/>
      <c r="G834" s="17"/>
    </row>
    <row r="835" spans="1:7">
      <c r="A835" s="17">
        <v>833</v>
      </c>
      <c r="B835" s="76">
        <v>56.341463414634049</v>
      </c>
      <c r="C835" s="79">
        <v>48.2</v>
      </c>
      <c r="D835" s="76">
        <v>0</v>
      </c>
      <c r="E835" s="78">
        <v>40.233499999999999</v>
      </c>
      <c r="F835" s="17"/>
      <c r="G835" s="17"/>
    </row>
    <row r="836" spans="1:7">
      <c r="A836" s="17">
        <v>834</v>
      </c>
      <c r="B836" s="76">
        <v>58.048780487804784</v>
      </c>
      <c r="C836" s="79">
        <v>48.7</v>
      </c>
      <c r="D836" s="76">
        <v>0</v>
      </c>
      <c r="E836" s="78">
        <v>41.842840000000002</v>
      </c>
      <c r="F836" s="17"/>
      <c r="G836" s="17"/>
    </row>
    <row r="837" spans="1:7">
      <c r="A837" s="17">
        <v>835</v>
      </c>
      <c r="B837" s="76">
        <v>59.756097560975519</v>
      </c>
      <c r="C837" s="79">
        <v>49.3</v>
      </c>
      <c r="D837" s="76">
        <v>0</v>
      </c>
      <c r="E837" s="78">
        <v>42.808444000000001</v>
      </c>
      <c r="F837" s="17"/>
      <c r="G837" s="17"/>
    </row>
    <row r="838" spans="1:7">
      <c r="A838" s="17">
        <v>836</v>
      </c>
      <c r="B838" s="76">
        <v>61.463414634146254</v>
      </c>
      <c r="C838" s="79">
        <v>49.8</v>
      </c>
      <c r="D838" s="76">
        <v>0</v>
      </c>
      <c r="E838" s="78">
        <v>42.808444000000001</v>
      </c>
      <c r="F838" s="17"/>
      <c r="G838" s="17"/>
    </row>
    <row r="839" spans="1:7">
      <c r="A839" s="17">
        <v>837</v>
      </c>
      <c r="B839" s="76">
        <v>63.170731707316989</v>
      </c>
      <c r="C839" s="79">
        <v>50.2</v>
      </c>
      <c r="D839" s="76">
        <v>0</v>
      </c>
      <c r="E839" s="78">
        <v>43.130312000000004</v>
      </c>
      <c r="F839" s="17"/>
      <c r="G839" s="17"/>
    </row>
    <row r="840" spans="1:7">
      <c r="A840" s="17">
        <v>838</v>
      </c>
      <c r="B840" s="76">
        <v>64.878048780487717</v>
      </c>
      <c r="C840" s="79">
        <v>50.9</v>
      </c>
      <c r="D840" s="76">
        <v>0</v>
      </c>
      <c r="E840" s="78">
        <v>43.452179999999998</v>
      </c>
      <c r="F840" s="17"/>
      <c r="G840" s="17"/>
    </row>
    <row r="841" spans="1:7">
      <c r="A841" s="17">
        <v>839</v>
      </c>
      <c r="B841" s="76">
        <v>66.585365853658445</v>
      </c>
      <c r="C841" s="79">
        <v>51.8</v>
      </c>
      <c r="D841" s="76">
        <v>0</v>
      </c>
      <c r="E841" s="78">
        <v>43.774048000000001</v>
      </c>
      <c r="F841" s="17"/>
      <c r="G841" s="17"/>
    </row>
    <row r="842" spans="1:7">
      <c r="A842" s="17">
        <v>840</v>
      </c>
      <c r="B842" s="76">
        <v>68.292682926829173</v>
      </c>
      <c r="C842" s="79">
        <v>52.5</v>
      </c>
      <c r="D842" s="76">
        <v>0</v>
      </c>
      <c r="E842" s="78">
        <v>44.739652</v>
      </c>
      <c r="F842" s="17"/>
      <c r="G842" s="17"/>
    </row>
    <row r="843" spans="1:7">
      <c r="A843" s="17">
        <v>841</v>
      </c>
      <c r="B843" s="76">
        <v>69.999999999999901</v>
      </c>
      <c r="C843" s="79">
        <v>53.3</v>
      </c>
      <c r="D843" s="76">
        <v>0</v>
      </c>
      <c r="E843" s="78">
        <v>45.222453999999999</v>
      </c>
      <c r="F843" s="17"/>
      <c r="G843" s="17"/>
    </row>
    <row r="844" spans="1:7">
      <c r="A844" s="17">
        <v>842</v>
      </c>
      <c r="B844" s="76">
        <v>69.999999999999901</v>
      </c>
      <c r="C844" s="79">
        <v>54.5</v>
      </c>
      <c r="D844" s="76">
        <v>0</v>
      </c>
      <c r="E844" s="78">
        <v>46.348992000000003</v>
      </c>
      <c r="F844" s="17"/>
      <c r="G844" s="17"/>
    </row>
    <row r="845" spans="1:7">
      <c r="A845" s="17">
        <v>843</v>
      </c>
      <c r="B845" s="76">
        <v>69.999999999999901</v>
      </c>
      <c r="C845" s="79">
        <v>55.7</v>
      </c>
      <c r="D845" s="76">
        <v>0</v>
      </c>
      <c r="E845" s="78">
        <v>46.509926</v>
      </c>
      <c r="F845" s="17"/>
      <c r="G845" s="17"/>
    </row>
    <row r="846" spans="1:7">
      <c r="A846" s="17">
        <v>844</v>
      </c>
      <c r="B846" s="76">
        <v>69.999999999999901</v>
      </c>
      <c r="C846" s="79">
        <v>56.5</v>
      </c>
      <c r="D846" s="76">
        <v>0</v>
      </c>
      <c r="E846" s="78">
        <v>46.670859999999998</v>
      </c>
      <c r="F846" s="17"/>
      <c r="G846" s="17"/>
    </row>
    <row r="847" spans="1:7">
      <c r="A847" s="17">
        <v>845</v>
      </c>
      <c r="B847" s="76">
        <v>69.999999999999901</v>
      </c>
      <c r="C847" s="79">
        <v>56.8</v>
      </c>
      <c r="D847" s="76">
        <v>0</v>
      </c>
      <c r="E847" s="78">
        <v>46.831794000000002</v>
      </c>
      <c r="F847" s="17"/>
      <c r="G847" s="17"/>
    </row>
    <row r="848" spans="1:7">
      <c r="A848" s="17">
        <v>846</v>
      </c>
      <c r="B848" s="76">
        <v>69.999999999999901</v>
      </c>
      <c r="C848" s="79">
        <v>57</v>
      </c>
      <c r="D848" s="76">
        <v>0</v>
      </c>
      <c r="E848" s="78">
        <v>46.670859999999998</v>
      </c>
      <c r="F848" s="17"/>
      <c r="G848" s="17"/>
    </row>
    <row r="849" spans="1:7">
      <c r="A849" s="17">
        <v>847</v>
      </c>
      <c r="B849" s="76">
        <v>69.999999999999901</v>
      </c>
      <c r="C849" s="79">
        <v>57.2</v>
      </c>
      <c r="D849" s="76">
        <v>0</v>
      </c>
      <c r="E849" s="78">
        <v>45.222453999999999</v>
      </c>
      <c r="F849" s="17"/>
      <c r="G849" s="17"/>
    </row>
    <row r="850" spans="1:7">
      <c r="A850" s="17">
        <v>848</v>
      </c>
      <c r="B850" s="76">
        <v>69.999999999999901</v>
      </c>
      <c r="C850" s="79">
        <v>57.7</v>
      </c>
      <c r="D850" s="76">
        <v>0</v>
      </c>
      <c r="E850" s="78">
        <v>44.25685</v>
      </c>
      <c r="F850" s="17"/>
      <c r="G850" s="17"/>
    </row>
    <row r="851" spans="1:7">
      <c r="A851" s="17">
        <v>849</v>
      </c>
      <c r="B851" s="76">
        <v>69.999999999999901</v>
      </c>
      <c r="C851" s="79">
        <v>58.7</v>
      </c>
      <c r="D851" s="76">
        <v>0</v>
      </c>
      <c r="E851" s="78">
        <v>43.452179999999998</v>
      </c>
      <c r="F851" s="17"/>
      <c r="G851" s="17"/>
    </row>
    <row r="852" spans="1:7">
      <c r="A852" s="17">
        <v>850</v>
      </c>
      <c r="B852" s="76">
        <v>69.999999999999901</v>
      </c>
      <c r="C852" s="79">
        <v>60.1</v>
      </c>
      <c r="D852" s="76">
        <v>0</v>
      </c>
      <c r="E852" s="78">
        <v>41.520972</v>
      </c>
      <c r="F852" s="17"/>
      <c r="G852" s="17"/>
    </row>
    <row r="853" spans="1:7">
      <c r="A853" s="17">
        <v>851</v>
      </c>
      <c r="B853" s="76">
        <v>69.999999999999901</v>
      </c>
      <c r="C853" s="79">
        <v>61.1</v>
      </c>
      <c r="D853" s="76">
        <v>0</v>
      </c>
      <c r="E853" s="78">
        <v>40.233499999999999</v>
      </c>
      <c r="F853" s="17"/>
      <c r="G853" s="17"/>
    </row>
    <row r="854" spans="1:7">
      <c r="A854" s="17">
        <v>852</v>
      </c>
      <c r="B854" s="76">
        <v>69.999999999999901</v>
      </c>
      <c r="C854" s="79">
        <v>61.7</v>
      </c>
      <c r="D854" s="76">
        <v>0.55200000000000005</v>
      </c>
      <c r="E854" s="78">
        <v>39.428829999999998</v>
      </c>
      <c r="F854" s="17"/>
      <c r="G854" s="17"/>
    </row>
    <row r="855" spans="1:7">
      <c r="A855" s="17">
        <v>853</v>
      </c>
      <c r="B855" s="76">
        <v>69.999999999999901</v>
      </c>
      <c r="C855" s="79">
        <v>62.3</v>
      </c>
      <c r="D855" s="76">
        <v>5.7519999999999998</v>
      </c>
      <c r="E855" s="78">
        <v>39.911632000000004</v>
      </c>
      <c r="F855" s="17"/>
      <c r="G855" s="17"/>
    </row>
    <row r="856" spans="1:7">
      <c r="A856" s="17">
        <v>854</v>
      </c>
      <c r="B856" s="76">
        <v>69.999999999999901</v>
      </c>
      <c r="C856" s="79">
        <v>62.9</v>
      </c>
      <c r="D856" s="76">
        <v>10.097</v>
      </c>
      <c r="E856" s="78">
        <v>40.394434000000004</v>
      </c>
      <c r="F856" s="17"/>
      <c r="G856" s="17"/>
    </row>
    <row r="857" spans="1:7">
      <c r="A857" s="17">
        <v>855</v>
      </c>
      <c r="B857" s="76">
        <v>69.999999999999901</v>
      </c>
      <c r="C857" s="79">
        <v>63.3</v>
      </c>
      <c r="D857" s="76">
        <v>10.066000000000001</v>
      </c>
      <c r="E857" s="78">
        <v>41.038170000000001</v>
      </c>
      <c r="F857" s="17"/>
      <c r="G857" s="17"/>
    </row>
    <row r="858" spans="1:7">
      <c r="A858" s="17">
        <v>856</v>
      </c>
      <c r="B858" s="76">
        <v>69.999999999999901</v>
      </c>
      <c r="C858" s="79">
        <v>63.4</v>
      </c>
      <c r="D858" s="76">
        <v>11.254</v>
      </c>
      <c r="E858" s="78">
        <v>41.360037999999996</v>
      </c>
      <c r="F858" s="17"/>
      <c r="G858" s="17"/>
    </row>
    <row r="859" spans="1:7">
      <c r="A859" s="17">
        <v>857</v>
      </c>
      <c r="B859" s="76">
        <v>69.999999999999901</v>
      </c>
      <c r="C859" s="79">
        <v>63.5</v>
      </c>
      <c r="D859" s="76">
        <v>15.006</v>
      </c>
      <c r="E859" s="78">
        <v>42.164707999999997</v>
      </c>
      <c r="F859" s="17"/>
      <c r="G859" s="17"/>
    </row>
    <row r="860" spans="1:7">
      <c r="A860" s="17">
        <v>858</v>
      </c>
      <c r="B860" s="76">
        <v>69.999999999999901</v>
      </c>
      <c r="C860" s="79">
        <v>64.5</v>
      </c>
      <c r="D860" s="76">
        <v>19.021999999999998</v>
      </c>
      <c r="E860" s="78">
        <v>43.291246000000001</v>
      </c>
      <c r="F860" s="17"/>
      <c r="G860" s="17"/>
    </row>
    <row r="861" spans="1:7">
      <c r="A861" s="17">
        <v>859</v>
      </c>
      <c r="B861" s="76">
        <v>69.999999999999901</v>
      </c>
      <c r="C861" s="79">
        <v>65.8</v>
      </c>
      <c r="D861" s="76">
        <v>19.472000000000001</v>
      </c>
      <c r="E861" s="78">
        <v>44.25685</v>
      </c>
      <c r="F861" s="17"/>
      <c r="G861" s="17"/>
    </row>
    <row r="862" spans="1:7">
      <c r="A862" s="17">
        <v>860</v>
      </c>
      <c r="B862" s="76">
        <v>69.999999999999901</v>
      </c>
      <c r="C862" s="79">
        <v>66.8</v>
      </c>
      <c r="D862" s="76">
        <v>18.516999999999999</v>
      </c>
      <c r="E862" s="78">
        <v>44.739652</v>
      </c>
      <c r="F862" s="17"/>
      <c r="G862" s="17"/>
    </row>
    <row r="863" spans="1:7">
      <c r="A863" s="17">
        <v>861</v>
      </c>
      <c r="B863" s="76">
        <v>69.999999999999901</v>
      </c>
      <c r="C863" s="79">
        <v>67.400000000000006</v>
      </c>
      <c r="D863" s="76">
        <v>18.853999999999999</v>
      </c>
      <c r="E863" s="78">
        <v>45.705255999999999</v>
      </c>
      <c r="F863" s="17"/>
      <c r="G863" s="17"/>
    </row>
    <row r="864" spans="1:7">
      <c r="A864" s="17">
        <v>862</v>
      </c>
      <c r="B864" s="76">
        <v>69.999999999999901</v>
      </c>
      <c r="C864" s="79">
        <v>68.8</v>
      </c>
      <c r="D864" s="76">
        <v>20.707000000000001</v>
      </c>
      <c r="E864" s="78">
        <v>46.670859999999998</v>
      </c>
      <c r="F864" s="17"/>
      <c r="G864" s="17"/>
    </row>
    <row r="865" spans="1:7">
      <c r="A865" s="17">
        <v>863</v>
      </c>
      <c r="B865" s="76">
        <v>69.999999999999901</v>
      </c>
      <c r="C865" s="79">
        <v>71.099999999999994</v>
      </c>
      <c r="D865" s="76">
        <v>22.713999999999999</v>
      </c>
      <c r="E865" s="78">
        <v>46.992728</v>
      </c>
      <c r="F865" s="17"/>
      <c r="G865" s="17"/>
    </row>
    <row r="866" spans="1:7">
      <c r="A866" s="17">
        <v>864</v>
      </c>
      <c r="B866" s="76">
        <v>69.999999999999901</v>
      </c>
      <c r="C866" s="79">
        <v>72</v>
      </c>
      <c r="D866" s="76">
        <v>24.504000000000001</v>
      </c>
      <c r="E866" s="78">
        <v>46.831794000000002</v>
      </c>
      <c r="F866" s="17"/>
      <c r="G866" s="17"/>
    </row>
    <row r="867" spans="1:7">
      <c r="A867" s="17">
        <v>865</v>
      </c>
      <c r="B867" s="76">
        <v>69.999999999999901</v>
      </c>
      <c r="C867" s="79">
        <v>72.8</v>
      </c>
      <c r="D867" s="76">
        <v>25.954000000000001</v>
      </c>
      <c r="E867" s="78">
        <v>46.670859999999998</v>
      </c>
      <c r="F867" s="17"/>
      <c r="G867" s="17"/>
    </row>
    <row r="868" spans="1:7">
      <c r="A868" s="17">
        <v>866</v>
      </c>
      <c r="B868" s="76">
        <v>69.999999999999901</v>
      </c>
      <c r="C868" s="79">
        <v>73.400000000000006</v>
      </c>
      <c r="D868" s="76">
        <v>27.963000000000001</v>
      </c>
      <c r="E868" s="78">
        <v>46.509926</v>
      </c>
      <c r="F868" s="17"/>
      <c r="G868" s="17"/>
    </row>
    <row r="869" spans="1:7">
      <c r="A869" s="17">
        <v>867</v>
      </c>
      <c r="B869" s="76">
        <v>69.999999999999901</v>
      </c>
      <c r="C869" s="79">
        <v>74.599999999999994</v>
      </c>
      <c r="D869" s="76">
        <v>30.643000000000001</v>
      </c>
      <c r="E869" s="78">
        <v>45.866190000000003</v>
      </c>
      <c r="F869" s="17"/>
      <c r="G869" s="17"/>
    </row>
    <row r="870" spans="1:7">
      <c r="A870" s="17">
        <v>868</v>
      </c>
      <c r="B870" s="76">
        <v>69.999999999999901</v>
      </c>
      <c r="C870" s="79">
        <v>76</v>
      </c>
      <c r="D870" s="76">
        <v>32.704000000000001</v>
      </c>
      <c r="E870" s="78">
        <v>45.222453999999999</v>
      </c>
      <c r="F870" s="17"/>
      <c r="G870" s="17"/>
    </row>
    <row r="871" spans="1:7">
      <c r="A871" s="17">
        <v>869</v>
      </c>
      <c r="B871" s="76">
        <v>69.999999999999901</v>
      </c>
      <c r="C871" s="79">
        <v>76.599999999999994</v>
      </c>
      <c r="D871" s="76">
        <v>32.244</v>
      </c>
      <c r="E871" s="78">
        <v>45.061520000000002</v>
      </c>
      <c r="F871" s="17"/>
      <c r="G871" s="17"/>
    </row>
    <row r="872" spans="1:7">
      <c r="A872" s="17">
        <v>870</v>
      </c>
      <c r="B872" s="76">
        <v>69.999999999999901</v>
      </c>
      <c r="C872" s="79">
        <v>76.5</v>
      </c>
      <c r="D872" s="76">
        <v>31.852</v>
      </c>
      <c r="E872" s="78">
        <v>45.061520000000002</v>
      </c>
      <c r="F872" s="17"/>
      <c r="G872" s="17"/>
    </row>
    <row r="873" spans="1:7">
      <c r="A873" s="17">
        <v>871</v>
      </c>
      <c r="B873" s="76">
        <v>69.999999999999901</v>
      </c>
      <c r="C873" s="79">
        <v>76.2</v>
      </c>
      <c r="D873" s="76">
        <v>33.26</v>
      </c>
      <c r="E873" s="78">
        <v>44.417784000000005</v>
      </c>
      <c r="F873" s="17"/>
      <c r="G873" s="17"/>
    </row>
    <row r="874" spans="1:7">
      <c r="A874" s="17">
        <v>872</v>
      </c>
      <c r="B874" s="76">
        <v>69.999999999999901</v>
      </c>
      <c r="C874" s="79">
        <v>75.8</v>
      </c>
      <c r="D874" s="76">
        <v>35.125</v>
      </c>
      <c r="E874" s="78">
        <v>43.774048000000001</v>
      </c>
      <c r="F874" s="17"/>
      <c r="G874" s="17"/>
    </row>
    <row r="875" spans="1:7">
      <c r="A875" s="17">
        <v>873</v>
      </c>
      <c r="B875" s="76">
        <v>69.999999999999901</v>
      </c>
      <c r="C875" s="79">
        <v>75.400000000000006</v>
      </c>
      <c r="D875" s="76">
        <v>37.005000000000003</v>
      </c>
      <c r="E875" s="78">
        <v>42.808444000000001</v>
      </c>
      <c r="F875" s="17"/>
      <c r="G875" s="17"/>
    </row>
    <row r="876" spans="1:7">
      <c r="A876" s="17">
        <v>874</v>
      </c>
      <c r="B876" s="76">
        <v>69.999999999999901</v>
      </c>
      <c r="C876" s="79">
        <v>74.8</v>
      </c>
      <c r="D876" s="76">
        <v>38.58</v>
      </c>
      <c r="E876" s="78">
        <v>43.452179999999998</v>
      </c>
      <c r="F876" s="17"/>
      <c r="G876" s="17"/>
    </row>
    <row r="877" spans="1:7">
      <c r="A877" s="17">
        <v>875</v>
      </c>
      <c r="B877" s="76">
        <v>69.999999999999901</v>
      </c>
      <c r="C877" s="79">
        <v>73.900000000000006</v>
      </c>
      <c r="D877" s="76">
        <v>38.505000000000003</v>
      </c>
      <c r="E877" s="78">
        <v>44.25685</v>
      </c>
      <c r="F877" s="17"/>
      <c r="G877" s="17"/>
    </row>
    <row r="878" spans="1:7">
      <c r="A878" s="17">
        <v>876</v>
      </c>
      <c r="B878" s="76">
        <v>69.999999999999901</v>
      </c>
      <c r="C878" s="79">
        <v>72.7</v>
      </c>
      <c r="D878" s="76">
        <v>37.536999999999999</v>
      </c>
      <c r="E878" s="78">
        <v>44.739652</v>
      </c>
      <c r="F878" s="17"/>
      <c r="G878" s="17"/>
    </row>
    <row r="879" spans="1:7">
      <c r="A879" s="17">
        <v>877</v>
      </c>
      <c r="B879" s="76">
        <v>69.999999999999901</v>
      </c>
      <c r="C879" s="79">
        <v>71.3</v>
      </c>
      <c r="D879" s="76">
        <v>37.423000000000002</v>
      </c>
      <c r="E879" s="78">
        <v>45.061520000000002</v>
      </c>
      <c r="F879" s="17"/>
      <c r="G879" s="17"/>
    </row>
    <row r="880" spans="1:7">
      <c r="A880" s="17">
        <v>878</v>
      </c>
      <c r="B880" s="76">
        <v>69.999999999999901</v>
      </c>
      <c r="C880" s="79">
        <v>70.400000000000006</v>
      </c>
      <c r="D880" s="76">
        <v>37.209000000000003</v>
      </c>
      <c r="E880" s="78">
        <v>44.739652</v>
      </c>
      <c r="F880" s="17"/>
      <c r="G880" s="17"/>
    </row>
    <row r="881" spans="1:7">
      <c r="A881" s="17">
        <v>879</v>
      </c>
      <c r="B881" s="76">
        <v>69.999999999999901</v>
      </c>
      <c r="C881" s="79">
        <v>70</v>
      </c>
      <c r="D881" s="76">
        <v>35.279000000000003</v>
      </c>
      <c r="E881" s="78">
        <v>45.061520000000002</v>
      </c>
      <c r="F881" s="17"/>
      <c r="G881" s="17"/>
    </row>
    <row r="882" spans="1:7">
      <c r="A882" s="17">
        <v>880</v>
      </c>
      <c r="B882" s="76">
        <v>69.999999999999901</v>
      </c>
      <c r="C882" s="79">
        <v>70</v>
      </c>
      <c r="D882" s="76">
        <v>33.575000000000003</v>
      </c>
      <c r="E882" s="78">
        <v>45.061520000000002</v>
      </c>
      <c r="F882" s="17"/>
      <c r="G882" s="17"/>
    </row>
    <row r="883" spans="1:7">
      <c r="A883" s="17">
        <v>881</v>
      </c>
      <c r="B883" s="76">
        <v>69.999999999999901</v>
      </c>
      <c r="C883" s="79">
        <v>69</v>
      </c>
      <c r="D883" s="76">
        <v>32.613999999999997</v>
      </c>
      <c r="E883" s="78">
        <v>45.061520000000002</v>
      </c>
      <c r="F883" s="17"/>
      <c r="G883" s="17"/>
    </row>
    <row r="884" spans="1:7">
      <c r="A884" s="17">
        <v>882</v>
      </c>
      <c r="B884" s="76">
        <v>69.999999999999901</v>
      </c>
      <c r="C884" s="79">
        <v>68</v>
      </c>
      <c r="D884" s="76">
        <v>31.864999999999998</v>
      </c>
      <c r="E884" s="78">
        <v>44.578718000000002</v>
      </c>
      <c r="F884" s="17"/>
      <c r="G884" s="17"/>
    </row>
    <row r="885" spans="1:7">
      <c r="A885" s="17">
        <v>883</v>
      </c>
      <c r="B885" s="76">
        <v>69.999999999999901</v>
      </c>
      <c r="C885" s="79">
        <v>68</v>
      </c>
      <c r="D885" s="76">
        <v>31.178999999999998</v>
      </c>
      <c r="E885" s="78">
        <v>44.095915999999995</v>
      </c>
      <c r="F885" s="17"/>
      <c r="G885" s="17"/>
    </row>
    <row r="886" spans="1:7">
      <c r="A886" s="17">
        <v>884</v>
      </c>
      <c r="B886" s="76">
        <v>69.999999999999901</v>
      </c>
      <c r="C886" s="79">
        <v>68</v>
      </c>
      <c r="D886" s="76">
        <v>31.754999999999999</v>
      </c>
      <c r="E886" s="78">
        <v>43.291246000000001</v>
      </c>
      <c r="F886" s="17"/>
      <c r="G886" s="17"/>
    </row>
    <row r="887" spans="1:7">
      <c r="A887" s="17">
        <v>885</v>
      </c>
      <c r="B887" s="76">
        <v>69.999999999999901</v>
      </c>
      <c r="C887" s="79">
        <v>68.099999999999994</v>
      </c>
      <c r="D887" s="76">
        <v>33.29</v>
      </c>
      <c r="E887" s="78">
        <v>42.808444000000001</v>
      </c>
      <c r="F887" s="17"/>
      <c r="G887" s="17"/>
    </row>
    <row r="888" spans="1:7">
      <c r="A888" s="17">
        <v>886</v>
      </c>
      <c r="B888" s="76">
        <v>69.999999999999901</v>
      </c>
      <c r="C888" s="79">
        <v>68.400000000000006</v>
      </c>
      <c r="D888" s="76">
        <v>35.182000000000002</v>
      </c>
      <c r="E888" s="78">
        <v>42.647509999999997</v>
      </c>
      <c r="F888" s="17"/>
      <c r="G888" s="17"/>
    </row>
    <row r="889" spans="1:7">
      <c r="A889" s="17">
        <v>887</v>
      </c>
      <c r="B889" s="76">
        <v>69.999999999999901</v>
      </c>
      <c r="C889" s="79">
        <v>68.599999999999994</v>
      </c>
      <c r="D889" s="76">
        <v>36.338999999999999</v>
      </c>
      <c r="E889" s="78">
        <v>42.647509999999997</v>
      </c>
      <c r="F889" s="17"/>
      <c r="G889" s="17"/>
    </row>
    <row r="890" spans="1:7">
      <c r="A890" s="17">
        <v>888</v>
      </c>
      <c r="B890" s="76">
        <v>69.999999999999901</v>
      </c>
      <c r="C890" s="79">
        <v>68.7</v>
      </c>
      <c r="D890" s="76">
        <v>37.408999999999999</v>
      </c>
      <c r="E890" s="78">
        <v>42.647509999999997</v>
      </c>
      <c r="F890" s="17"/>
      <c r="G890" s="17"/>
    </row>
    <row r="891" spans="1:7">
      <c r="A891" s="17">
        <v>889</v>
      </c>
      <c r="B891" s="76">
        <v>69.999999999999901</v>
      </c>
      <c r="C891" s="79">
        <v>68.5</v>
      </c>
      <c r="D891" s="76">
        <v>37.704000000000001</v>
      </c>
      <c r="E891" s="78">
        <v>42.325642000000002</v>
      </c>
      <c r="F891" s="17"/>
      <c r="G891" s="17"/>
    </row>
    <row r="892" spans="1:7">
      <c r="A892" s="17">
        <v>890</v>
      </c>
      <c r="B892" s="76">
        <v>69.999999999999901</v>
      </c>
      <c r="C892" s="79">
        <v>68.099999999999994</v>
      </c>
      <c r="D892" s="76">
        <v>37.628</v>
      </c>
      <c r="E892" s="78">
        <v>42.164707999999997</v>
      </c>
      <c r="F892" s="17"/>
      <c r="G892" s="17"/>
    </row>
    <row r="893" spans="1:7">
      <c r="A893" s="17">
        <v>891</v>
      </c>
      <c r="B893" s="76">
        <v>69.999999999999901</v>
      </c>
      <c r="C893" s="79">
        <v>67.3</v>
      </c>
      <c r="D893" s="76">
        <v>36.770000000000003</v>
      </c>
      <c r="E893" s="78">
        <v>42.164707999999997</v>
      </c>
      <c r="F893" s="17"/>
      <c r="G893" s="17"/>
    </row>
    <row r="894" spans="1:7">
      <c r="A894" s="17">
        <v>892</v>
      </c>
      <c r="B894" s="76">
        <v>67.499999999999901</v>
      </c>
      <c r="C894" s="79">
        <v>66</v>
      </c>
      <c r="D894" s="76">
        <v>36.4</v>
      </c>
      <c r="E894" s="78">
        <v>41.681905999999998</v>
      </c>
      <c r="F894" s="17"/>
      <c r="G894" s="17"/>
    </row>
    <row r="895" spans="1:7">
      <c r="A895" s="17">
        <v>893</v>
      </c>
      <c r="B895" s="76">
        <v>64.999999999999901</v>
      </c>
      <c r="C895" s="79">
        <v>64.8</v>
      </c>
      <c r="D895" s="76">
        <v>37.755000000000003</v>
      </c>
      <c r="E895" s="78">
        <v>41.199104000000005</v>
      </c>
      <c r="F895" s="17"/>
      <c r="G895" s="17"/>
    </row>
    <row r="896" spans="1:7">
      <c r="A896" s="17">
        <v>894</v>
      </c>
      <c r="B896" s="76">
        <v>62.499999999999901</v>
      </c>
      <c r="C896" s="79">
        <v>63.6</v>
      </c>
      <c r="D896" s="76">
        <v>39.585000000000001</v>
      </c>
      <c r="E896" s="78">
        <v>41.199104000000005</v>
      </c>
      <c r="F896" s="17"/>
      <c r="G896" s="17"/>
    </row>
    <row r="897" spans="1:7">
      <c r="A897" s="17">
        <v>895</v>
      </c>
      <c r="B897" s="76">
        <v>59.999999999999901</v>
      </c>
      <c r="C897" s="79">
        <v>62.6</v>
      </c>
      <c r="D897" s="76">
        <v>41.359000000000002</v>
      </c>
      <c r="E897" s="78">
        <v>41.681905999999998</v>
      </c>
      <c r="F897" s="17"/>
      <c r="G897" s="17"/>
    </row>
    <row r="898" spans="1:7">
      <c r="A898" s="17">
        <v>896</v>
      </c>
      <c r="B898" s="76">
        <v>57.499999999999901</v>
      </c>
      <c r="C898" s="79">
        <v>62.1</v>
      </c>
      <c r="D898" s="76">
        <v>43.914000000000001</v>
      </c>
      <c r="E898" s="78">
        <v>41.520972</v>
      </c>
      <c r="F898" s="17"/>
      <c r="G898" s="17"/>
    </row>
    <row r="899" spans="1:7">
      <c r="A899" s="17">
        <v>897</v>
      </c>
      <c r="B899" s="76">
        <v>54.999999999999901</v>
      </c>
      <c r="C899" s="79">
        <v>61.9</v>
      </c>
      <c r="D899" s="76">
        <v>45.524999999999999</v>
      </c>
      <c r="E899" s="78">
        <v>41.038170000000001</v>
      </c>
      <c r="F899" s="17"/>
      <c r="G899" s="17"/>
    </row>
    <row r="900" spans="1:7">
      <c r="A900" s="17">
        <v>898</v>
      </c>
      <c r="B900" s="76">
        <v>52.499999999999901</v>
      </c>
      <c r="C900" s="79">
        <v>61.9</v>
      </c>
      <c r="D900" s="76">
        <v>46.511000000000003</v>
      </c>
      <c r="E900" s="78">
        <v>39.589764000000002</v>
      </c>
      <c r="F900" s="17"/>
      <c r="G900" s="17"/>
    </row>
    <row r="901" spans="1:7">
      <c r="A901" s="17">
        <v>899</v>
      </c>
      <c r="B901" s="76">
        <v>49.999999999999901</v>
      </c>
      <c r="C901" s="79">
        <v>61.8</v>
      </c>
      <c r="D901" s="76">
        <v>46.993000000000002</v>
      </c>
      <c r="E901" s="78">
        <v>37.819490000000002</v>
      </c>
      <c r="F901" s="17"/>
      <c r="G901" s="17"/>
    </row>
    <row r="902" spans="1:7">
      <c r="A902" s="17">
        <v>900</v>
      </c>
      <c r="B902" s="76">
        <v>49.999999999999901</v>
      </c>
      <c r="C902" s="79">
        <v>61.5</v>
      </c>
      <c r="D902" s="76">
        <v>47.414999999999999</v>
      </c>
      <c r="E902" s="78">
        <v>35.727347999999999</v>
      </c>
      <c r="F902" s="17"/>
      <c r="G902" s="17"/>
    </row>
    <row r="903" spans="1:7">
      <c r="A903" s="17">
        <v>901</v>
      </c>
      <c r="B903" s="76">
        <v>49.999999999999901</v>
      </c>
      <c r="C903" s="79">
        <v>60.9</v>
      </c>
      <c r="D903" s="76">
        <v>47.822000000000003</v>
      </c>
      <c r="E903" s="78">
        <v>34.761744</v>
      </c>
      <c r="F903" s="17"/>
      <c r="G903" s="17"/>
    </row>
    <row r="904" spans="1:7">
      <c r="A904" s="17">
        <v>902</v>
      </c>
      <c r="B904" s="76">
        <v>49.999999999999901</v>
      </c>
      <c r="C904" s="79">
        <v>59.7</v>
      </c>
      <c r="D904" s="76">
        <v>48.177</v>
      </c>
      <c r="E904" s="78">
        <v>34.761744</v>
      </c>
      <c r="F904" s="17"/>
      <c r="G904" s="17"/>
    </row>
    <row r="905" spans="1:7">
      <c r="A905" s="17">
        <v>903</v>
      </c>
      <c r="B905" s="76">
        <v>49.999999999999901</v>
      </c>
      <c r="C905" s="79">
        <v>54.6</v>
      </c>
      <c r="D905" s="76">
        <v>47.47</v>
      </c>
      <c r="E905" s="78">
        <v>34.922677999999998</v>
      </c>
      <c r="F905" s="17"/>
      <c r="G905" s="17"/>
    </row>
    <row r="906" spans="1:7">
      <c r="A906" s="17">
        <v>904</v>
      </c>
      <c r="B906" s="76">
        <v>49.999999999999901</v>
      </c>
      <c r="C906" s="79">
        <v>49.3</v>
      </c>
      <c r="D906" s="76">
        <v>43.33</v>
      </c>
      <c r="E906" s="78">
        <v>36.371084000000003</v>
      </c>
      <c r="F906" s="17"/>
      <c r="G906" s="17"/>
    </row>
    <row r="907" spans="1:7">
      <c r="A907" s="17">
        <v>905</v>
      </c>
      <c r="B907" s="76">
        <v>49.999999999999901</v>
      </c>
      <c r="C907" s="79">
        <v>44.9</v>
      </c>
      <c r="D907" s="76">
        <v>42.591000000000001</v>
      </c>
      <c r="E907" s="78">
        <v>37.658555999999997</v>
      </c>
      <c r="F907" s="17"/>
      <c r="G907" s="17"/>
    </row>
    <row r="908" spans="1:7">
      <c r="A908" s="17">
        <v>906</v>
      </c>
      <c r="B908" s="76">
        <v>49.999999999999901</v>
      </c>
      <c r="C908" s="79">
        <v>42.3</v>
      </c>
      <c r="D908" s="76">
        <v>42.573999999999998</v>
      </c>
      <c r="E908" s="78">
        <v>38.624160000000003</v>
      </c>
      <c r="F908" s="17"/>
      <c r="G908" s="17"/>
    </row>
    <row r="909" spans="1:7">
      <c r="A909" s="17">
        <v>907</v>
      </c>
      <c r="B909" s="76">
        <v>49.999999999999901</v>
      </c>
      <c r="C909" s="79">
        <v>41.4</v>
      </c>
      <c r="D909" s="76">
        <v>43.011000000000003</v>
      </c>
      <c r="E909" s="78">
        <v>38.946027999999998</v>
      </c>
      <c r="F909" s="17"/>
      <c r="G909" s="17"/>
    </row>
    <row r="910" spans="1:7">
      <c r="A910" s="17">
        <v>908</v>
      </c>
      <c r="B910" s="76">
        <v>49.999999999999901</v>
      </c>
      <c r="C910" s="79">
        <v>41.3</v>
      </c>
      <c r="D910" s="76">
        <v>44.125</v>
      </c>
      <c r="E910" s="78">
        <v>39.267896</v>
      </c>
      <c r="F910" s="17"/>
      <c r="G910" s="17"/>
    </row>
    <row r="911" spans="1:7">
      <c r="A911" s="17">
        <v>909</v>
      </c>
      <c r="B911" s="76">
        <v>49.999999999999901</v>
      </c>
      <c r="C911" s="79">
        <v>42.1</v>
      </c>
      <c r="D911" s="76">
        <v>45.12</v>
      </c>
      <c r="E911" s="78">
        <v>40.072565999999995</v>
      </c>
      <c r="F911" s="17"/>
      <c r="G911" s="17"/>
    </row>
    <row r="912" spans="1:7">
      <c r="A912" s="17">
        <v>910</v>
      </c>
      <c r="B912" s="76">
        <v>49.999999999999901</v>
      </c>
      <c r="C912" s="79">
        <v>44.7</v>
      </c>
      <c r="D912" s="76">
        <v>45.932000000000002</v>
      </c>
      <c r="E912" s="78">
        <v>40.394434000000004</v>
      </c>
      <c r="F912" s="17"/>
      <c r="G912" s="17"/>
    </row>
    <row r="913" spans="1:7">
      <c r="A913" s="17">
        <v>911</v>
      </c>
      <c r="B913" s="76">
        <v>49.999999999999901</v>
      </c>
      <c r="C913" s="79">
        <v>48.4</v>
      </c>
      <c r="D913" s="76">
        <v>46.686999999999998</v>
      </c>
      <c r="E913" s="78">
        <v>40.555368000000001</v>
      </c>
      <c r="F913" s="17"/>
      <c r="G913" s="17"/>
    </row>
    <row r="914" spans="1:7">
      <c r="A914" s="17">
        <v>912</v>
      </c>
      <c r="B914" s="76">
        <v>49.999999999999901</v>
      </c>
      <c r="C914" s="79">
        <v>51.4</v>
      </c>
      <c r="D914" s="76">
        <v>47.146000000000001</v>
      </c>
      <c r="E914" s="78">
        <v>40.716301999999999</v>
      </c>
      <c r="F914" s="17"/>
      <c r="G914" s="17"/>
    </row>
    <row r="915" spans="1:7">
      <c r="A915" s="17">
        <v>913</v>
      </c>
      <c r="B915" s="76">
        <v>49.999999999999901</v>
      </c>
      <c r="C915" s="79">
        <v>52.7</v>
      </c>
      <c r="D915" s="76">
        <v>47.585000000000001</v>
      </c>
      <c r="E915" s="78">
        <v>41.038170000000001</v>
      </c>
      <c r="F915" s="17"/>
      <c r="G915" s="17"/>
    </row>
    <row r="916" spans="1:7">
      <c r="A916" s="17">
        <v>914</v>
      </c>
      <c r="B916" s="76">
        <v>49.999999999999901</v>
      </c>
      <c r="C916" s="79">
        <v>54</v>
      </c>
      <c r="D916" s="76">
        <v>48.478000000000002</v>
      </c>
      <c r="E916" s="78">
        <v>40.555368000000001</v>
      </c>
      <c r="F916" s="17"/>
      <c r="G916" s="17"/>
    </row>
    <row r="917" spans="1:7">
      <c r="A917" s="17">
        <v>915</v>
      </c>
      <c r="B917" s="76">
        <v>49.999999999999901</v>
      </c>
      <c r="C917" s="79">
        <v>57</v>
      </c>
      <c r="D917" s="76">
        <v>48.774000000000001</v>
      </c>
      <c r="E917" s="78">
        <v>40.233499999999999</v>
      </c>
      <c r="F917" s="17"/>
      <c r="G917" s="17"/>
    </row>
    <row r="918" spans="1:7">
      <c r="A918" s="17">
        <v>916</v>
      </c>
      <c r="B918" s="76">
        <v>49.999999999999901</v>
      </c>
      <c r="C918" s="79">
        <v>58.1</v>
      </c>
      <c r="D918" s="76">
        <v>48.841000000000001</v>
      </c>
      <c r="E918" s="78">
        <v>40.233499999999999</v>
      </c>
      <c r="F918" s="17"/>
      <c r="G918" s="17"/>
    </row>
    <row r="919" spans="1:7">
      <c r="A919" s="17">
        <v>917</v>
      </c>
      <c r="B919" s="76">
        <v>49.999999999999901</v>
      </c>
      <c r="C919" s="79">
        <v>59.2</v>
      </c>
      <c r="D919" s="76">
        <v>49.067999999999998</v>
      </c>
      <c r="E919" s="78">
        <v>40.233499999999999</v>
      </c>
      <c r="F919" s="17"/>
      <c r="G919" s="17"/>
    </row>
    <row r="920" spans="1:7">
      <c r="A920" s="17">
        <v>918</v>
      </c>
      <c r="B920" s="76">
        <v>49.999999999999901</v>
      </c>
      <c r="C920" s="79">
        <v>59</v>
      </c>
      <c r="D920" s="76">
        <v>49.140999999999998</v>
      </c>
      <c r="E920" s="78">
        <v>39.750698</v>
      </c>
      <c r="F920" s="17"/>
      <c r="G920" s="17"/>
    </row>
    <row r="921" spans="1:7">
      <c r="A921" s="17">
        <v>919</v>
      </c>
      <c r="B921" s="76">
        <v>49.999999999999901</v>
      </c>
      <c r="C921" s="79">
        <v>59.1</v>
      </c>
      <c r="D921" s="76">
        <v>49.284999999999997</v>
      </c>
      <c r="E921" s="78">
        <v>39.428829999999998</v>
      </c>
      <c r="F921" s="17"/>
      <c r="G921" s="17"/>
    </row>
    <row r="922" spans="1:7">
      <c r="A922" s="17">
        <v>920</v>
      </c>
      <c r="B922" s="76">
        <v>49.999999999999901</v>
      </c>
      <c r="C922" s="79">
        <v>59.5</v>
      </c>
      <c r="D922" s="76">
        <v>49.399000000000001</v>
      </c>
      <c r="E922" s="78">
        <v>39.106962000000003</v>
      </c>
      <c r="F922" s="17"/>
      <c r="G922" s="17"/>
    </row>
    <row r="923" spans="1:7">
      <c r="A923" s="17">
        <v>921</v>
      </c>
      <c r="B923" s="76">
        <v>49.999999999999901</v>
      </c>
      <c r="C923" s="79">
        <v>60.5</v>
      </c>
      <c r="D923" s="76">
        <v>49.429000000000002</v>
      </c>
      <c r="E923" s="78">
        <v>39.106962000000003</v>
      </c>
      <c r="F923" s="17"/>
      <c r="G923" s="17"/>
    </row>
    <row r="924" spans="1:7">
      <c r="A924" s="17">
        <v>922</v>
      </c>
      <c r="B924" s="76">
        <v>49.999999999999901</v>
      </c>
      <c r="C924" s="79">
        <v>62.3</v>
      </c>
      <c r="D924" s="76">
        <v>49.609000000000002</v>
      </c>
      <c r="E924" s="78">
        <v>39.428829999999998</v>
      </c>
      <c r="F924" s="17"/>
      <c r="G924" s="17"/>
    </row>
    <row r="925" spans="1:7">
      <c r="A925" s="17">
        <v>923</v>
      </c>
      <c r="B925" s="76">
        <v>49.999999999999901</v>
      </c>
      <c r="C925" s="79">
        <v>63.9</v>
      </c>
      <c r="D925" s="76">
        <v>49.997999999999998</v>
      </c>
      <c r="E925" s="78">
        <v>40.233499999999999</v>
      </c>
      <c r="F925" s="17"/>
      <c r="G925" s="17"/>
    </row>
    <row r="926" spans="1:7">
      <c r="A926" s="17">
        <v>924</v>
      </c>
      <c r="B926" s="76">
        <v>49.999999999999901</v>
      </c>
      <c r="C926" s="79">
        <v>65.099999999999994</v>
      </c>
      <c r="D926" s="76">
        <v>50.442</v>
      </c>
      <c r="E926" s="78">
        <v>40.233499999999999</v>
      </c>
      <c r="F926" s="17"/>
      <c r="G926" s="17"/>
    </row>
    <row r="927" spans="1:7">
      <c r="A927" s="17">
        <v>925</v>
      </c>
      <c r="B927" s="76">
        <v>49.999999999999901</v>
      </c>
      <c r="C927" s="79">
        <v>64.099999999999994</v>
      </c>
      <c r="D927" s="76">
        <v>50.639000000000003</v>
      </c>
      <c r="E927" s="78">
        <v>39.589764000000002</v>
      </c>
      <c r="F927" s="17"/>
      <c r="G927" s="17"/>
    </row>
    <row r="928" spans="1:7">
      <c r="A928" s="17">
        <v>926</v>
      </c>
      <c r="B928" s="76">
        <v>49.999999999999901</v>
      </c>
      <c r="C928" s="79">
        <v>62.7</v>
      </c>
      <c r="D928" s="76">
        <v>52.095999999999997</v>
      </c>
      <c r="E928" s="78">
        <v>39.589764000000002</v>
      </c>
      <c r="F928" s="17"/>
      <c r="G928" s="17"/>
    </row>
    <row r="929" spans="1:7">
      <c r="A929" s="17">
        <v>927</v>
      </c>
      <c r="B929" s="76">
        <v>49.999999999999901</v>
      </c>
      <c r="C929" s="79">
        <v>62</v>
      </c>
      <c r="D929" s="76">
        <v>52.735999999999997</v>
      </c>
      <c r="E929" s="78">
        <v>38.785094000000001</v>
      </c>
      <c r="F929" s="17"/>
      <c r="G929" s="17"/>
    </row>
    <row r="930" spans="1:7">
      <c r="A930" s="17">
        <v>928</v>
      </c>
      <c r="B930" s="76">
        <v>49.999999999999901</v>
      </c>
      <c r="C930" s="79">
        <v>61.3</v>
      </c>
      <c r="D930" s="76">
        <v>53.741999999999997</v>
      </c>
      <c r="E930" s="78">
        <v>39.428829999999998</v>
      </c>
      <c r="F930" s="17"/>
      <c r="G930" s="17"/>
    </row>
    <row r="931" spans="1:7">
      <c r="A931" s="17">
        <v>929</v>
      </c>
      <c r="B931" s="76">
        <v>49.999999999999901</v>
      </c>
      <c r="C931" s="79">
        <v>60.9</v>
      </c>
      <c r="D931" s="76">
        <v>55.012999999999998</v>
      </c>
      <c r="E931" s="78">
        <v>40.394434000000004</v>
      </c>
      <c r="F931" s="17"/>
      <c r="G931" s="17"/>
    </row>
    <row r="932" spans="1:7">
      <c r="A932" s="17">
        <v>930</v>
      </c>
      <c r="B932" s="76">
        <v>49.999999999999901</v>
      </c>
      <c r="C932" s="79">
        <v>60.5</v>
      </c>
      <c r="D932" s="76">
        <v>56.220999999999997</v>
      </c>
      <c r="E932" s="78">
        <v>41.199104000000005</v>
      </c>
      <c r="F932" s="17"/>
      <c r="G932" s="17"/>
    </row>
    <row r="933" spans="1:7">
      <c r="A933" s="17">
        <v>931</v>
      </c>
      <c r="B933" s="76">
        <v>49.999999999999901</v>
      </c>
      <c r="C933" s="79">
        <v>60.2</v>
      </c>
      <c r="D933" s="76">
        <v>57.421999999999997</v>
      </c>
      <c r="E933" s="78">
        <v>40.394434000000004</v>
      </c>
      <c r="F933" s="17"/>
      <c r="G933" s="17"/>
    </row>
    <row r="934" spans="1:7">
      <c r="A934" s="17">
        <v>932</v>
      </c>
      <c r="B934" s="76">
        <v>49.999999999999901</v>
      </c>
      <c r="C934" s="79">
        <v>59.8</v>
      </c>
      <c r="D934" s="76">
        <v>58.58</v>
      </c>
      <c r="E934" s="78">
        <v>38.624160000000003</v>
      </c>
      <c r="F934" s="17"/>
      <c r="G934" s="17"/>
    </row>
    <row r="935" spans="1:7">
      <c r="A935" s="17">
        <v>933</v>
      </c>
      <c r="B935" s="76">
        <v>49.999999999999901</v>
      </c>
      <c r="C935" s="79">
        <v>59.4</v>
      </c>
      <c r="D935" s="76">
        <v>59.417000000000002</v>
      </c>
      <c r="E935" s="78">
        <v>35.405479999999997</v>
      </c>
      <c r="F935" s="17"/>
      <c r="G935" s="17"/>
    </row>
    <row r="936" spans="1:7">
      <c r="A936" s="17">
        <v>934</v>
      </c>
      <c r="B936" s="76">
        <v>49.999999999999901</v>
      </c>
      <c r="C936" s="79">
        <v>58.6</v>
      </c>
      <c r="D936" s="76">
        <v>60.515999999999998</v>
      </c>
      <c r="E936" s="78">
        <v>32.347734000000003</v>
      </c>
      <c r="F936" s="17"/>
      <c r="G936" s="17"/>
    </row>
    <row r="937" spans="1:7">
      <c r="A937" s="17">
        <v>935</v>
      </c>
      <c r="B937" s="76">
        <v>49.999999999999901</v>
      </c>
      <c r="C937" s="79">
        <v>57.5</v>
      </c>
      <c r="D937" s="76">
        <v>61.234999999999999</v>
      </c>
      <c r="E937" s="78">
        <v>27.197845999999998</v>
      </c>
      <c r="F937" s="17"/>
      <c r="G937" s="17"/>
    </row>
    <row r="938" spans="1:7">
      <c r="A938" s="17">
        <v>936</v>
      </c>
      <c r="B938" s="76">
        <v>49.999999999999901</v>
      </c>
      <c r="C938" s="79">
        <v>56.6</v>
      </c>
      <c r="D938" s="76">
        <v>61.375999999999998</v>
      </c>
      <c r="E938" s="78">
        <v>21.887024</v>
      </c>
      <c r="F938" s="17"/>
      <c r="G938" s="17"/>
    </row>
    <row r="939" spans="1:7">
      <c r="A939" s="17">
        <v>937</v>
      </c>
      <c r="B939" s="76">
        <v>49.999999999999901</v>
      </c>
      <c r="C939" s="79">
        <v>56</v>
      </c>
      <c r="D939" s="76">
        <v>61.453000000000003</v>
      </c>
      <c r="E939" s="78">
        <v>16.576202000000002</v>
      </c>
      <c r="F939" s="17"/>
      <c r="G939" s="17"/>
    </row>
    <row r="940" spans="1:7">
      <c r="A940" s="17">
        <v>938</v>
      </c>
      <c r="B940" s="76">
        <v>49.999999999999901</v>
      </c>
      <c r="C940" s="79">
        <v>55.5</v>
      </c>
      <c r="D940" s="76">
        <v>61.835999999999999</v>
      </c>
      <c r="E940" s="78">
        <v>11.26538</v>
      </c>
      <c r="F940" s="17"/>
      <c r="G940" s="17"/>
    </row>
    <row r="941" spans="1:7">
      <c r="A941" s="17">
        <v>939</v>
      </c>
      <c r="B941" s="76">
        <v>49.999999999999901</v>
      </c>
      <c r="C941" s="79">
        <v>55</v>
      </c>
      <c r="D941" s="76">
        <v>62.029000000000003</v>
      </c>
      <c r="E941" s="78">
        <v>5.9545580000000005</v>
      </c>
      <c r="F941" s="17"/>
      <c r="G941" s="17"/>
    </row>
    <row r="942" spans="1:7">
      <c r="A942" s="17">
        <v>940</v>
      </c>
      <c r="B942" s="76">
        <v>49.999999999999901</v>
      </c>
      <c r="C942" s="79">
        <v>54.4</v>
      </c>
      <c r="D942" s="76">
        <v>62.012999999999998</v>
      </c>
      <c r="E942" s="78">
        <v>0.64373600000000009</v>
      </c>
      <c r="F942" s="17"/>
      <c r="G942" s="17"/>
    </row>
    <row r="943" spans="1:7">
      <c r="A943" s="17">
        <v>941</v>
      </c>
      <c r="B943" s="76">
        <v>49.999999999999901</v>
      </c>
      <c r="C943" s="79">
        <v>54.1</v>
      </c>
      <c r="D943" s="76">
        <v>61.04</v>
      </c>
      <c r="E943" s="78">
        <v>0</v>
      </c>
      <c r="F943" s="17"/>
      <c r="G943" s="17"/>
    </row>
    <row r="944" spans="1:7">
      <c r="A944" s="17">
        <v>942</v>
      </c>
      <c r="B944" s="76">
        <v>49.999999999999901</v>
      </c>
      <c r="C944" s="79">
        <v>54</v>
      </c>
      <c r="D944" s="76">
        <v>55.991999999999997</v>
      </c>
      <c r="E944" s="78">
        <v>0</v>
      </c>
      <c r="F944" s="17"/>
      <c r="G944" s="17"/>
    </row>
    <row r="945" spans="1:7">
      <c r="A945" s="17">
        <v>943</v>
      </c>
      <c r="B945" s="76">
        <v>49.999999999999901</v>
      </c>
      <c r="C945" s="79">
        <v>53.9</v>
      </c>
      <c r="D945" s="76">
        <v>53.607999999999997</v>
      </c>
      <c r="E945" s="78">
        <v>0</v>
      </c>
      <c r="F945" s="17"/>
      <c r="G945" s="17"/>
    </row>
    <row r="946" spans="1:7">
      <c r="A946" s="17">
        <v>944</v>
      </c>
      <c r="B946" s="76">
        <v>49.999999999999901</v>
      </c>
      <c r="C946" s="79">
        <v>53.9</v>
      </c>
      <c r="D946" s="76">
        <v>50.496000000000002</v>
      </c>
      <c r="E946" s="78">
        <v>3.21868</v>
      </c>
      <c r="F946" s="17"/>
      <c r="G946" s="17"/>
    </row>
    <row r="947" spans="1:7">
      <c r="A947" s="17">
        <v>945</v>
      </c>
      <c r="B947" s="76">
        <v>49.999999999999901</v>
      </c>
      <c r="C947" s="79">
        <v>54</v>
      </c>
      <c r="D947" s="76">
        <v>53.116999999999997</v>
      </c>
      <c r="E947" s="78">
        <v>8.529501999999999</v>
      </c>
      <c r="F947" s="17"/>
      <c r="G947" s="17"/>
    </row>
    <row r="948" spans="1:7">
      <c r="A948" s="17">
        <v>946</v>
      </c>
      <c r="B948" s="76">
        <v>49.999999999999901</v>
      </c>
      <c r="C948" s="79">
        <v>54.2</v>
      </c>
      <c r="D948" s="76">
        <v>52.02</v>
      </c>
      <c r="E948" s="78">
        <v>13.840323999999999</v>
      </c>
      <c r="F948" s="17"/>
      <c r="G948" s="17"/>
    </row>
    <row r="949" spans="1:7">
      <c r="A949" s="17">
        <v>947</v>
      </c>
      <c r="B949" s="76">
        <v>49.999999999999901</v>
      </c>
      <c r="C949" s="79">
        <v>55</v>
      </c>
      <c r="D949" s="76">
        <v>50.283999999999999</v>
      </c>
      <c r="E949" s="78">
        <v>19.151146000000001</v>
      </c>
      <c r="F949" s="17"/>
      <c r="G949" s="17"/>
    </row>
    <row r="950" spans="1:7">
      <c r="A950" s="17">
        <v>948</v>
      </c>
      <c r="B950" s="76">
        <v>49.999999999999901</v>
      </c>
      <c r="C950" s="79">
        <v>55.8</v>
      </c>
      <c r="D950" s="76">
        <v>48.941000000000003</v>
      </c>
      <c r="E950" s="78">
        <v>24.461967999999999</v>
      </c>
      <c r="F950" s="17"/>
      <c r="G950" s="17"/>
    </row>
    <row r="951" spans="1:7">
      <c r="A951" s="17">
        <v>949</v>
      </c>
      <c r="B951" s="76">
        <v>49.999999999999901</v>
      </c>
      <c r="C951" s="79">
        <v>56.2</v>
      </c>
      <c r="D951" s="76">
        <v>48.460999999999999</v>
      </c>
      <c r="E951" s="78">
        <v>28.163450000000001</v>
      </c>
      <c r="F951" s="17"/>
      <c r="G951" s="17"/>
    </row>
    <row r="952" spans="1:7">
      <c r="A952" s="17">
        <v>950</v>
      </c>
      <c r="B952" s="76">
        <v>49.999999999999901</v>
      </c>
      <c r="C952" s="79">
        <v>56.1</v>
      </c>
      <c r="D952" s="76">
        <v>47.826000000000001</v>
      </c>
      <c r="E952" s="78">
        <v>29.933724000000002</v>
      </c>
      <c r="F952" s="17"/>
      <c r="G952" s="17"/>
    </row>
    <row r="953" spans="1:7">
      <c r="A953" s="17">
        <v>951</v>
      </c>
      <c r="B953" s="76">
        <v>49.999999999999901</v>
      </c>
      <c r="C953" s="79">
        <v>55.1</v>
      </c>
      <c r="D953" s="76">
        <v>47.448999999999998</v>
      </c>
      <c r="E953" s="78">
        <v>32.186799999999998</v>
      </c>
      <c r="F953" s="17"/>
      <c r="G953" s="17"/>
    </row>
    <row r="954" spans="1:7">
      <c r="A954" s="17">
        <v>952</v>
      </c>
      <c r="B954" s="76">
        <v>49.999999999999901</v>
      </c>
      <c r="C954" s="79">
        <v>52.7</v>
      </c>
      <c r="D954" s="76">
        <v>47.716000000000001</v>
      </c>
      <c r="E954" s="78">
        <v>33.957073999999999</v>
      </c>
      <c r="F954" s="17"/>
      <c r="G954" s="17"/>
    </row>
    <row r="955" spans="1:7">
      <c r="A955" s="17">
        <v>953</v>
      </c>
      <c r="B955" s="76">
        <v>49.999999999999901</v>
      </c>
      <c r="C955" s="79">
        <v>48.4</v>
      </c>
      <c r="D955" s="76">
        <v>47.119</v>
      </c>
      <c r="E955" s="78">
        <v>35.405479999999997</v>
      </c>
      <c r="F955" s="17"/>
      <c r="G955" s="17"/>
    </row>
    <row r="956" spans="1:7">
      <c r="A956" s="17">
        <v>954</v>
      </c>
      <c r="B956" s="76">
        <v>49.999999999999901</v>
      </c>
      <c r="C956" s="79">
        <v>43.1</v>
      </c>
      <c r="D956" s="76">
        <v>45.832000000000001</v>
      </c>
      <c r="E956" s="78">
        <v>37.01482</v>
      </c>
      <c r="F956" s="17"/>
      <c r="G956" s="17"/>
    </row>
    <row r="957" spans="1:7">
      <c r="A957" s="17">
        <v>955</v>
      </c>
      <c r="B957" s="76">
        <v>49.999999999999901</v>
      </c>
      <c r="C957" s="79">
        <v>37.799999999999997</v>
      </c>
      <c r="D957" s="76">
        <v>45.243000000000002</v>
      </c>
      <c r="E957" s="78">
        <v>39.428829999999998</v>
      </c>
      <c r="F957" s="17"/>
      <c r="G957" s="17"/>
    </row>
    <row r="958" spans="1:7">
      <c r="A958" s="17">
        <v>956</v>
      </c>
      <c r="B958" s="76">
        <v>49.999999999999901</v>
      </c>
      <c r="C958" s="79">
        <v>32.5</v>
      </c>
      <c r="D958" s="76">
        <v>45.295000000000002</v>
      </c>
      <c r="E958" s="78">
        <v>42.325642000000002</v>
      </c>
      <c r="F958" s="17"/>
      <c r="G958" s="17"/>
    </row>
    <row r="959" spans="1:7">
      <c r="A959" s="17">
        <v>957</v>
      </c>
      <c r="B959" s="76">
        <v>49.999999999999901</v>
      </c>
      <c r="C959" s="79">
        <v>27.2</v>
      </c>
      <c r="D959" s="76">
        <v>44.933</v>
      </c>
      <c r="E959" s="78">
        <v>44.25685</v>
      </c>
      <c r="F959" s="17"/>
      <c r="G959" s="17"/>
    </row>
    <row r="960" spans="1:7">
      <c r="A960" s="17">
        <v>958</v>
      </c>
      <c r="B960" s="76">
        <v>49.999999999999901</v>
      </c>
      <c r="C960" s="79">
        <v>25.1</v>
      </c>
      <c r="D960" s="76">
        <v>43.62</v>
      </c>
      <c r="E960" s="78">
        <v>45.222453999999999</v>
      </c>
      <c r="F960" s="17"/>
      <c r="G960" s="17"/>
    </row>
    <row r="961" spans="1:7">
      <c r="A961" s="17">
        <v>959</v>
      </c>
      <c r="B961" s="76">
        <v>49.999999999999901</v>
      </c>
      <c r="C961" s="79">
        <v>26</v>
      </c>
      <c r="D961" s="76">
        <v>42.784999999999997</v>
      </c>
      <c r="E961" s="78">
        <v>45.705255999999999</v>
      </c>
      <c r="F961" s="17"/>
      <c r="G961" s="17"/>
    </row>
    <row r="962" spans="1:7">
      <c r="A962" s="17">
        <v>960</v>
      </c>
      <c r="B962" s="76">
        <v>49.999999999999901</v>
      </c>
      <c r="C962" s="79">
        <v>29.3</v>
      </c>
      <c r="D962" s="76">
        <v>42.027999999999999</v>
      </c>
      <c r="E962" s="78">
        <v>45.866190000000003</v>
      </c>
      <c r="F962" s="17"/>
      <c r="G962" s="17"/>
    </row>
    <row r="963" spans="1:7">
      <c r="A963" s="17">
        <v>961</v>
      </c>
      <c r="B963" s="76">
        <v>49.999999999999901</v>
      </c>
      <c r="C963" s="79">
        <v>34.6</v>
      </c>
      <c r="D963" s="76">
        <v>41.616999999999997</v>
      </c>
      <c r="E963" s="78">
        <v>45.866190000000003</v>
      </c>
      <c r="F963" s="17"/>
      <c r="G963" s="17"/>
    </row>
    <row r="964" spans="1:7">
      <c r="A964" s="17">
        <v>962</v>
      </c>
      <c r="B964" s="76">
        <v>49.999999999999901</v>
      </c>
      <c r="C964" s="79">
        <v>40.4</v>
      </c>
      <c r="D964" s="76">
        <v>40.878999999999998</v>
      </c>
      <c r="E964" s="78">
        <v>45.866190000000003</v>
      </c>
      <c r="F964" s="17"/>
      <c r="G964" s="17"/>
    </row>
    <row r="965" spans="1:7">
      <c r="A965" s="17">
        <v>963</v>
      </c>
      <c r="B965" s="76">
        <v>49.999999999999901</v>
      </c>
      <c r="C965" s="79">
        <v>45.3</v>
      </c>
      <c r="D965" s="76">
        <v>40.162999999999997</v>
      </c>
      <c r="E965" s="78">
        <v>44.578718000000002</v>
      </c>
      <c r="F965" s="17"/>
      <c r="G965" s="17"/>
    </row>
    <row r="966" spans="1:7">
      <c r="A966" s="17">
        <v>964</v>
      </c>
      <c r="B966" s="76">
        <v>49.999999999999901</v>
      </c>
      <c r="C966" s="79">
        <v>49</v>
      </c>
      <c r="D966" s="76">
        <v>39.847000000000001</v>
      </c>
      <c r="E966" s="78">
        <v>44.25685</v>
      </c>
      <c r="F966" s="17"/>
      <c r="G966" s="17"/>
    </row>
    <row r="967" spans="1:7">
      <c r="A967" s="17">
        <v>965</v>
      </c>
      <c r="B967" s="76">
        <v>49.999999999999901</v>
      </c>
      <c r="C967" s="79">
        <v>51.1</v>
      </c>
      <c r="D967" s="76">
        <v>38.767000000000003</v>
      </c>
      <c r="E967" s="78">
        <v>43.774048000000001</v>
      </c>
      <c r="F967" s="17"/>
      <c r="G967" s="17"/>
    </row>
    <row r="968" spans="1:7">
      <c r="A968" s="17">
        <v>966</v>
      </c>
      <c r="B968" s="76">
        <v>49.999999999999901</v>
      </c>
      <c r="C968" s="79">
        <v>52.1</v>
      </c>
      <c r="D968" s="76">
        <v>38.029000000000003</v>
      </c>
      <c r="E968" s="78">
        <v>43.130312000000004</v>
      </c>
      <c r="F968" s="17"/>
      <c r="G968" s="17"/>
    </row>
    <row r="969" spans="1:7">
      <c r="A969" s="17">
        <v>967</v>
      </c>
      <c r="B969" s="76">
        <v>49.999999999999901</v>
      </c>
      <c r="C969" s="79">
        <v>52.2</v>
      </c>
      <c r="D969" s="76">
        <v>37.362000000000002</v>
      </c>
      <c r="E969" s="78">
        <v>42.647509999999997</v>
      </c>
      <c r="F969" s="17"/>
      <c r="G969" s="17"/>
    </row>
    <row r="970" spans="1:7">
      <c r="A970" s="17">
        <v>968</v>
      </c>
      <c r="B970" s="76">
        <v>49.999999999999901</v>
      </c>
      <c r="C970" s="79">
        <v>52.1</v>
      </c>
      <c r="D970" s="76">
        <v>36.787999999999997</v>
      </c>
      <c r="E970" s="78">
        <v>41.842840000000002</v>
      </c>
      <c r="F970" s="17"/>
      <c r="G970" s="17"/>
    </row>
    <row r="971" spans="1:7">
      <c r="A971" s="17">
        <v>969</v>
      </c>
      <c r="B971" s="76">
        <v>51.538461538461441</v>
      </c>
      <c r="C971" s="79">
        <v>51.7</v>
      </c>
      <c r="D971" s="76">
        <v>36.259</v>
      </c>
      <c r="E971" s="78">
        <v>41.360037999999996</v>
      </c>
      <c r="F971" s="17"/>
      <c r="G971" s="17"/>
    </row>
    <row r="972" spans="1:7">
      <c r="A972" s="17">
        <v>970</v>
      </c>
      <c r="B972" s="76">
        <v>53.076923076922981</v>
      </c>
      <c r="C972" s="79">
        <v>50.9</v>
      </c>
      <c r="D972" s="76">
        <v>35.216999999999999</v>
      </c>
      <c r="E972" s="78">
        <v>40.555368000000001</v>
      </c>
      <c r="F972" s="17"/>
      <c r="G972" s="17"/>
    </row>
    <row r="973" spans="1:7">
      <c r="A973" s="17">
        <v>971</v>
      </c>
      <c r="B973" s="76">
        <v>54.615384615384521</v>
      </c>
      <c r="C973" s="79">
        <v>49.2</v>
      </c>
      <c r="D973" s="76">
        <v>34.351999999999997</v>
      </c>
      <c r="E973" s="78">
        <v>38.624160000000003</v>
      </c>
      <c r="F973" s="17"/>
      <c r="G973" s="17"/>
    </row>
    <row r="974" spans="1:7">
      <c r="A974" s="17">
        <v>972</v>
      </c>
      <c r="B974" s="76">
        <v>56.153846153846061</v>
      </c>
      <c r="C974" s="79">
        <v>45.9</v>
      </c>
      <c r="D974" s="76">
        <v>33.981999999999999</v>
      </c>
      <c r="E974" s="78">
        <v>35.405479999999997</v>
      </c>
      <c r="F974" s="17"/>
      <c r="G974" s="17"/>
    </row>
    <row r="975" spans="1:7">
      <c r="A975" s="17">
        <v>973</v>
      </c>
      <c r="B975" s="76">
        <v>57.692307692307601</v>
      </c>
      <c r="C975" s="79">
        <v>40.6</v>
      </c>
      <c r="D975" s="76">
        <v>33.890999999999998</v>
      </c>
      <c r="E975" s="78">
        <v>34.600810000000003</v>
      </c>
      <c r="F975" s="17"/>
      <c r="G975" s="17"/>
    </row>
    <row r="976" spans="1:7">
      <c r="A976" s="17">
        <v>974</v>
      </c>
      <c r="B976" s="76">
        <v>59.230769230769141</v>
      </c>
      <c r="C976" s="79">
        <v>35.299999999999997</v>
      </c>
      <c r="D976" s="76">
        <v>33.969000000000001</v>
      </c>
      <c r="E976" s="78">
        <v>34.600810000000003</v>
      </c>
      <c r="F976" s="17"/>
      <c r="G976" s="17"/>
    </row>
    <row r="977" spans="1:7">
      <c r="A977" s="17">
        <v>975</v>
      </c>
      <c r="B977" s="76">
        <v>60.769230769230681</v>
      </c>
      <c r="C977" s="79">
        <v>30</v>
      </c>
      <c r="D977" s="76">
        <v>33.892000000000003</v>
      </c>
      <c r="E977" s="78">
        <v>35.083612000000002</v>
      </c>
      <c r="F977" s="17"/>
      <c r="G977" s="17"/>
    </row>
    <row r="978" spans="1:7">
      <c r="A978" s="17">
        <v>976</v>
      </c>
      <c r="B978" s="76">
        <v>62.307692307692221</v>
      </c>
      <c r="C978" s="79">
        <v>24.7</v>
      </c>
      <c r="D978" s="76">
        <v>32.756999999999998</v>
      </c>
      <c r="E978" s="78">
        <v>36.210149999999999</v>
      </c>
      <c r="F978" s="17"/>
      <c r="G978" s="17"/>
    </row>
    <row r="979" spans="1:7">
      <c r="A979" s="17">
        <v>977</v>
      </c>
      <c r="B979" s="76">
        <v>63.846153846153761</v>
      </c>
      <c r="C979" s="79">
        <v>19.3</v>
      </c>
      <c r="D979" s="76">
        <v>31.765999999999998</v>
      </c>
      <c r="E979" s="78">
        <v>37.01482</v>
      </c>
      <c r="F979" s="17"/>
      <c r="G979" s="17"/>
    </row>
    <row r="980" spans="1:7">
      <c r="A980" s="17">
        <v>978</v>
      </c>
      <c r="B980" s="76">
        <v>65.384615384615302</v>
      </c>
      <c r="C980" s="79">
        <v>16</v>
      </c>
      <c r="D980" s="76">
        <v>30.776</v>
      </c>
      <c r="E980" s="78">
        <v>36.692951999999998</v>
      </c>
      <c r="F980" s="17"/>
      <c r="G980" s="17"/>
    </row>
    <row r="981" spans="1:7">
      <c r="A981" s="17">
        <v>979</v>
      </c>
      <c r="B981" s="76">
        <v>66.923076923076835</v>
      </c>
      <c r="C981" s="79">
        <v>13.2</v>
      </c>
      <c r="D981" s="76">
        <v>29.76</v>
      </c>
      <c r="E981" s="78">
        <v>36.692951999999998</v>
      </c>
      <c r="F981" s="17"/>
      <c r="G981" s="17"/>
    </row>
    <row r="982" spans="1:7">
      <c r="A982" s="17">
        <v>980</v>
      </c>
      <c r="B982" s="76">
        <v>68.461538461538368</v>
      </c>
      <c r="C982" s="79">
        <v>10.7</v>
      </c>
      <c r="D982" s="76">
        <v>28.573</v>
      </c>
      <c r="E982" s="78">
        <v>37.01482</v>
      </c>
      <c r="F982" s="17"/>
      <c r="G982" s="17"/>
    </row>
    <row r="983" spans="1:7">
      <c r="A983" s="17">
        <v>981</v>
      </c>
      <c r="B983" s="76">
        <v>69.999999999999901</v>
      </c>
      <c r="C983" s="79">
        <v>8.8000000000000007</v>
      </c>
      <c r="D983" s="76">
        <v>27.021000000000001</v>
      </c>
      <c r="E983" s="78">
        <v>36.532018000000001</v>
      </c>
      <c r="F983" s="17"/>
      <c r="G983" s="17"/>
    </row>
    <row r="984" spans="1:7">
      <c r="A984" s="17">
        <v>982</v>
      </c>
      <c r="B984" s="76">
        <v>69.999999999999901</v>
      </c>
      <c r="C984" s="79">
        <v>7.2</v>
      </c>
      <c r="D984" s="76">
        <v>26.04</v>
      </c>
      <c r="E984" s="78">
        <v>36.532018000000001</v>
      </c>
      <c r="F984" s="17"/>
      <c r="G984" s="17"/>
    </row>
    <row r="985" spans="1:7">
      <c r="A985" s="17">
        <v>983</v>
      </c>
      <c r="B985" s="76">
        <v>69.999999999999901</v>
      </c>
      <c r="C985" s="79">
        <v>5.5</v>
      </c>
      <c r="D985" s="76">
        <v>24.594999999999999</v>
      </c>
      <c r="E985" s="78">
        <v>36.532018000000001</v>
      </c>
      <c r="F985" s="17"/>
      <c r="G985" s="17"/>
    </row>
    <row r="986" spans="1:7">
      <c r="A986" s="17">
        <v>984</v>
      </c>
      <c r="B986" s="76">
        <v>69.999999999999901</v>
      </c>
      <c r="C986" s="79">
        <v>3.2</v>
      </c>
      <c r="D986" s="76">
        <v>23.247</v>
      </c>
      <c r="E986" s="78">
        <v>37.819490000000002</v>
      </c>
      <c r="F986" s="17"/>
      <c r="G986" s="17"/>
    </row>
    <row r="987" spans="1:7">
      <c r="A987" s="17">
        <v>985</v>
      </c>
      <c r="B987" s="76">
        <v>69.999999999999901</v>
      </c>
      <c r="C987" s="79">
        <v>1.1000000000000001</v>
      </c>
      <c r="D987" s="76">
        <v>22.382999999999999</v>
      </c>
      <c r="E987" s="78">
        <v>38.624160000000003</v>
      </c>
      <c r="F987" s="17"/>
      <c r="G987" s="17"/>
    </row>
    <row r="988" spans="1:7">
      <c r="A988" s="17">
        <v>986</v>
      </c>
      <c r="B988" s="76">
        <v>69.999999999999901</v>
      </c>
      <c r="C988" s="79">
        <v>0</v>
      </c>
      <c r="D988" s="76">
        <v>21.416</v>
      </c>
      <c r="E988" s="78">
        <v>39.589764000000002</v>
      </c>
      <c r="F988" s="17"/>
      <c r="G988" s="17"/>
    </row>
    <row r="989" spans="1:7">
      <c r="A989" s="17">
        <v>987</v>
      </c>
      <c r="B989" s="76">
        <v>69.999999999999901</v>
      </c>
      <c r="C989" s="79">
        <v>0</v>
      </c>
      <c r="D989" s="76">
        <v>20.254000000000001</v>
      </c>
      <c r="E989" s="78">
        <v>39.911632000000004</v>
      </c>
      <c r="F989" s="17"/>
      <c r="G989" s="17"/>
    </row>
    <row r="990" spans="1:7">
      <c r="A990" s="17">
        <v>988</v>
      </c>
      <c r="B990" s="76">
        <v>69.999999999999901</v>
      </c>
      <c r="C990" s="79">
        <v>0</v>
      </c>
      <c r="D990" s="76">
        <v>19.446000000000002</v>
      </c>
      <c r="E990" s="78">
        <v>40.394434000000004</v>
      </c>
      <c r="F990" s="17"/>
      <c r="G990" s="17"/>
    </row>
    <row r="991" spans="1:7">
      <c r="A991" s="17">
        <v>989</v>
      </c>
      <c r="B991" s="76">
        <v>69.999999999999901</v>
      </c>
      <c r="C991" s="79">
        <v>0</v>
      </c>
      <c r="D991" s="76">
        <v>18.725000000000001</v>
      </c>
      <c r="E991" s="78">
        <v>41.038170000000001</v>
      </c>
      <c r="F991" s="17"/>
      <c r="G991" s="17"/>
    </row>
    <row r="992" spans="1:7">
      <c r="A992" s="17">
        <v>990</v>
      </c>
      <c r="B992" s="76">
        <v>69.999999999999901</v>
      </c>
      <c r="C992" s="79">
        <v>0</v>
      </c>
      <c r="D992" s="76">
        <v>17.986999999999998</v>
      </c>
      <c r="E992" s="78">
        <v>41.199104000000005</v>
      </c>
      <c r="F992" s="17"/>
      <c r="G992" s="17"/>
    </row>
    <row r="993" spans="1:7">
      <c r="A993" s="17">
        <v>991</v>
      </c>
      <c r="B993" s="76">
        <v>69.999999999999901</v>
      </c>
      <c r="C993" s="79">
        <v>0</v>
      </c>
      <c r="D993" s="76">
        <v>16.844000000000001</v>
      </c>
      <c r="E993" s="78">
        <v>41.038170000000001</v>
      </c>
      <c r="F993" s="17"/>
      <c r="G993" s="17"/>
    </row>
    <row r="994" spans="1:7">
      <c r="A994" s="17">
        <v>992</v>
      </c>
      <c r="B994" s="76">
        <v>69.999999999999901</v>
      </c>
      <c r="C994" s="79">
        <v>0</v>
      </c>
      <c r="D994" s="76">
        <v>15.183</v>
      </c>
      <c r="E994" s="78">
        <v>40.233499999999999</v>
      </c>
      <c r="F994" s="17"/>
      <c r="G994" s="17"/>
    </row>
    <row r="995" spans="1:7">
      <c r="A995" s="17">
        <v>993</v>
      </c>
      <c r="B995" s="76">
        <v>69.999999999999901</v>
      </c>
      <c r="C995" s="79">
        <v>0</v>
      </c>
      <c r="D995" s="76">
        <v>12.045999999999999</v>
      </c>
      <c r="E995" s="78">
        <v>38.785094000000001</v>
      </c>
      <c r="F995" s="17"/>
      <c r="G995" s="17"/>
    </row>
    <row r="996" spans="1:7">
      <c r="A996" s="17">
        <v>994</v>
      </c>
      <c r="B996" s="76">
        <v>69.999999999999901</v>
      </c>
      <c r="C996" s="79">
        <v>0</v>
      </c>
      <c r="D996" s="76">
        <v>8.9459999999999997</v>
      </c>
      <c r="E996" s="78">
        <v>38.141357999999997</v>
      </c>
      <c r="F996" s="17"/>
      <c r="G996" s="17"/>
    </row>
    <row r="997" spans="1:7">
      <c r="A997" s="17">
        <v>995</v>
      </c>
      <c r="B997" s="76">
        <v>69.999999999999901</v>
      </c>
      <c r="C997" s="79">
        <v>0</v>
      </c>
      <c r="D997" s="76">
        <v>7.4459999999999997</v>
      </c>
      <c r="E997" s="78">
        <v>37.336687999999995</v>
      </c>
      <c r="F997" s="17"/>
      <c r="G997" s="17"/>
    </row>
    <row r="998" spans="1:7">
      <c r="A998" s="17">
        <v>996</v>
      </c>
      <c r="B998" s="76">
        <v>69.999999999999901</v>
      </c>
      <c r="C998" s="79">
        <v>0</v>
      </c>
      <c r="D998" s="76">
        <v>5.78</v>
      </c>
      <c r="E998" s="78">
        <v>36.853885999999996</v>
      </c>
      <c r="F998" s="17"/>
      <c r="G998" s="17"/>
    </row>
    <row r="999" spans="1:7">
      <c r="A999" s="17">
        <v>997</v>
      </c>
      <c r="B999" s="76">
        <v>69.999999999999901</v>
      </c>
      <c r="C999" s="79">
        <v>0</v>
      </c>
      <c r="D999" s="76">
        <v>3.6909999999999998</v>
      </c>
      <c r="E999" s="78">
        <v>36.210149999999999</v>
      </c>
      <c r="F999" s="17"/>
      <c r="G999" s="17"/>
    </row>
    <row r="1000" spans="1:7">
      <c r="A1000" s="17">
        <v>998</v>
      </c>
      <c r="B1000" s="76">
        <v>69.999999999999901</v>
      </c>
      <c r="C1000" s="79">
        <v>0</v>
      </c>
      <c r="D1000" s="76">
        <v>1.7609999999999999</v>
      </c>
      <c r="E1000" s="78">
        <v>35.405479999999997</v>
      </c>
      <c r="F1000" s="17"/>
      <c r="G1000" s="17"/>
    </row>
    <row r="1001" spans="1:7">
      <c r="A1001" s="17">
        <v>999</v>
      </c>
      <c r="B1001" s="76">
        <v>69.999999999999901</v>
      </c>
      <c r="C1001" s="79">
        <v>0</v>
      </c>
      <c r="D1001" s="76">
        <v>0.216</v>
      </c>
      <c r="E1001" s="78">
        <v>34.761744</v>
      </c>
      <c r="F1001" s="17"/>
      <c r="G1001" s="17"/>
    </row>
    <row r="1002" spans="1:7">
      <c r="A1002" s="17">
        <v>1000</v>
      </c>
      <c r="B1002" s="76">
        <v>69.999999999999901</v>
      </c>
      <c r="C1002" s="79">
        <v>0</v>
      </c>
      <c r="D1002" s="76">
        <v>0</v>
      </c>
      <c r="E1002" s="78">
        <v>32.99147</v>
      </c>
      <c r="F1002" s="17"/>
      <c r="G1002" s="17"/>
    </row>
    <row r="1003" spans="1:7">
      <c r="A1003" s="17">
        <v>1001</v>
      </c>
      <c r="B1003" s="76">
        <v>69.999999999999901</v>
      </c>
      <c r="C1003" s="79">
        <v>0</v>
      </c>
      <c r="D1003" s="76">
        <v>0</v>
      </c>
      <c r="E1003" s="78">
        <v>28.163450000000001</v>
      </c>
      <c r="F1003" s="17"/>
      <c r="G1003" s="17"/>
    </row>
    <row r="1004" spans="1:7">
      <c r="A1004" s="17">
        <v>1002</v>
      </c>
      <c r="B1004" s="76">
        <v>69.999999999999901</v>
      </c>
      <c r="C1004" s="79">
        <v>0</v>
      </c>
      <c r="D1004" s="76">
        <v>0</v>
      </c>
      <c r="E1004" s="78">
        <v>22.852627999999999</v>
      </c>
      <c r="F1004" s="17"/>
      <c r="G1004" s="17"/>
    </row>
    <row r="1005" spans="1:7">
      <c r="A1005" s="17">
        <v>1003</v>
      </c>
      <c r="B1005" s="76">
        <v>69.999999999999901</v>
      </c>
      <c r="C1005" s="79">
        <v>0</v>
      </c>
      <c r="D1005" s="76">
        <v>0</v>
      </c>
      <c r="E1005" s="78">
        <v>17.541806000000001</v>
      </c>
      <c r="F1005" s="17"/>
      <c r="G1005" s="17"/>
    </row>
    <row r="1006" spans="1:7">
      <c r="A1006" s="17">
        <v>1004</v>
      </c>
      <c r="B1006" s="76">
        <v>69.999999999999901</v>
      </c>
      <c r="C1006" s="79">
        <v>0</v>
      </c>
      <c r="D1006" s="76">
        <v>0</v>
      </c>
      <c r="E1006" s="78">
        <v>12.230983999999999</v>
      </c>
      <c r="F1006" s="17"/>
      <c r="G1006" s="17"/>
    </row>
    <row r="1007" spans="1:7">
      <c r="A1007" s="17">
        <v>1005</v>
      </c>
      <c r="B1007" s="76">
        <v>69.999999999999901</v>
      </c>
      <c r="C1007" s="79">
        <v>0</v>
      </c>
      <c r="D1007" s="76">
        <v>0</v>
      </c>
      <c r="E1007" s="78">
        <v>6.9201619999999995</v>
      </c>
      <c r="F1007" s="17"/>
      <c r="G1007" s="17"/>
    </row>
    <row r="1008" spans="1:7">
      <c r="A1008" s="17">
        <v>1006</v>
      </c>
      <c r="B1008" s="76">
        <v>69.999999999999901</v>
      </c>
      <c r="C1008" s="79">
        <v>0</v>
      </c>
      <c r="D1008" s="76">
        <v>0</v>
      </c>
      <c r="E1008" s="78">
        <v>1.60934</v>
      </c>
      <c r="F1008" s="17"/>
      <c r="G1008" s="17"/>
    </row>
    <row r="1009" spans="1:7">
      <c r="A1009" s="17">
        <v>1007</v>
      </c>
      <c r="B1009" s="76">
        <v>69.999999999999901</v>
      </c>
      <c r="C1009" s="79">
        <v>0</v>
      </c>
      <c r="D1009" s="76">
        <v>0</v>
      </c>
      <c r="E1009" s="78">
        <v>0</v>
      </c>
      <c r="F1009" s="17"/>
      <c r="G1009" s="17"/>
    </row>
    <row r="1010" spans="1:7">
      <c r="A1010" s="17">
        <v>1008</v>
      </c>
      <c r="B1010" s="76">
        <v>69.999999999999901</v>
      </c>
      <c r="C1010" s="79">
        <v>0</v>
      </c>
      <c r="D1010" s="76">
        <v>0</v>
      </c>
      <c r="E1010" s="78">
        <v>0</v>
      </c>
      <c r="F1010" s="17"/>
      <c r="G1010" s="17"/>
    </row>
    <row r="1011" spans="1:7">
      <c r="A1011" s="17">
        <v>1009</v>
      </c>
      <c r="B1011" s="76">
        <v>69.999999999999901</v>
      </c>
      <c r="C1011" s="79">
        <v>0</v>
      </c>
      <c r="D1011" s="76">
        <v>0</v>
      </c>
      <c r="E1011" s="78">
        <v>0</v>
      </c>
      <c r="F1011" s="17"/>
      <c r="G1011" s="17"/>
    </row>
    <row r="1012" spans="1:7">
      <c r="A1012" s="17">
        <v>1010</v>
      </c>
      <c r="B1012" s="76">
        <v>69.999999999999901</v>
      </c>
      <c r="C1012" s="79">
        <v>0</v>
      </c>
      <c r="D1012" s="76">
        <v>0</v>
      </c>
      <c r="E1012" s="78">
        <v>0</v>
      </c>
      <c r="F1012" s="17"/>
      <c r="G1012" s="17"/>
    </row>
    <row r="1013" spans="1:7">
      <c r="A1013" s="17">
        <v>1011</v>
      </c>
      <c r="B1013" s="76">
        <v>69.999999999999901</v>
      </c>
      <c r="C1013" s="79">
        <v>0</v>
      </c>
      <c r="D1013" s="76">
        <v>0</v>
      </c>
      <c r="E1013" s="78">
        <v>0</v>
      </c>
      <c r="F1013" s="17"/>
      <c r="G1013" s="17"/>
    </row>
    <row r="1014" spans="1:7">
      <c r="A1014" s="17">
        <v>1012</v>
      </c>
      <c r="B1014" s="76">
        <v>69.999999999999901</v>
      </c>
      <c r="C1014" s="79">
        <v>0</v>
      </c>
      <c r="D1014" s="76">
        <v>0</v>
      </c>
      <c r="E1014" s="78">
        <v>0</v>
      </c>
      <c r="F1014" s="17"/>
      <c r="G1014" s="17"/>
    </row>
    <row r="1015" spans="1:7">
      <c r="A1015" s="17">
        <v>1013</v>
      </c>
      <c r="B1015" s="76">
        <v>69.999999999999901</v>
      </c>
      <c r="C1015" s="79">
        <v>0</v>
      </c>
      <c r="D1015" s="76">
        <v>0</v>
      </c>
      <c r="E1015" s="78">
        <v>0</v>
      </c>
      <c r="F1015" s="17"/>
      <c r="G1015" s="17"/>
    </row>
    <row r="1016" spans="1:7">
      <c r="A1016" s="17">
        <v>1014</v>
      </c>
      <c r="B1016" s="76">
        <v>69.999999999999901</v>
      </c>
      <c r="C1016" s="79">
        <v>0</v>
      </c>
      <c r="D1016" s="76">
        <v>0</v>
      </c>
      <c r="E1016" s="78">
        <v>0</v>
      </c>
      <c r="F1016" s="17"/>
      <c r="G1016" s="17"/>
    </row>
    <row r="1017" spans="1:7">
      <c r="A1017" s="17">
        <v>1015</v>
      </c>
      <c r="B1017" s="76">
        <v>69.999999999999901</v>
      </c>
      <c r="C1017" s="79">
        <v>0</v>
      </c>
      <c r="D1017" s="76">
        <v>0</v>
      </c>
      <c r="E1017" s="78">
        <v>0</v>
      </c>
      <c r="F1017" s="17"/>
      <c r="G1017" s="17"/>
    </row>
    <row r="1018" spans="1:7">
      <c r="A1018" s="17">
        <v>1016</v>
      </c>
      <c r="B1018" s="76">
        <v>69.999999999999901</v>
      </c>
      <c r="C1018" s="79">
        <v>0</v>
      </c>
      <c r="D1018" s="76">
        <v>0</v>
      </c>
      <c r="E1018" s="78">
        <v>0</v>
      </c>
      <c r="F1018" s="17"/>
      <c r="G1018" s="17"/>
    </row>
    <row r="1019" spans="1:7">
      <c r="A1019" s="17">
        <v>1017</v>
      </c>
      <c r="B1019" s="76">
        <v>69.999999999999901</v>
      </c>
      <c r="C1019" s="79">
        <v>0</v>
      </c>
      <c r="D1019" s="76">
        <v>0</v>
      </c>
      <c r="E1019" s="78">
        <v>0</v>
      </c>
      <c r="F1019" s="17"/>
      <c r="G1019" s="17"/>
    </row>
    <row r="1020" spans="1:7">
      <c r="A1020" s="17">
        <v>1018</v>
      </c>
      <c r="B1020" s="76">
        <v>69.999999999999901</v>
      </c>
      <c r="C1020" s="79">
        <v>0</v>
      </c>
      <c r="D1020" s="76">
        <v>0</v>
      </c>
      <c r="E1020" s="78">
        <v>0</v>
      </c>
      <c r="F1020" s="17"/>
      <c r="G1020" s="17"/>
    </row>
    <row r="1021" spans="1:7">
      <c r="A1021" s="17">
        <v>1019</v>
      </c>
      <c r="B1021" s="76">
        <v>69.999999999999901</v>
      </c>
      <c r="C1021" s="79">
        <v>0</v>
      </c>
      <c r="D1021" s="76">
        <v>0</v>
      </c>
      <c r="E1021" s="78">
        <v>0</v>
      </c>
      <c r="F1021" s="17"/>
      <c r="G1021" s="17"/>
    </row>
    <row r="1022" spans="1:7">
      <c r="A1022" s="17">
        <v>1020</v>
      </c>
      <c r="B1022" s="76">
        <v>69.999999999999901</v>
      </c>
      <c r="C1022" s="79">
        <v>0</v>
      </c>
      <c r="D1022" s="76">
        <v>0</v>
      </c>
      <c r="E1022" s="78">
        <v>0</v>
      </c>
      <c r="F1022" s="17"/>
      <c r="G1022" s="17"/>
    </row>
    <row r="1023" spans="1:7">
      <c r="A1023" s="17">
        <v>1021</v>
      </c>
      <c r="B1023" s="76">
        <v>69.999999999999901</v>
      </c>
      <c r="C1023" s="79">
        <v>0</v>
      </c>
      <c r="D1023" s="76">
        <v>0</v>
      </c>
      <c r="E1023" s="78">
        <v>0</v>
      </c>
      <c r="F1023" s="17"/>
      <c r="G1023" s="17"/>
    </row>
    <row r="1024" spans="1:7">
      <c r="A1024" s="17">
        <v>1022</v>
      </c>
      <c r="B1024" s="76">
        <v>69.999999999999901</v>
      </c>
      <c r="C1024" s="79">
        <v>0</v>
      </c>
      <c r="D1024" s="76">
        <v>0</v>
      </c>
      <c r="E1024" s="78">
        <v>0</v>
      </c>
      <c r="F1024" s="17"/>
      <c r="G1024" s="17"/>
    </row>
    <row r="1025" spans="1:7">
      <c r="A1025" s="17">
        <v>1023</v>
      </c>
      <c r="B1025" s="76">
        <v>69.999999999999901</v>
      </c>
      <c r="C1025" s="80">
        <v>0</v>
      </c>
      <c r="D1025" s="76">
        <v>0.22</v>
      </c>
      <c r="E1025" s="78">
        <v>0</v>
      </c>
      <c r="F1025" s="17"/>
      <c r="G1025" s="17"/>
    </row>
    <row r="1026" spans="1:7">
      <c r="A1026" s="17">
        <v>1024</v>
      </c>
      <c r="B1026" s="76">
        <v>69.999999999999901</v>
      </c>
      <c r="C1026" s="80">
        <v>0</v>
      </c>
      <c r="D1026" s="76">
        <v>3.1259999999999999</v>
      </c>
      <c r="E1026" s="78">
        <v>0</v>
      </c>
      <c r="F1026" s="17"/>
      <c r="G1026" s="17"/>
    </row>
    <row r="1027" spans="1:7">
      <c r="A1027" s="17">
        <v>1025</v>
      </c>
      <c r="B1027" s="76">
        <v>69.999999999999901</v>
      </c>
      <c r="C1027" s="80">
        <v>0</v>
      </c>
      <c r="D1027" s="76">
        <v>9.2249999999999996</v>
      </c>
      <c r="E1027" s="78">
        <v>0</v>
      </c>
      <c r="F1027" s="17"/>
      <c r="G1027" s="17"/>
    </row>
    <row r="1028" spans="1:7">
      <c r="A1028" s="17">
        <v>1026</v>
      </c>
      <c r="B1028" s="76">
        <v>69.999999999999901</v>
      </c>
      <c r="C1028" s="80">
        <v>0</v>
      </c>
      <c r="D1028" s="76">
        <v>12.505000000000001</v>
      </c>
      <c r="E1028" s="78">
        <v>0</v>
      </c>
      <c r="F1028" s="17"/>
      <c r="G1028" s="17"/>
    </row>
    <row r="1029" spans="1:7">
      <c r="A1029" s="17">
        <v>1027</v>
      </c>
      <c r="B1029" s="76">
        <v>69.999999999999901</v>
      </c>
      <c r="C1029" s="80">
        <v>0.8</v>
      </c>
      <c r="D1029" s="76">
        <v>14.282</v>
      </c>
      <c r="E1029" s="78">
        <v>0</v>
      </c>
      <c r="F1029" s="17"/>
      <c r="G1029" s="17"/>
    </row>
    <row r="1030" spans="1:7">
      <c r="A1030" s="17">
        <v>1028</v>
      </c>
      <c r="B1030" s="76">
        <v>69.999999999999901</v>
      </c>
      <c r="C1030" s="80">
        <v>3.6</v>
      </c>
      <c r="D1030" s="76">
        <v>16.786000000000001</v>
      </c>
      <c r="E1030" s="78">
        <v>0</v>
      </c>
      <c r="F1030" s="17"/>
      <c r="G1030" s="17"/>
    </row>
    <row r="1031" spans="1:7">
      <c r="A1031" s="17">
        <v>1029</v>
      </c>
      <c r="B1031" s="76">
        <v>69.999999999999901</v>
      </c>
      <c r="C1031" s="80">
        <v>8.6</v>
      </c>
      <c r="D1031" s="76">
        <v>17.806999999999999</v>
      </c>
      <c r="E1031" s="78">
        <v>0</v>
      </c>
      <c r="F1031" s="17"/>
      <c r="G1031" s="17"/>
    </row>
    <row r="1032" spans="1:7">
      <c r="A1032" s="17">
        <v>1030</v>
      </c>
      <c r="B1032" s="76">
        <v>69.999999999999901</v>
      </c>
      <c r="C1032" s="80">
        <v>14.6</v>
      </c>
      <c r="D1032" s="76">
        <v>18.405999999999999</v>
      </c>
      <c r="E1032" s="78">
        <v>1.9312079999999998</v>
      </c>
      <c r="F1032" s="17"/>
      <c r="G1032" s="17"/>
    </row>
    <row r="1033" spans="1:7">
      <c r="A1033" s="17">
        <v>1031</v>
      </c>
      <c r="B1033" s="76">
        <v>69.999999999999901</v>
      </c>
      <c r="C1033" s="80">
        <v>20</v>
      </c>
      <c r="D1033" s="76">
        <v>20.239000000000001</v>
      </c>
      <c r="E1033" s="78">
        <v>6.43736</v>
      </c>
      <c r="F1033" s="17"/>
      <c r="G1033" s="17"/>
    </row>
    <row r="1034" spans="1:7">
      <c r="A1034" s="17">
        <v>1032</v>
      </c>
      <c r="B1034" s="76">
        <v>70.857142857142762</v>
      </c>
      <c r="C1034" s="80">
        <v>24.4</v>
      </c>
      <c r="D1034" s="76">
        <v>22.341999999999999</v>
      </c>
      <c r="E1034" s="78">
        <v>11.748182</v>
      </c>
      <c r="F1034" s="17"/>
      <c r="G1034" s="17"/>
    </row>
    <row r="1035" spans="1:7">
      <c r="A1035" s="17">
        <v>1033</v>
      </c>
      <c r="B1035" s="76">
        <v>71.714285714285623</v>
      </c>
      <c r="C1035" s="80">
        <v>28.2</v>
      </c>
      <c r="D1035" s="76">
        <v>23.600999999999999</v>
      </c>
      <c r="E1035" s="78">
        <v>17.059003999999998</v>
      </c>
      <c r="F1035" s="17"/>
      <c r="G1035" s="17"/>
    </row>
    <row r="1036" spans="1:7">
      <c r="A1036" s="17">
        <v>1034</v>
      </c>
      <c r="B1036" s="76">
        <v>72.571428571428484</v>
      </c>
      <c r="C1036" s="80">
        <v>31.7</v>
      </c>
      <c r="D1036" s="76">
        <v>23.744</v>
      </c>
      <c r="E1036" s="78">
        <v>22.369826</v>
      </c>
      <c r="F1036" s="17"/>
      <c r="G1036" s="17"/>
    </row>
    <row r="1037" spans="1:7">
      <c r="A1037" s="17">
        <v>1035</v>
      </c>
      <c r="B1037" s="76">
        <v>73.428571428571345</v>
      </c>
      <c r="C1037" s="80">
        <v>35</v>
      </c>
      <c r="D1037" s="76">
        <v>23.038</v>
      </c>
      <c r="E1037" s="78">
        <v>27.358779999999999</v>
      </c>
      <c r="F1037" s="17"/>
      <c r="G1037" s="17"/>
    </row>
    <row r="1038" spans="1:7">
      <c r="A1038" s="17">
        <v>1036</v>
      </c>
      <c r="B1038" s="76">
        <v>74.285714285714207</v>
      </c>
      <c r="C1038" s="80">
        <v>37.6</v>
      </c>
      <c r="D1038" s="76">
        <v>22.289000000000001</v>
      </c>
      <c r="E1038" s="78">
        <v>29.772790000000001</v>
      </c>
      <c r="F1038" s="17"/>
      <c r="G1038" s="17"/>
    </row>
    <row r="1039" spans="1:7">
      <c r="A1039" s="17">
        <v>1037</v>
      </c>
      <c r="B1039" s="76">
        <v>75.142857142857068</v>
      </c>
      <c r="C1039" s="80">
        <v>39.700000000000003</v>
      </c>
      <c r="D1039" s="76">
        <v>23.13</v>
      </c>
      <c r="E1039" s="78">
        <v>32.186799999999998</v>
      </c>
      <c r="F1039" s="17"/>
      <c r="G1039" s="17"/>
    </row>
    <row r="1040" spans="1:7">
      <c r="A1040" s="17">
        <v>1038</v>
      </c>
      <c r="B1040" s="76">
        <v>75.999999999999929</v>
      </c>
      <c r="C1040" s="80">
        <v>41.5</v>
      </c>
      <c r="D1040" s="76">
        <v>25.756</v>
      </c>
      <c r="E1040" s="78">
        <v>35.083612000000002</v>
      </c>
      <c r="F1040" s="17"/>
      <c r="G1040" s="17"/>
    </row>
    <row r="1041" spans="1:7">
      <c r="A1041" s="17">
        <v>1039</v>
      </c>
      <c r="B1041" s="76">
        <v>76.85714285714279</v>
      </c>
      <c r="C1041" s="80">
        <v>43.6</v>
      </c>
      <c r="D1041" s="76">
        <v>28.341000000000001</v>
      </c>
      <c r="E1041" s="78">
        <v>37.01482</v>
      </c>
      <c r="F1041" s="17"/>
      <c r="G1041" s="17"/>
    </row>
    <row r="1042" spans="1:7">
      <c r="A1042" s="17">
        <v>1040</v>
      </c>
      <c r="B1042" s="76">
        <v>77.714285714285651</v>
      </c>
      <c r="C1042" s="80">
        <v>46</v>
      </c>
      <c r="D1042" s="76">
        <v>30.012</v>
      </c>
      <c r="E1042" s="78">
        <v>38.624160000000003</v>
      </c>
      <c r="F1042" s="17"/>
      <c r="G1042" s="17"/>
    </row>
    <row r="1043" spans="1:7">
      <c r="A1043" s="17">
        <v>1041</v>
      </c>
      <c r="B1043" s="76">
        <v>78.571428571428513</v>
      </c>
      <c r="C1043" s="80">
        <v>48.4</v>
      </c>
      <c r="D1043" s="76">
        <v>32.07</v>
      </c>
      <c r="E1043" s="78">
        <v>39.911632000000004</v>
      </c>
      <c r="F1043" s="17"/>
      <c r="G1043" s="17"/>
    </row>
    <row r="1044" spans="1:7">
      <c r="A1044" s="17">
        <v>1042</v>
      </c>
      <c r="B1044" s="76">
        <v>79.428571428571374</v>
      </c>
      <c r="C1044" s="80">
        <v>50.5</v>
      </c>
      <c r="D1044" s="76">
        <v>34.061999999999998</v>
      </c>
      <c r="E1044" s="78">
        <v>41.199104000000005</v>
      </c>
      <c r="F1044" s="17"/>
      <c r="G1044" s="17"/>
    </row>
    <row r="1045" spans="1:7">
      <c r="A1045" s="17">
        <v>1043</v>
      </c>
      <c r="B1045" s="76">
        <v>80.285714285714235</v>
      </c>
      <c r="C1045" s="80">
        <v>51.9</v>
      </c>
      <c r="D1045" s="76">
        <v>35.881</v>
      </c>
      <c r="E1045" s="78">
        <v>42.647509999999997</v>
      </c>
      <c r="F1045" s="17"/>
      <c r="G1045" s="17"/>
    </row>
    <row r="1046" spans="1:7">
      <c r="A1046" s="17">
        <v>1044</v>
      </c>
      <c r="B1046" s="76">
        <v>81.142857142857096</v>
      </c>
      <c r="C1046" s="80">
        <v>52.6</v>
      </c>
      <c r="D1046" s="76">
        <v>37.783999999999999</v>
      </c>
      <c r="E1046" s="78">
        <v>43.130312000000004</v>
      </c>
      <c r="F1046" s="17"/>
      <c r="G1046" s="17"/>
    </row>
    <row r="1047" spans="1:7">
      <c r="A1047" s="17">
        <v>1045</v>
      </c>
      <c r="B1047" s="76">
        <v>81.999999999999957</v>
      </c>
      <c r="C1047" s="80">
        <v>52.8</v>
      </c>
      <c r="D1047" s="76">
        <v>39.286000000000001</v>
      </c>
      <c r="E1047" s="78">
        <v>44.095915999999995</v>
      </c>
      <c r="F1047" s="17"/>
      <c r="G1047" s="17"/>
    </row>
    <row r="1048" spans="1:7">
      <c r="A1048" s="17">
        <v>1046</v>
      </c>
      <c r="B1048" s="76">
        <v>82.857142857142819</v>
      </c>
      <c r="C1048" s="80">
        <v>52.9</v>
      </c>
      <c r="D1048" s="76">
        <v>40.594999999999999</v>
      </c>
      <c r="E1048" s="78">
        <v>44.900585999999997</v>
      </c>
      <c r="F1048" s="17"/>
      <c r="G1048" s="17"/>
    </row>
    <row r="1049" spans="1:7">
      <c r="A1049" s="17">
        <v>1047</v>
      </c>
      <c r="B1049" s="76">
        <v>83.71428571428568</v>
      </c>
      <c r="C1049" s="80">
        <v>53.1</v>
      </c>
      <c r="D1049" s="76">
        <v>41.44</v>
      </c>
      <c r="E1049" s="78">
        <v>45.544322000000001</v>
      </c>
      <c r="F1049" s="17"/>
      <c r="G1049" s="17"/>
    </row>
    <row r="1050" spans="1:7">
      <c r="A1050" s="17">
        <v>1048</v>
      </c>
      <c r="B1050" s="76">
        <v>84.571428571428541</v>
      </c>
      <c r="C1050" s="80">
        <v>53.3</v>
      </c>
      <c r="D1050" s="76">
        <v>42.027000000000001</v>
      </c>
      <c r="E1050" s="78">
        <v>45.061520000000002</v>
      </c>
      <c r="F1050" s="17"/>
      <c r="G1050" s="17"/>
    </row>
    <row r="1051" spans="1:7">
      <c r="A1051" s="17">
        <v>1049</v>
      </c>
      <c r="B1051" s="76">
        <v>85.428571428571402</v>
      </c>
      <c r="C1051" s="80">
        <v>53.1</v>
      </c>
      <c r="D1051" s="76">
        <v>44.118000000000002</v>
      </c>
      <c r="E1051" s="78">
        <v>44.25685</v>
      </c>
      <c r="F1051" s="17"/>
      <c r="G1051" s="17"/>
    </row>
    <row r="1052" spans="1:7">
      <c r="A1052" s="17">
        <v>1050</v>
      </c>
      <c r="B1052" s="76">
        <v>86.285714285714263</v>
      </c>
      <c r="C1052" s="80">
        <v>52.3</v>
      </c>
      <c r="D1052" s="76">
        <v>48.072000000000003</v>
      </c>
      <c r="E1052" s="78">
        <v>43.452179999999998</v>
      </c>
      <c r="F1052" s="17"/>
      <c r="G1052" s="17"/>
    </row>
    <row r="1053" spans="1:7">
      <c r="A1053" s="17">
        <v>1051</v>
      </c>
      <c r="B1053" s="76">
        <v>87.142857142857125</v>
      </c>
      <c r="C1053" s="80">
        <v>50.7</v>
      </c>
      <c r="D1053" s="76">
        <v>50.561</v>
      </c>
      <c r="E1053" s="78">
        <v>43.452179999999998</v>
      </c>
      <c r="F1053" s="17"/>
      <c r="G1053" s="17"/>
    </row>
    <row r="1054" spans="1:7">
      <c r="A1054" s="17">
        <v>1052</v>
      </c>
      <c r="B1054" s="76">
        <v>87.999999999999986</v>
      </c>
      <c r="C1054" s="80">
        <v>48.8</v>
      </c>
      <c r="D1054" s="76">
        <v>51.423000000000002</v>
      </c>
      <c r="E1054" s="78">
        <v>42.325642000000002</v>
      </c>
      <c r="F1054" s="17"/>
      <c r="G1054" s="17"/>
    </row>
    <row r="1055" spans="1:7">
      <c r="A1055" s="17">
        <v>1053</v>
      </c>
      <c r="B1055" s="76">
        <v>88.857142857142847</v>
      </c>
      <c r="C1055" s="80">
        <v>46.5</v>
      </c>
      <c r="D1055" s="76">
        <v>52.405000000000001</v>
      </c>
      <c r="E1055" s="78">
        <v>39.428829999999998</v>
      </c>
      <c r="F1055" s="17"/>
      <c r="G1055" s="17"/>
    </row>
    <row r="1056" spans="1:7">
      <c r="A1056" s="17">
        <v>1054</v>
      </c>
      <c r="B1056" s="76">
        <v>89.714285714285708</v>
      </c>
      <c r="C1056" s="80">
        <v>43.8</v>
      </c>
      <c r="D1056" s="76">
        <v>53.429000000000002</v>
      </c>
      <c r="E1056" s="78">
        <v>36.210149999999999</v>
      </c>
      <c r="F1056" s="17"/>
      <c r="G1056" s="17"/>
    </row>
    <row r="1057" spans="1:7">
      <c r="A1057" s="17">
        <v>1055</v>
      </c>
      <c r="B1057" s="76">
        <v>90.571428571428569</v>
      </c>
      <c r="C1057" s="80">
        <v>40.299999999999997</v>
      </c>
      <c r="D1057" s="76">
        <v>54.457000000000001</v>
      </c>
      <c r="E1057" s="78">
        <v>34.600810000000003</v>
      </c>
      <c r="F1057" s="17"/>
      <c r="G1057" s="17"/>
    </row>
    <row r="1058" spans="1:7">
      <c r="A1058" s="17">
        <v>1056</v>
      </c>
      <c r="B1058" s="76">
        <v>91.428571428571431</v>
      </c>
      <c r="C1058" s="80">
        <v>36</v>
      </c>
      <c r="D1058" s="76">
        <v>56.459000000000003</v>
      </c>
      <c r="E1058" s="78">
        <v>33.152404000000004</v>
      </c>
      <c r="F1058" s="17"/>
      <c r="G1058" s="17"/>
    </row>
    <row r="1059" spans="1:7">
      <c r="A1059" s="17">
        <v>1057</v>
      </c>
      <c r="B1059" s="76">
        <v>92.285714285714292</v>
      </c>
      <c r="C1059" s="80">
        <v>30.7</v>
      </c>
      <c r="D1059" s="76">
        <v>58.326999999999998</v>
      </c>
      <c r="E1059" s="78">
        <v>28.968119999999999</v>
      </c>
      <c r="F1059" s="17"/>
      <c r="G1059" s="17"/>
    </row>
    <row r="1060" spans="1:7">
      <c r="A1060" s="17">
        <v>1058</v>
      </c>
      <c r="B1060" s="76">
        <v>93.142857142857153</v>
      </c>
      <c r="C1060" s="80">
        <v>25.4</v>
      </c>
      <c r="D1060" s="76">
        <v>59.804000000000002</v>
      </c>
      <c r="E1060" s="78">
        <v>24.1401</v>
      </c>
      <c r="F1060" s="17"/>
      <c r="G1060" s="17"/>
    </row>
    <row r="1061" spans="1:7">
      <c r="A1061" s="17">
        <v>1059</v>
      </c>
      <c r="B1061" s="76">
        <v>94.000000000000014</v>
      </c>
      <c r="C1061" s="80">
        <v>21</v>
      </c>
      <c r="D1061" s="76">
        <v>61.529000000000003</v>
      </c>
      <c r="E1061" s="78">
        <v>19.794882000000001</v>
      </c>
      <c r="F1061" s="17"/>
      <c r="G1061" s="17"/>
    </row>
    <row r="1062" spans="1:7">
      <c r="A1062" s="17">
        <v>1060</v>
      </c>
      <c r="B1062" s="76">
        <v>94.857142857142875</v>
      </c>
      <c r="C1062" s="80">
        <v>16.7</v>
      </c>
      <c r="D1062" s="76">
        <v>62.783000000000001</v>
      </c>
      <c r="E1062" s="78">
        <v>17.863674</v>
      </c>
      <c r="F1062" s="17"/>
      <c r="G1062" s="17"/>
    </row>
    <row r="1063" spans="1:7">
      <c r="A1063" s="17">
        <v>1061</v>
      </c>
      <c r="B1063" s="76">
        <v>95.714285714285737</v>
      </c>
      <c r="C1063" s="80">
        <v>13.4</v>
      </c>
      <c r="D1063" s="76">
        <v>62.915999999999997</v>
      </c>
      <c r="E1063" s="78">
        <v>17.059003999999998</v>
      </c>
      <c r="F1063" s="17"/>
      <c r="G1063" s="17"/>
    </row>
    <row r="1064" spans="1:7">
      <c r="A1064" s="17">
        <v>1062</v>
      </c>
      <c r="B1064" s="76">
        <v>96.571428571428598</v>
      </c>
      <c r="C1064" s="80">
        <v>12</v>
      </c>
      <c r="D1064" s="76">
        <v>63.198999999999998</v>
      </c>
      <c r="E1064" s="78">
        <v>16.093399999999999</v>
      </c>
      <c r="F1064" s="17"/>
      <c r="G1064" s="17"/>
    </row>
    <row r="1065" spans="1:7">
      <c r="A1065" s="17">
        <v>1063</v>
      </c>
      <c r="B1065" s="76">
        <v>97.428571428571459</v>
      </c>
      <c r="C1065" s="80">
        <v>12.1</v>
      </c>
      <c r="D1065" s="76">
        <v>63.826000000000001</v>
      </c>
      <c r="E1065" s="78">
        <v>15.288729999999999</v>
      </c>
      <c r="F1065" s="17"/>
      <c r="G1065" s="17"/>
    </row>
    <row r="1066" spans="1:7">
      <c r="A1066" s="17">
        <v>1064</v>
      </c>
      <c r="B1066" s="76">
        <v>98.28571428571432</v>
      </c>
      <c r="C1066" s="80">
        <v>12.8</v>
      </c>
      <c r="D1066" s="76">
        <v>63.968000000000004</v>
      </c>
      <c r="E1066" s="78">
        <v>14.644993999999999</v>
      </c>
      <c r="F1066" s="17"/>
      <c r="G1066" s="17"/>
    </row>
    <row r="1067" spans="1:7">
      <c r="A1067" s="17">
        <v>1065</v>
      </c>
      <c r="B1067" s="76">
        <v>99.142857142857181</v>
      </c>
      <c r="C1067" s="80">
        <v>15.6</v>
      </c>
      <c r="D1067" s="76">
        <v>63.838000000000001</v>
      </c>
      <c r="E1067" s="78">
        <v>14.001257999999998</v>
      </c>
      <c r="F1067" s="17"/>
      <c r="G1067" s="17"/>
    </row>
    <row r="1068" spans="1:7">
      <c r="A1068" s="17">
        <v>1066</v>
      </c>
      <c r="B1068" s="76">
        <v>100.00000000000004</v>
      </c>
      <c r="C1068" s="80">
        <v>19.899999999999999</v>
      </c>
      <c r="D1068" s="76">
        <v>63.786999999999999</v>
      </c>
      <c r="E1068" s="78">
        <v>13.840323999999999</v>
      </c>
      <c r="F1068" s="17"/>
      <c r="G1068" s="17"/>
    </row>
    <row r="1069" spans="1:7">
      <c r="A1069" s="17">
        <v>1067</v>
      </c>
      <c r="B1069" s="76">
        <v>100.00000000000004</v>
      </c>
      <c r="C1069" s="80">
        <v>23.4</v>
      </c>
      <c r="D1069" s="76">
        <v>63.723999999999997</v>
      </c>
      <c r="E1069" s="78">
        <v>14.162192000000001</v>
      </c>
      <c r="F1069" s="17"/>
      <c r="G1069" s="17"/>
    </row>
    <row r="1070" spans="1:7">
      <c r="A1070" s="17">
        <v>1068</v>
      </c>
      <c r="B1070" s="76">
        <v>100.00000000000004</v>
      </c>
      <c r="C1070" s="80">
        <v>24.6</v>
      </c>
      <c r="D1070" s="76">
        <v>63.661000000000001</v>
      </c>
      <c r="E1070" s="78">
        <v>14.484059999999999</v>
      </c>
      <c r="F1070" s="17"/>
      <c r="G1070" s="17"/>
    </row>
    <row r="1071" spans="1:7">
      <c r="A1071" s="17">
        <v>1069</v>
      </c>
      <c r="B1071" s="76">
        <v>100.00000000000004</v>
      </c>
      <c r="C1071" s="80">
        <v>25.2</v>
      </c>
      <c r="D1071" s="76">
        <v>62.494999999999997</v>
      </c>
      <c r="E1071" s="78">
        <v>14.001257999999998</v>
      </c>
      <c r="F1071" s="17"/>
      <c r="G1071" s="17"/>
    </row>
    <row r="1072" spans="1:7">
      <c r="A1072" s="17">
        <v>1070</v>
      </c>
      <c r="B1072" s="76">
        <v>100.00000000000004</v>
      </c>
      <c r="C1072" s="80">
        <v>26.4</v>
      </c>
      <c r="D1072" s="76">
        <v>61.502000000000002</v>
      </c>
      <c r="E1072" s="78">
        <v>13.840323999999999</v>
      </c>
      <c r="F1072" s="17"/>
      <c r="G1072" s="17"/>
    </row>
    <row r="1073" spans="1:7">
      <c r="A1073" s="17">
        <v>1071</v>
      </c>
      <c r="B1073" s="76">
        <v>100.00000000000004</v>
      </c>
      <c r="C1073" s="80">
        <v>28.8</v>
      </c>
      <c r="D1073" s="76">
        <v>60.518000000000001</v>
      </c>
      <c r="E1073" s="78">
        <v>12.87472</v>
      </c>
      <c r="F1073" s="17"/>
      <c r="G1073" s="17"/>
    </row>
    <row r="1074" spans="1:7">
      <c r="A1074" s="17">
        <v>1072</v>
      </c>
      <c r="B1074" s="76">
        <v>100.00000000000004</v>
      </c>
      <c r="C1074" s="80">
        <v>31.8</v>
      </c>
      <c r="D1074" s="76">
        <v>59.76</v>
      </c>
      <c r="E1074" s="78">
        <v>11.26538</v>
      </c>
      <c r="F1074" s="17"/>
      <c r="G1074" s="17"/>
    </row>
    <row r="1075" spans="1:7">
      <c r="A1075" s="17">
        <v>1073</v>
      </c>
      <c r="B1075" s="76">
        <v>100.00000000000004</v>
      </c>
      <c r="C1075" s="80">
        <v>35.299999999999997</v>
      </c>
      <c r="D1075" s="76">
        <v>59.097000000000001</v>
      </c>
      <c r="E1075" s="78">
        <v>8.0466999999999995</v>
      </c>
      <c r="F1075" s="17"/>
      <c r="G1075" s="17"/>
    </row>
    <row r="1076" spans="1:7">
      <c r="A1076" s="17">
        <v>1074</v>
      </c>
      <c r="B1076" s="76">
        <v>100.00000000000004</v>
      </c>
      <c r="C1076" s="80">
        <v>39.5</v>
      </c>
      <c r="D1076" s="76">
        <v>59.168999999999997</v>
      </c>
      <c r="E1076" s="78">
        <v>6.7592280000000002</v>
      </c>
      <c r="F1076" s="17"/>
      <c r="G1076" s="17"/>
    </row>
    <row r="1077" spans="1:7">
      <c r="A1077" s="17">
        <v>1075</v>
      </c>
      <c r="B1077" s="76">
        <v>100.00000000000004</v>
      </c>
      <c r="C1077" s="80">
        <v>44.5</v>
      </c>
      <c r="D1077" s="76">
        <v>59.277999999999999</v>
      </c>
      <c r="E1077" s="78">
        <v>4.1842839999999999</v>
      </c>
      <c r="F1077" s="17"/>
      <c r="G1077" s="17"/>
    </row>
    <row r="1078" spans="1:7">
      <c r="A1078" s="17">
        <v>1076</v>
      </c>
      <c r="B1078" s="76">
        <v>100.00000000000004</v>
      </c>
      <c r="C1078" s="80">
        <v>49.3</v>
      </c>
      <c r="D1078" s="76">
        <v>59.036000000000001</v>
      </c>
      <c r="E1078" s="78">
        <v>1.60934</v>
      </c>
      <c r="F1078" s="17"/>
      <c r="G1078" s="17"/>
    </row>
    <row r="1079" spans="1:7">
      <c r="A1079" s="17">
        <v>1077</v>
      </c>
      <c r="B1079" s="76">
        <v>100.00000000000004</v>
      </c>
      <c r="C1079" s="80">
        <v>53.3</v>
      </c>
      <c r="D1079" s="76">
        <v>58.579000000000001</v>
      </c>
      <c r="E1079" s="78">
        <v>0</v>
      </c>
      <c r="F1079" s="17"/>
      <c r="G1079" s="17"/>
    </row>
    <row r="1080" spans="1:7">
      <c r="A1080" s="17">
        <v>1078</v>
      </c>
      <c r="B1080" s="76">
        <v>100.00000000000004</v>
      </c>
      <c r="C1080" s="80">
        <v>56.4</v>
      </c>
      <c r="D1080" s="76">
        <v>56.948999999999998</v>
      </c>
      <c r="E1080" s="78">
        <v>0.16093400000000002</v>
      </c>
      <c r="F1080" s="17"/>
      <c r="G1080" s="17"/>
    </row>
    <row r="1081" spans="1:7">
      <c r="A1081" s="17">
        <v>1079</v>
      </c>
      <c r="B1081" s="76">
        <v>100.00000000000004</v>
      </c>
      <c r="C1081" s="80">
        <v>58.9</v>
      </c>
      <c r="D1081" s="76">
        <v>55.872</v>
      </c>
      <c r="E1081" s="78">
        <v>0.96560399999999991</v>
      </c>
      <c r="F1081" s="17"/>
      <c r="G1081" s="17"/>
    </row>
    <row r="1082" spans="1:7">
      <c r="A1082" s="17">
        <v>1080</v>
      </c>
      <c r="B1082" s="76">
        <v>100.00000000000004</v>
      </c>
      <c r="C1082" s="80">
        <v>61.2</v>
      </c>
      <c r="D1082" s="76">
        <v>55.07</v>
      </c>
      <c r="E1082" s="78">
        <v>2.5749440000000003</v>
      </c>
      <c r="F1082" s="17"/>
      <c r="G1082" s="17"/>
    </row>
    <row r="1083" spans="1:7">
      <c r="A1083" s="17">
        <v>1081</v>
      </c>
      <c r="B1083" s="76">
        <v>100.00000000000004</v>
      </c>
      <c r="C1083" s="80">
        <v>62.6</v>
      </c>
      <c r="D1083" s="76">
        <v>54.558999999999997</v>
      </c>
      <c r="E1083" s="78">
        <v>5.7936240000000003</v>
      </c>
      <c r="F1083" s="17"/>
      <c r="G1083" s="17"/>
    </row>
    <row r="1084" spans="1:7">
      <c r="A1084" s="17">
        <v>1082</v>
      </c>
      <c r="B1084" s="76">
        <v>100.00000000000004</v>
      </c>
      <c r="C1084" s="80">
        <v>63</v>
      </c>
      <c r="D1084" s="76">
        <v>54.143000000000001</v>
      </c>
      <c r="E1084" s="78">
        <v>11.104446000000001</v>
      </c>
      <c r="F1084" s="17"/>
      <c r="G1084" s="17"/>
    </row>
    <row r="1085" spans="1:7">
      <c r="A1085" s="17">
        <v>1083</v>
      </c>
      <c r="B1085" s="76">
        <v>100.00000000000004</v>
      </c>
      <c r="C1085" s="80">
        <v>62.5</v>
      </c>
      <c r="D1085" s="76">
        <v>53.125999999999998</v>
      </c>
      <c r="E1085" s="78">
        <v>16.093399999999999</v>
      </c>
      <c r="F1085" s="17"/>
      <c r="G1085" s="17"/>
    </row>
    <row r="1086" spans="1:7">
      <c r="A1086" s="17">
        <v>1084</v>
      </c>
      <c r="B1086" s="76">
        <v>100.00000000000004</v>
      </c>
      <c r="C1086" s="80">
        <v>60.9</v>
      </c>
      <c r="D1086" s="76">
        <v>51.368000000000002</v>
      </c>
      <c r="E1086" s="78">
        <v>20.599552000000003</v>
      </c>
      <c r="F1086" s="17"/>
      <c r="G1086" s="17"/>
    </row>
    <row r="1087" spans="1:7">
      <c r="A1087" s="17">
        <v>1085</v>
      </c>
      <c r="B1087" s="76">
        <v>100.00000000000004</v>
      </c>
      <c r="C1087" s="80">
        <v>59.3</v>
      </c>
      <c r="D1087" s="76">
        <v>49.789000000000001</v>
      </c>
      <c r="E1087" s="78">
        <v>22.530760000000001</v>
      </c>
      <c r="F1087" s="17"/>
      <c r="G1087" s="17"/>
    </row>
    <row r="1088" spans="1:7">
      <c r="A1088" s="17">
        <v>1086</v>
      </c>
      <c r="B1088" s="76">
        <v>100.00000000000004</v>
      </c>
      <c r="C1088" s="80">
        <v>58.6</v>
      </c>
      <c r="D1088" s="76">
        <v>47.451999999999998</v>
      </c>
      <c r="E1088" s="78">
        <v>23.335429999999999</v>
      </c>
      <c r="F1088" s="17"/>
      <c r="G1088" s="17"/>
    </row>
    <row r="1089" spans="1:7">
      <c r="A1089" s="17">
        <v>1087</v>
      </c>
      <c r="B1089" s="76">
        <v>100.00000000000004</v>
      </c>
      <c r="C1089" s="80">
        <v>58.6</v>
      </c>
      <c r="D1089" s="76">
        <v>44.924999999999997</v>
      </c>
      <c r="E1089" s="78">
        <v>25.74944</v>
      </c>
      <c r="F1089" s="17"/>
      <c r="G1089" s="17"/>
    </row>
    <row r="1090" spans="1:7">
      <c r="A1090" s="17">
        <v>1088</v>
      </c>
      <c r="B1090" s="76">
        <v>100.00000000000004</v>
      </c>
      <c r="C1090" s="80">
        <v>58.7</v>
      </c>
      <c r="D1090" s="76">
        <v>42.475000000000001</v>
      </c>
      <c r="E1090" s="78">
        <v>29.129054000000004</v>
      </c>
      <c r="F1090" s="17"/>
      <c r="G1090" s="17"/>
    </row>
    <row r="1091" spans="1:7">
      <c r="A1091" s="17">
        <v>1089</v>
      </c>
      <c r="B1091" s="76">
        <v>100.00000000000004</v>
      </c>
      <c r="C1091" s="80">
        <v>58.8</v>
      </c>
      <c r="D1091" s="76">
        <v>41.021000000000001</v>
      </c>
      <c r="E1091" s="78">
        <v>32.186799999999998</v>
      </c>
      <c r="F1091" s="17"/>
      <c r="G1091" s="17"/>
    </row>
    <row r="1092" spans="1:7">
      <c r="A1092" s="17">
        <v>1090</v>
      </c>
      <c r="B1092" s="76">
        <v>100.00000000000004</v>
      </c>
      <c r="C1092" s="80">
        <v>58.8</v>
      </c>
      <c r="D1092" s="76">
        <v>41.137999999999998</v>
      </c>
      <c r="E1092" s="78">
        <v>33.796140000000001</v>
      </c>
      <c r="F1092" s="17"/>
      <c r="G1092" s="17"/>
    </row>
    <row r="1093" spans="1:7">
      <c r="A1093" s="17">
        <v>1091</v>
      </c>
      <c r="B1093" s="76">
        <v>100.00000000000004</v>
      </c>
      <c r="C1093" s="80">
        <v>58.8</v>
      </c>
      <c r="D1093" s="76">
        <v>42.158000000000001</v>
      </c>
      <c r="E1093" s="78">
        <v>34.118007999999996</v>
      </c>
      <c r="F1093" s="17"/>
      <c r="G1093" s="17"/>
    </row>
    <row r="1094" spans="1:7">
      <c r="A1094" s="17">
        <v>1092</v>
      </c>
      <c r="B1094" s="76">
        <v>100.00000000000004</v>
      </c>
      <c r="C1094" s="80">
        <v>59.1</v>
      </c>
      <c r="D1094" s="76">
        <v>43.289000000000001</v>
      </c>
      <c r="E1094" s="78">
        <v>34.278942000000001</v>
      </c>
      <c r="F1094" s="17"/>
      <c r="G1094" s="17"/>
    </row>
    <row r="1095" spans="1:7">
      <c r="A1095" s="17">
        <v>1093</v>
      </c>
      <c r="B1095" s="76">
        <v>100.00000000000004</v>
      </c>
      <c r="C1095" s="80">
        <v>60.1</v>
      </c>
      <c r="D1095" s="76">
        <v>43.737000000000002</v>
      </c>
      <c r="E1095" s="78">
        <v>34.439875999999998</v>
      </c>
      <c r="F1095" s="17"/>
      <c r="G1095" s="17"/>
    </row>
    <row r="1096" spans="1:7">
      <c r="A1096" s="17">
        <v>1094</v>
      </c>
      <c r="B1096" s="76">
        <v>100.00000000000004</v>
      </c>
      <c r="C1096" s="80">
        <v>61.7</v>
      </c>
      <c r="D1096" s="76">
        <v>45.034999999999997</v>
      </c>
      <c r="E1096" s="78">
        <v>34.922677999999998</v>
      </c>
      <c r="F1096" s="17"/>
      <c r="G1096" s="17"/>
    </row>
    <row r="1097" spans="1:7">
      <c r="A1097" s="17">
        <v>1095</v>
      </c>
      <c r="B1097" s="76">
        <v>100.00000000000004</v>
      </c>
      <c r="C1097" s="80">
        <v>63</v>
      </c>
      <c r="D1097" s="76">
        <v>46.021000000000001</v>
      </c>
      <c r="E1097" s="78">
        <v>36.210149999999999</v>
      </c>
      <c r="F1097" s="17"/>
      <c r="G1097" s="17"/>
    </row>
    <row r="1098" spans="1:7">
      <c r="A1098" s="17">
        <v>1096</v>
      </c>
      <c r="B1098" s="76">
        <v>100.00000000000004</v>
      </c>
      <c r="C1098" s="80">
        <v>63.7</v>
      </c>
      <c r="D1098" s="76">
        <v>47.075000000000003</v>
      </c>
      <c r="E1098" s="78">
        <v>37.01482</v>
      </c>
      <c r="F1098" s="17"/>
      <c r="G1098" s="17"/>
    </row>
    <row r="1099" spans="1:7">
      <c r="A1099" s="17">
        <v>1097</v>
      </c>
      <c r="B1099" s="76">
        <v>101.00000000000004</v>
      </c>
      <c r="C1099" s="80">
        <v>63.9</v>
      </c>
      <c r="D1099" s="76">
        <v>47.912999999999997</v>
      </c>
      <c r="E1099" s="78">
        <v>38.302292000000001</v>
      </c>
      <c r="F1099" s="17"/>
      <c r="G1099" s="17"/>
    </row>
    <row r="1100" spans="1:7">
      <c r="A1100" s="17">
        <v>1098</v>
      </c>
      <c r="B1100" s="76">
        <v>102.00000000000004</v>
      </c>
      <c r="C1100" s="80">
        <v>63.5</v>
      </c>
      <c r="D1100" s="76">
        <v>47.734999999999999</v>
      </c>
      <c r="E1100" s="78">
        <v>39.428829999999998</v>
      </c>
      <c r="F1100" s="17"/>
      <c r="G1100" s="17"/>
    </row>
    <row r="1101" spans="1:7">
      <c r="A1101" s="17">
        <v>1099</v>
      </c>
      <c r="B1101" s="76">
        <v>103.00000000000004</v>
      </c>
      <c r="C1101" s="80">
        <v>62.3</v>
      </c>
      <c r="D1101" s="76">
        <v>48.325000000000003</v>
      </c>
      <c r="E1101" s="78">
        <v>40.233499999999999</v>
      </c>
      <c r="F1101" s="17"/>
      <c r="G1101" s="17"/>
    </row>
    <row r="1102" spans="1:7">
      <c r="A1102" s="17">
        <v>1100</v>
      </c>
      <c r="B1102" s="76">
        <v>104.00000000000004</v>
      </c>
      <c r="C1102" s="80">
        <v>60.3</v>
      </c>
      <c r="D1102" s="76">
        <v>49.896999999999998</v>
      </c>
      <c r="E1102" s="78">
        <v>40.072565999999995</v>
      </c>
      <c r="F1102" s="17"/>
      <c r="G1102" s="17"/>
    </row>
    <row r="1103" spans="1:7">
      <c r="A1103" s="17">
        <v>1101</v>
      </c>
      <c r="B1103" s="76">
        <v>105.00000000000004</v>
      </c>
      <c r="C1103" s="80">
        <v>58.9</v>
      </c>
      <c r="D1103" s="76">
        <v>51.252000000000002</v>
      </c>
      <c r="E1103" s="78">
        <v>39.911632000000004</v>
      </c>
      <c r="F1103" s="17"/>
      <c r="G1103" s="17"/>
    </row>
    <row r="1104" spans="1:7">
      <c r="A1104" s="17">
        <v>1102</v>
      </c>
      <c r="B1104" s="76">
        <v>106.00000000000004</v>
      </c>
      <c r="C1104" s="80">
        <v>58.4</v>
      </c>
      <c r="D1104" s="76">
        <v>52.523000000000003</v>
      </c>
      <c r="E1104" s="78">
        <v>40.233499999999999</v>
      </c>
      <c r="F1104" s="17"/>
      <c r="G1104" s="17"/>
    </row>
    <row r="1105" spans="1:7">
      <c r="A1105" s="17">
        <v>1103</v>
      </c>
      <c r="B1105" s="76">
        <v>107.00000000000004</v>
      </c>
      <c r="C1105" s="80">
        <v>58.8</v>
      </c>
      <c r="D1105" s="76">
        <v>53.771999999999998</v>
      </c>
      <c r="E1105" s="78">
        <v>40.877235999999996</v>
      </c>
      <c r="F1105" s="17"/>
      <c r="G1105" s="17"/>
    </row>
    <row r="1106" spans="1:7">
      <c r="A1106" s="17">
        <v>1104</v>
      </c>
      <c r="B1106" s="76">
        <v>108.00000000000004</v>
      </c>
      <c r="C1106" s="80">
        <v>60.2</v>
      </c>
      <c r="D1106" s="76">
        <v>54.554000000000002</v>
      </c>
      <c r="E1106" s="78">
        <v>41.520972</v>
      </c>
      <c r="F1106" s="17"/>
      <c r="G1106" s="17"/>
    </row>
    <row r="1107" spans="1:7">
      <c r="A1107" s="17">
        <v>1105</v>
      </c>
      <c r="B1107" s="76">
        <v>109.00000000000004</v>
      </c>
      <c r="C1107" s="80">
        <v>62.3</v>
      </c>
      <c r="D1107" s="76">
        <v>55.273000000000003</v>
      </c>
      <c r="E1107" s="78">
        <v>41.842840000000002</v>
      </c>
      <c r="F1107" s="17"/>
      <c r="G1107" s="17"/>
    </row>
    <row r="1108" spans="1:7">
      <c r="A1108" s="17">
        <v>1106</v>
      </c>
      <c r="B1108" s="76">
        <v>110.00000000000004</v>
      </c>
      <c r="C1108" s="80">
        <v>63.9</v>
      </c>
      <c r="D1108" s="76">
        <v>57.698999999999998</v>
      </c>
      <c r="E1108" s="78">
        <v>42.486575999999999</v>
      </c>
      <c r="F1108" s="17"/>
      <c r="G1108" s="17"/>
    </row>
    <row r="1109" spans="1:7">
      <c r="A1109" s="17">
        <v>1107</v>
      </c>
      <c r="B1109" s="76">
        <v>111.00000000000004</v>
      </c>
      <c r="C1109" s="80">
        <v>64.5</v>
      </c>
      <c r="D1109" s="76">
        <v>59.009</v>
      </c>
      <c r="E1109" s="78">
        <v>42.808444000000001</v>
      </c>
      <c r="F1109" s="17"/>
      <c r="G1109" s="17"/>
    </row>
    <row r="1110" spans="1:7">
      <c r="A1110" s="17">
        <v>1108</v>
      </c>
      <c r="B1110" s="76">
        <v>112.00000000000004</v>
      </c>
      <c r="C1110" s="80">
        <v>64.400000000000006</v>
      </c>
      <c r="D1110" s="76">
        <v>59.744999999999997</v>
      </c>
      <c r="E1110" s="78">
        <v>43.291246000000001</v>
      </c>
      <c r="F1110" s="17"/>
      <c r="G1110" s="17"/>
    </row>
    <row r="1111" spans="1:7">
      <c r="A1111" s="17">
        <v>1109</v>
      </c>
      <c r="B1111" s="76">
        <v>113.00000000000004</v>
      </c>
      <c r="C1111" s="80">
        <v>63.5</v>
      </c>
      <c r="D1111" s="76">
        <v>60.615000000000002</v>
      </c>
      <c r="E1111" s="78">
        <v>43.452179999999998</v>
      </c>
      <c r="F1111" s="17"/>
      <c r="G1111" s="17"/>
    </row>
    <row r="1112" spans="1:7">
      <c r="A1112" s="17">
        <v>1110</v>
      </c>
      <c r="B1112" s="76">
        <v>114.00000000000004</v>
      </c>
      <c r="C1112" s="80">
        <v>62</v>
      </c>
      <c r="D1112" s="76">
        <v>61.51</v>
      </c>
      <c r="E1112" s="78">
        <v>43.452179999999998</v>
      </c>
      <c r="F1112" s="17"/>
      <c r="G1112" s="17"/>
    </row>
    <row r="1113" spans="1:7">
      <c r="A1113" s="17">
        <v>1111</v>
      </c>
      <c r="B1113" s="76">
        <v>115.00000000000004</v>
      </c>
      <c r="C1113" s="80">
        <v>61.2</v>
      </c>
      <c r="D1113" s="76">
        <v>63.073</v>
      </c>
      <c r="E1113" s="78">
        <v>43.452179999999998</v>
      </c>
      <c r="F1113" s="17"/>
      <c r="G1113" s="17"/>
    </row>
    <row r="1114" spans="1:7">
      <c r="A1114" s="17">
        <v>1112</v>
      </c>
      <c r="B1114" s="76">
        <v>116.00000000000004</v>
      </c>
      <c r="C1114" s="80">
        <v>61.3</v>
      </c>
      <c r="D1114" s="76">
        <v>64.415999999999997</v>
      </c>
      <c r="E1114" s="78">
        <v>43.291246000000001</v>
      </c>
      <c r="F1114" s="17"/>
      <c r="G1114" s="17"/>
    </row>
    <row r="1115" spans="1:7">
      <c r="A1115" s="17">
        <v>1113</v>
      </c>
      <c r="B1115" s="76">
        <v>117.00000000000004</v>
      </c>
      <c r="C1115" s="80">
        <v>62.6</v>
      </c>
      <c r="D1115" s="76">
        <v>65.057000000000002</v>
      </c>
      <c r="E1115" s="78">
        <v>43.130312000000004</v>
      </c>
      <c r="F1115" s="17"/>
      <c r="G1115" s="17"/>
    </row>
    <row r="1116" spans="1:7">
      <c r="A1116" s="17">
        <v>1114</v>
      </c>
      <c r="B1116" s="76">
        <v>118.00000000000004</v>
      </c>
      <c r="C1116" s="80">
        <v>65.3</v>
      </c>
      <c r="D1116" s="76">
        <v>65.215999999999994</v>
      </c>
      <c r="E1116" s="78">
        <v>43.130312000000004</v>
      </c>
      <c r="F1116" s="17"/>
      <c r="G1116" s="17"/>
    </row>
    <row r="1117" spans="1:7">
      <c r="A1117" s="17">
        <v>1115</v>
      </c>
      <c r="B1117" s="76">
        <v>119.00000000000004</v>
      </c>
      <c r="C1117" s="80">
        <v>68</v>
      </c>
      <c r="D1117" s="76">
        <v>65.581000000000003</v>
      </c>
      <c r="E1117" s="78">
        <v>42.647509999999997</v>
      </c>
      <c r="F1117" s="17"/>
      <c r="G1117" s="17"/>
    </row>
    <row r="1118" spans="1:7">
      <c r="A1118" s="17">
        <v>1116</v>
      </c>
      <c r="B1118" s="76">
        <v>120.00000000000004</v>
      </c>
      <c r="C1118" s="80">
        <v>69.400000000000006</v>
      </c>
      <c r="D1118" s="76">
        <v>66.171999999999997</v>
      </c>
      <c r="E1118" s="78">
        <v>42.486575999999999</v>
      </c>
      <c r="F1118" s="17"/>
      <c r="G1118" s="17"/>
    </row>
    <row r="1119" spans="1:7">
      <c r="A1119" s="17">
        <v>1117</v>
      </c>
      <c r="B1119" s="76">
        <v>120.00000000000004</v>
      </c>
      <c r="C1119" s="80">
        <v>69.7</v>
      </c>
      <c r="D1119" s="76">
        <v>67.373000000000005</v>
      </c>
      <c r="E1119" s="78">
        <v>41.842840000000002</v>
      </c>
      <c r="F1119" s="17"/>
      <c r="G1119" s="17"/>
    </row>
    <row r="1120" spans="1:7">
      <c r="A1120" s="17">
        <v>1118</v>
      </c>
      <c r="B1120" s="76">
        <v>120.00000000000004</v>
      </c>
      <c r="C1120" s="80">
        <v>69.3</v>
      </c>
      <c r="D1120" s="76">
        <v>68.444000000000003</v>
      </c>
      <c r="E1120" s="78">
        <v>41.038170000000001</v>
      </c>
      <c r="F1120" s="17"/>
      <c r="G1120" s="17"/>
    </row>
    <row r="1121" spans="1:7">
      <c r="A1121" s="17">
        <v>1119</v>
      </c>
      <c r="B1121" s="76">
        <v>120.00000000000004</v>
      </c>
      <c r="C1121" s="80">
        <v>68.099999999999994</v>
      </c>
      <c r="D1121" s="76">
        <v>69.247</v>
      </c>
      <c r="E1121" s="78">
        <v>39.589764000000002</v>
      </c>
      <c r="F1121" s="17"/>
      <c r="G1121" s="17"/>
    </row>
    <row r="1122" spans="1:7">
      <c r="A1122" s="17">
        <v>1120</v>
      </c>
      <c r="B1122" s="76">
        <v>120.00000000000004</v>
      </c>
      <c r="C1122" s="80">
        <v>66.900000000000006</v>
      </c>
      <c r="D1122" s="76">
        <v>70.072000000000003</v>
      </c>
      <c r="E1122" s="78">
        <v>37.819490000000002</v>
      </c>
      <c r="F1122" s="17"/>
      <c r="G1122" s="17"/>
    </row>
    <row r="1123" spans="1:7">
      <c r="A1123" s="17">
        <v>1121</v>
      </c>
      <c r="B1123" s="76">
        <v>120.00000000000004</v>
      </c>
      <c r="C1123" s="80">
        <v>66.2</v>
      </c>
      <c r="D1123" s="76">
        <v>70.551000000000002</v>
      </c>
      <c r="E1123" s="78">
        <v>34.600810000000003</v>
      </c>
      <c r="F1123" s="17"/>
      <c r="G1123" s="17"/>
    </row>
    <row r="1124" spans="1:7">
      <c r="A1124" s="17">
        <v>1122</v>
      </c>
      <c r="B1124" s="76">
        <v>120.00000000000004</v>
      </c>
      <c r="C1124" s="80">
        <v>65.7</v>
      </c>
      <c r="D1124" s="76">
        <v>70.683000000000007</v>
      </c>
      <c r="E1124" s="78">
        <v>32.186799999999998</v>
      </c>
      <c r="F1124" s="17"/>
      <c r="G1124" s="17"/>
    </row>
    <row r="1125" spans="1:7">
      <c r="A1125" s="17">
        <v>1123</v>
      </c>
      <c r="B1125" s="76">
        <v>120.00000000000004</v>
      </c>
      <c r="C1125" s="80">
        <v>64.900000000000006</v>
      </c>
      <c r="D1125" s="76">
        <v>70.965999999999994</v>
      </c>
      <c r="E1125" s="78">
        <v>28.163450000000001</v>
      </c>
      <c r="F1125" s="17"/>
      <c r="G1125" s="17"/>
    </row>
    <row r="1126" spans="1:7">
      <c r="A1126" s="17">
        <v>1124</v>
      </c>
      <c r="B1126" s="76">
        <v>120.00000000000004</v>
      </c>
      <c r="C1126" s="80">
        <v>63.2</v>
      </c>
      <c r="D1126" s="76">
        <v>71.165000000000006</v>
      </c>
      <c r="E1126" s="78">
        <v>25.74944</v>
      </c>
      <c r="F1126" s="17"/>
      <c r="G1126" s="17"/>
    </row>
    <row r="1127" spans="1:7">
      <c r="A1127" s="17">
        <v>1125</v>
      </c>
      <c r="B1127" s="76">
        <v>120.00000000000004</v>
      </c>
      <c r="C1127" s="80">
        <v>60.3</v>
      </c>
      <c r="D1127" s="76">
        <v>70.710999999999999</v>
      </c>
      <c r="E1127" s="78">
        <v>22.530760000000001</v>
      </c>
      <c r="F1127" s="17"/>
      <c r="G1127" s="17"/>
    </row>
    <row r="1128" spans="1:7">
      <c r="A1128" s="17">
        <v>1126</v>
      </c>
      <c r="B1128" s="76">
        <v>120.00000000000004</v>
      </c>
      <c r="C1128" s="80">
        <v>55.8</v>
      </c>
      <c r="D1128" s="76">
        <v>70.010000000000005</v>
      </c>
      <c r="E1128" s="78">
        <v>17.219937999999999</v>
      </c>
      <c r="F1128" s="17"/>
      <c r="G1128" s="17"/>
    </row>
    <row r="1129" spans="1:7">
      <c r="A1129" s="17">
        <v>1127</v>
      </c>
      <c r="B1129" s="76">
        <v>116.47058823529416</v>
      </c>
      <c r="C1129" s="80">
        <v>50.5</v>
      </c>
      <c r="D1129" s="76">
        <v>70.111000000000004</v>
      </c>
      <c r="E1129" s="78">
        <v>11.909116000000001</v>
      </c>
      <c r="F1129" s="17"/>
      <c r="G1129" s="17"/>
    </row>
    <row r="1130" spans="1:7">
      <c r="A1130" s="17">
        <v>1128</v>
      </c>
      <c r="B1130" s="76">
        <v>112.94117647058827</v>
      </c>
      <c r="C1130" s="80">
        <v>45.2</v>
      </c>
      <c r="D1130" s="76">
        <v>69.971999999999994</v>
      </c>
      <c r="E1130" s="78">
        <v>6.5982939999999992</v>
      </c>
      <c r="F1130" s="17"/>
      <c r="G1130" s="17"/>
    </row>
    <row r="1131" spans="1:7">
      <c r="A1131" s="17">
        <v>1129</v>
      </c>
      <c r="B1131" s="76">
        <v>109.41176470588239</v>
      </c>
      <c r="C1131" s="80">
        <v>40.1</v>
      </c>
      <c r="D1131" s="76">
        <v>69.316999999999993</v>
      </c>
      <c r="E1131" s="78">
        <v>1.2874720000000002</v>
      </c>
      <c r="F1131" s="17"/>
      <c r="G1131" s="17"/>
    </row>
    <row r="1132" spans="1:7">
      <c r="A1132" s="17">
        <v>1130</v>
      </c>
      <c r="B1132" s="76">
        <v>105.88235294117651</v>
      </c>
      <c r="C1132" s="80">
        <v>36.200000000000003</v>
      </c>
      <c r="D1132" s="76">
        <v>67.204999999999998</v>
      </c>
      <c r="E1132" s="78">
        <v>0</v>
      </c>
      <c r="F1132" s="17"/>
      <c r="G1132" s="17"/>
    </row>
    <row r="1133" spans="1:7">
      <c r="A1133" s="17">
        <v>1131</v>
      </c>
      <c r="B1133" s="76">
        <v>102.35294117647062</v>
      </c>
      <c r="C1133" s="80">
        <v>32.9</v>
      </c>
      <c r="D1133" s="76">
        <v>65.893000000000001</v>
      </c>
      <c r="E1133" s="78">
        <v>0</v>
      </c>
      <c r="F1133" s="17"/>
      <c r="G1133" s="17"/>
    </row>
    <row r="1134" spans="1:7">
      <c r="A1134" s="17">
        <v>1132</v>
      </c>
      <c r="B1134" s="76">
        <v>98.823529411764738</v>
      </c>
      <c r="C1134" s="80">
        <v>29.8</v>
      </c>
      <c r="D1134" s="76">
        <v>64.864000000000004</v>
      </c>
      <c r="E1134" s="78">
        <v>0</v>
      </c>
      <c r="F1134" s="17"/>
      <c r="G1134" s="17"/>
    </row>
    <row r="1135" spans="1:7">
      <c r="A1135" s="17">
        <v>1133</v>
      </c>
      <c r="B1135" s="76">
        <v>95.294117647058854</v>
      </c>
      <c r="C1135" s="80">
        <v>26.6</v>
      </c>
      <c r="D1135" s="76">
        <v>64.259</v>
      </c>
      <c r="E1135" s="78">
        <v>0</v>
      </c>
      <c r="F1135" s="17"/>
      <c r="G1135" s="17"/>
    </row>
    <row r="1136" spans="1:7">
      <c r="A1136" s="17">
        <v>1134</v>
      </c>
      <c r="B1136" s="76">
        <v>91.76470588235297</v>
      </c>
      <c r="C1136" s="80">
        <v>23</v>
      </c>
      <c r="D1136" s="76">
        <v>63.844000000000001</v>
      </c>
      <c r="E1136" s="78">
        <v>0</v>
      </c>
      <c r="F1136" s="17"/>
      <c r="G1136" s="17"/>
    </row>
    <row r="1137" spans="1:7">
      <c r="A1137" s="17">
        <v>1135</v>
      </c>
      <c r="B1137" s="76">
        <v>88.235294117647086</v>
      </c>
      <c r="C1137" s="80">
        <v>19.399999999999999</v>
      </c>
      <c r="D1137" s="76">
        <v>63.137999999999998</v>
      </c>
      <c r="E1137" s="78">
        <v>0</v>
      </c>
      <c r="F1137" s="17"/>
      <c r="G1137" s="17"/>
    </row>
    <row r="1138" spans="1:7">
      <c r="A1138" s="17">
        <v>1136</v>
      </c>
      <c r="B1138" s="76">
        <v>84.705882352941202</v>
      </c>
      <c r="C1138" s="80">
        <v>16.3</v>
      </c>
      <c r="D1138" s="76">
        <v>62.262</v>
      </c>
      <c r="E1138" s="78">
        <v>0</v>
      </c>
      <c r="F1138" s="17"/>
      <c r="G1138" s="17"/>
    </row>
    <row r="1139" spans="1:7">
      <c r="A1139" s="17">
        <v>1137</v>
      </c>
      <c r="B1139" s="76">
        <v>81.176470588235318</v>
      </c>
      <c r="C1139" s="80">
        <v>14.6</v>
      </c>
      <c r="D1139" s="76">
        <v>61.703000000000003</v>
      </c>
      <c r="E1139" s="78">
        <v>0</v>
      </c>
      <c r="F1139" s="17"/>
      <c r="G1139" s="17"/>
    </row>
    <row r="1140" spans="1:7">
      <c r="A1140" s="17">
        <v>1138</v>
      </c>
      <c r="B1140" s="76">
        <v>77.647058823529434</v>
      </c>
      <c r="C1140" s="80">
        <v>14.2</v>
      </c>
      <c r="D1140" s="76">
        <v>61.601999999999997</v>
      </c>
      <c r="E1140" s="78">
        <v>0</v>
      </c>
      <c r="F1140" s="17"/>
      <c r="G1140" s="17"/>
    </row>
    <row r="1141" spans="1:7">
      <c r="A1141" s="17">
        <v>1139</v>
      </c>
      <c r="B1141" s="76">
        <v>74.11764705882355</v>
      </c>
      <c r="C1141" s="80">
        <v>14.3</v>
      </c>
      <c r="D1141" s="76">
        <v>61.13</v>
      </c>
      <c r="E1141" s="78">
        <v>0</v>
      </c>
      <c r="F1141" s="17"/>
      <c r="G1141" s="17"/>
    </row>
    <row r="1142" spans="1:7">
      <c r="A1142" s="17">
        <v>1140</v>
      </c>
      <c r="B1142" s="76">
        <v>70.588235294117666</v>
      </c>
      <c r="C1142" s="80">
        <v>14.6</v>
      </c>
      <c r="D1142" s="76">
        <v>59.606999999999999</v>
      </c>
      <c r="E1142" s="78">
        <v>0</v>
      </c>
      <c r="F1142" s="17"/>
      <c r="G1142" s="17"/>
    </row>
    <row r="1143" spans="1:7">
      <c r="A1143" s="17">
        <v>1141</v>
      </c>
      <c r="B1143" s="76">
        <v>67.058823529411782</v>
      </c>
      <c r="C1143" s="80">
        <v>15.1</v>
      </c>
      <c r="D1143" s="76">
        <v>58.499000000000002</v>
      </c>
      <c r="E1143" s="78">
        <v>0</v>
      </c>
      <c r="F1143" s="17"/>
      <c r="G1143" s="17"/>
    </row>
    <row r="1144" spans="1:7">
      <c r="A1144" s="17">
        <v>1142</v>
      </c>
      <c r="B1144" s="76">
        <v>63.529411764705898</v>
      </c>
      <c r="C1144" s="80">
        <v>16.399999999999999</v>
      </c>
      <c r="D1144" s="76">
        <v>57.414999999999999</v>
      </c>
      <c r="E1144" s="78">
        <v>0</v>
      </c>
      <c r="F1144" s="17"/>
      <c r="G1144" s="17"/>
    </row>
    <row r="1145" spans="1:7">
      <c r="A1145" s="17">
        <v>1143</v>
      </c>
      <c r="B1145" s="76">
        <v>60.000000000000014</v>
      </c>
      <c r="C1145" s="80">
        <v>19.100000000000001</v>
      </c>
      <c r="D1145" s="76">
        <v>56.082000000000001</v>
      </c>
      <c r="E1145" s="78">
        <v>0</v>
      </c>
      <c r="F1145" s="17"/>
      <c r="G1145" s="17"/>
    </row>
    <row r="1146" spans="1:7">
      <c r="A1146" s="17">
        <v>1144</v>
      </c>
      <c r="B1146" s="76">
        <v>56.47058823529413</v>
      </c>
      <c r="C1146" s="80">
        <v>22.5</v>
      </c>
      <c r="D1146" s="76">
        <v>54.779000000000003</v>
      </c>
      <c r="E1146" s="78">
        <v>0</v>
      </c>
      <c r="F1146" s="17"/>
      <c r="G1146" s="17"/>
    </row>
    <row r="1147" spans="1:7">
      <c r="A1147" s="17">
        <v>1145</v>
      </c>
      <c r="B1147" s="76">
        <v>52.941176470588246</v>
      </c>
      <c r="C1147" s="80">
        <v>24.4</v>
      </c>
      <c r="D1147" s="76">
        <v>53.536999999999999</v>
      </c>
      <c r="E1147" s="78">
        <v>0</v>
      </c>
      <c r="F1147" s="17"/>
      <c r="G1147" s="17"/>
    </row>
    <row r="1148" spans="1:7">
      <c r="A1148" s="17">
        <v>1146</v>
      </c>
      <c r="B1148" s="76">
        <v>49.411764705882362</v>
      </c>
      <c r="C1148" s="80">
        <v>24.8</v>
      </c>
      <c r="D1148" s="76">
        <v>52.194000000000003</v>
      </c>
      <c r="E1148" s="78">
        <v>3.3796140000000001</v>
      </c>
      <c r="F1148" s="17"/>
      <c r="G1148" s="17"/>
    </row>
    <row r="1149" spans="1:7">
      <c r="A1149" s="17">
        <v>1147</v>
      </c>
      <c r="B1149" s="76">
        <v>45.882352941176478</v>
      </c>
      <c r="C1149" s="80">
        <v>22.7</v>
      </c>
      <c r="D1149" s="76">
        <v>51.006999999999998</v>
      </c>
      <c r="E1149" s="78">
        <v>8.690436</v>
      </c>
      <c r="F1149" s="17"/>
      <c r="G1149" s="17"/>
    </row>
    <row r="1150" spans="1:7">
      <c r="A1150" s="17">
        <v>1148</v>
      </c>
      <c r="B1150" s="76">
        <v>42.352941176470594</v>
      </c>
      <c r="C1150" s="80">
        <v>17.399999999999999</v>
      </c>
      <c r="D1150" s="76">
        <v>50.088999999999999</v>
      </c>
      <c r="E1150" s="78">
        <v>14.001257999999998</v>
      </c>
      <c r="F1150" s="17"/>
      <c r="G1150" s="17"/>
    </row>
    <row r="1151" spans="1:7">
      <c r="A1151" s="17">
        <v>1149</v>
      </c>
      <c r="B1151" s="76">
        <v>38.82352941176471</v>
      </c>
      <c r="C1151" s="80">
        <v>13.8</v>
      </c>
      <c r="D1151" s="76">
        <v>49.43</v>
      </c>
      <c r="E1151" s="78">
        <v>19.312080000000002</v>
      </c>
      <c r="F1151" s="17"/>
      <c r="G1151" s="17"/>
    </row>
    <row r="1152" spans="1:7">
      <c r="A1152" s="17">
        <v>1150</v>
      </c>
      <c r="B1152" s="76">
        <v>35.294117647058826</v>
      </c>
      <c r="C1152" s="80">
        <v>12</v>
      </c>
      <c r="D1152" s="76">
        <v>49.226999999999997</v>
      </c>
      <c r="E1152" s="78">
        <v>24.622902</v>
      </c>
      <c r="F1152" s="17"/>
      <c r="G1152" s="17"/>
    </row>
    <row r="1153" spans="1:7">
      <c r="A1153" s="17">
        <v>1151</v>
      </c>
      <c r="B1153" s="76">
        <v>31.764705882352942</v>
      </c>
      <c r="C1153" s="80">
        <v>12</v>
      </c>
      <c r="D1153" s="76">
        <v>50.368000000000002</v>
      </c>
      <c r="E1153" s="78">
        <v>29.933724000000002</v>
      </c>
      <c r="F1153" s="17"/>
      <c r="G1153" s="17"/>
    </row>
    <row r="1154" spans="1:7">
      <c r="A1154" s="17">
        <v>1152</v>
      </c>
      <c r="B1154" s="76">
        <v>28.235294117647058</v>
      </c>
      <c r="C1154" s="80">
        <v>12</v>
      </c>
      <c r="D1154" s="76">
        <v>50.988</v>
      </c>
      <c r="E1154" s="78">
        <v>33.957073999999999</v>
      </c>
      <c r="F1154" s="17"/>
      <c r="G1154" s="17"/>
    </row>
    <row r="1155" spans="1:7">
      <c r="A1155" s="17">
        <v>1153</v>
      </c>
      <c r="B1155" s="76">
        <v>24.705882352941174</v>
      </c>
      <c r="C1155" s="80">
        <v>13.9</v>
      </c>
      <c r="D1155" s="76">
        <v>50.677</v>
      </c>
      <c r="E1155" s="78">
        <v>37.01482</v>
      </c>
      <c r="F1155" s="17"/>
      <c r="G1155" s="17"/>
    </row>
    <row r="1156" spans="1:7">
      <c r="A1156" s="17">
        <v>1154</v>
      </c>
      <c r="B1156" s="76">
        <v>21.17647058823529</v>
      </c>
      <c r="C1156" s="80">
        <v>17.7</v>
      </c>
      <c r="D1156" s="76">
        <v>50.023000000000003</v>
      </c>
      <c r="E1156" s="78">
        <v>37.819490000000002</v>
      </c>
      <c r="F1156" s="17"/>
      <c r="G1156" s="17"/>
    </row>
    <row r="1157" spans="1:7">
      <c r="A1157" s="17">
        <v>1155</v>
      </c>
      <c r="B1157" s="76">
        <v>17.647058823529406</v>
      </c>
      <c r="C1157" s="80">
        <v>22.8</v>
      </c>
      <c r="D1157" s="76">
        <v>49.231999999999999</v>
      </c>
      <c r="E1157" s="78">
        <v>37.01482</v>
      </c>
      <c r="F1157" s="17"/>
      <c r="G1157" s="17"/>
    </row>
    <row r="1158" spans="1:7">
      <c r="A1158" s="17">
        <v>1156</v>
      </c>
      <c r="B1158" s="76">
        <v>14.117647058823524</v>
      </c>
      <c r="C1158" s="80">
        <v>27.3</v>
      </c>
      <c r="D1158" s="76">
        <v>48.636000000000003</v>
      </c>
      <c r="E1158" s="78">
        <v>36.210149999999999</v>
      </c>
      <c r="F1158" s="17"/>
      <c r="G1158" s="17"/>
    </row>
    <row r="1159" spans="1:7">
      <c r="A1159" s="17">
        <v>1157</v>
      </c>
      <c r="B1159" s="76">
        <v>10.588235294117641</v>
      </c>
      <c r="C1159" s="80">
        <v>31.2</v>
      </c>
      <c r="D1159" s="76">
        <v>48.454999999999998</v>
      </c>
      <c r="E1159" s="78">
        <v>32.186799999999998</v>
      </c>
      <c r="F1159" s="17"/>
      <c r="G1159" s="17"/>
    </row>
    <row r="1160" spans="1:7">
      <c r="A1160" s="17">
        <v>1158</v>
      </c>
      <c r="B1160" s="76">
        <v>7.0588235294117592</v>
      </c>
      <c r="C1160" s="80">
        <v>35.200000000000003</v>
      </c>
      <c r="D1160" s="76">
        <v>48.395000000000003</v>
      </c>
      <c r="E1160" s="78">
        <v>26.875978</v>
      </c>
      <c r="F1160" s="17"/>
      <c r="G1160" s="17"/>
    </row>
    <row r="1161" spans="1:7">
      <c r="A1161" s="17">
        <v>1159</v>
      </c>
      <c r="B1161" s="76">
        <v>3.5294117647058769</v>
      </c>
      <c r="C1161" s="80">
        <v>39.4</v>
      </c>
      <c r="D1161" s="76">
        <v>48.424999999999997</v>
      </c>
      <c r="E1161" s="78">
        <v>21.565156000000002</v>
      </c>
      <c r="F1161" s="17"/>
      <c r="G1161" s="17"/>
    </row>
    <row r="1162" spans="1:7">
      <c r="A1162" s="17">
        <v>1160</v>
      </c>
      <c r="B1162" s="76">
        <v>0</v>
      </c>
      <c r="C1162" s="80">
        <v>42.5</v>
      </c>
      <c r="D1162" s="76">
        <v>48.8</v>
      </c>
      <c r="E1162" s="78">
        <v>16.254334</v>
      </c>
      <c r="F1162" s="17"/>
      <c r="G1162" s="17"/>
    </row>
    <row r="1163" spans="1:7">
      <c r="A1163" s="17">
        <v>1161</v>
      </c>
      <c r="B1163" s="76">
        <v>0</v>
      </c>
      <c r="C1163" s="80">
        <v>45.4</v>
      </c>
      <c r="D1163" s="76">
        <v>49.481999999999999</v>
      </c>
      <c r="E1163" s="78">
        <v>10.943512</v>
      </c>
      <c r="F1163" s="17"/>
      <c r="G1163" s="17"/>
    </row>
    <row r="1164" spans="1:7">
      <c r="A1164" s="17">
        <v>1162</v>
      </c>
      <c r="B1164" s="76">
        <v>0</v>
      </c>
      <c r="C1164" s="80">
        <v>48.2</v>
      </c>
      <c r="D1164" s="76">
        <v>50.143000000000001</v>
      </c>
      <c r="E1164" s="78">
        <v>5.6326900000000002</v>
      </c>
      <c r="F1164" s="17"/>
      <c r="G1164" s="17"/>
    </row>
    <row r="1165" spans="1:7">
      <c r="A1165" s="17">
        <v>1163</v>
      </c>
      <c r="B1165" s="76">
        <v>0</v>
      </c>
      <c r="C1165" s="80">
        <v>50.3</v>
      </c>
      <c r="D1165" s="76">
        <v>50.277000000000001</v>
      </c>
      <c r="E1165" s="78">
        <v>0.32186800000000004</v>
      </c>
      <c r="F1165" s="17"/>
      <c r="G1165" s="17"/>
    </row>
    <row r="1166" spans="1:7">
      <c r="A1166" s="17">
        <v>1164</v>
      </c>
      <c r="B1166" s="76">
        <v>0</v>
      </c>
      <c r="C1166" s="80">
        <v>52.6</v>
      </c>
      <c r="D1166" s="76">
        <v>50.503999999999998</v>
      </c>
      <c r="E1166" s="78">
        <v>0</v>
      </c>
      <c r="F1166" s="17"/>
      <c r="G1166" s="17"/>
    </row>
    <row r="1167" spans="1:7">
      <c r="A1167" s="17">
        <v>1165</v>
      </c>
      <c r="B1167" s="76">
        <v>0</v>
      </c>
      <c r="C1167" s="80">
        <v>54.5</v>
      </c>
      <c r="D1167" s="76">
        <v>51.621000000000002</v>
      </c>
      <c r="E1167" s="78">
        <v>0</v>
      </c>
      <c r="F1167" s="17"/>
      <c r="G1167" s="17"/>
    </row>
    <row r="1168" spans="1:7">
      <c r="A1168" s="17">
        <v>1166</v>
      </c>
      <c r="B1168" s="76">
        <v>0</v>
      </c>
      <c r="C1168" s="80">
        <v>56.6</v>
      </c>
      <c r="D1168" s="76">
        <v>52.898000000000003</v>
      </c>
      <c r="E1168" s="78">
        <v>0</v>
      </c>
      <c r="F1168" s="17"/>
      <c r="G1168" s="17"/>
    </row>
    <row r="1169" spans="1:7">
      <c r="A1169" s="17">
        <v>1167</v>
      </c>
      <c r="B1169" s="76">
        <v>0</v>
      </c>
      <c r="C1169" s="80">
        <v>58.3</v>
      </c>
      <c r="D1169" s="76">
        <v>54.01</v>
      </c>
      <c r="E1169" s="78">
        <v>0</v>
      </c>
      <c r="F1169" s="17"/>
      <c r="G1169" s="17"/>
    </row>
    <row r="1170" spans="1:7">
      <c r="A1170" s="17">
        <v>1168</v>
      </c>
      <c r="B1170" s="76">
        <v>0</v>
      </c>
      <c r="C1170" s="80">
        <v>60</v>
      </c>
      <c r="D1170" s="76">
        <v>54.869</v>
      </c>
      <c r="E1170" s="78">
        <v>0</v>
      </c>
      <c r="F1170" s="17"/>
      <c r="G1170" s="17"/>
    </row>
    <row r="1171" spans="1:7">
      <c r="A1171" s="17">
        <v>1169</v>
      </c>
      <c r="B1171" s="76">
        <v>0</v>
      </c>
      <c r="C1171" s="80">
        <v>61.5</v>
      </c>
      <c r="D1171" s="76">
        <v>55.164000000000001</v>
      </c>
      <c r="E1171" s="78">
        <v>0</v>
      </c>
      <c r="F1171" s="17"/>
      <c r="G1171" s="17"/>
    </row>
    <row r="1172" spans="1:7">
      <c r="A1172" s="17">
        <v>1170</v>
      </c>
      <c r="B1172" s="76">
        <v>0</v>
      </c>
      <c r="C1172" s="80">
        <v>63.1</v>
      </c>
      <c r="D1172" s="76">
        <v>55.886000000000003</v>
      </c>
      <c r="E1172" s="78">
        <v>0</v>
      </c>
      <c r="F1172" s="17"/>
      <c r="G1172" s="17"/>
    </row>
    <row r="1173" spans="1:7">
      <c r="A1173" s="17">
        <v>1171</v>
      </c>
      <c r="B1173" s="76">
        <v>0</v>
      </c>
      <c r="C1173" s="80">
        <v>64.3</v>
      </c>
      <c r="D1173" s="76">
        <v>56.43</v>
      </c>
      <c r="E1173" s="78">
        <v>0</v>
      </c>
      <c r="F1173" s="17"/>
      <c r="G1173" s="17"/>
    </row>
    <row r="1174" spans="1:7">
      <c r="A1174" s="17">
        <v>1172</v>
      </c>
      <c r="B1174" s="76">
        <v>0</v>
      </c>
      <c r="C1174" s="80">
        <v>65.7</v>
      </c>
      <c r="D1174" s="76">
        <v>58.052999999999997</v>
      </c>
      <c r="E1174" s="78">
        <v>0</v>
      </c>
      <c r="F1174" s="17"/>
      <c r="G1174" s="17"/>
    </row>
    <row r="1175" spans="1:7">
      <c r="A1175" s="17">
        <v>1173</v>
      </c>
      <c r="B1175" s="76">
        <v>0</v>
      </c>
      <c r="C1175" s="80">
        <v>67.099999999999994</v>
      </c>
      <c r="D1175" s="76">
        <v>59.186999999999998</v>
      </c>
      <c r="E1175" s="78">
        <v>0</v>
      </c>
      <c r="F1175" s="17"/>
      <c r="G1175" s="17"/>
    </row>
    <row r="1176" spans="1:7">
      <c r="A1176" s="17">
        <v>1174</v>
      </c>
      <c r="B1176" s="76">
        <v>0</v>
      </c>
      <c r="C1176" s="80">
        <v>68.3</v>
      </c>
      <c r="D1176" s="76">
        <v>59.707999999999998</v>
      </c>
      <c r="E1176" s="78">
        <v>0.32186800000000004</v>
      </c>
      <c r="F1176" s="17"/>
      <c r="G1176" s="17"/>
    </row>
    <row r="1177" spans="1:7">
      <c r="A1177" s="17">
        <v>1175</v>
      </c>
      <c r="B1177" s="76">
        <v>0</v>
      </c>
      <c r="C1177" s="80">
        <v>69.7</v>
      </c>
      <c r="D1177" s="76">
        <v>59.784999999999997</v>
      </c>
      <c r="E1177" s="78">
        <v>2.4140100000000002</v>
      </c>
      <c r="F1177" s="17"/>
      <c r="G1177" s="17"/>
    </row>
    <row r="1178" spans="1:7">
      <c r="A1178" s="17">
        <v>1176</v>
      </c>
      <c r="B1178" s="76">
        <v>0</v>
      </c>
      <c r="C1178" s="80">
        <v>70.599999999999994</v>
      </c>
      <c r="D1178" s="76">
        <v>59.826999999999998</v>
      </c>
      <c r="E1178" s="78">
        <v>5.6326900000000002</v>
      </c>
      <c r="F1178" s="17"/>
      <c r="G1178" s="17"/>
    </row>
    <row r="1179" spans="1:7">
      <c r="A1179" s="17">
        <v>1177</v>
      </c>
      <c r="B1179" s="76">
        <v>0</v>
      </c>
      <c r="C1179" s="80">
        <v>71.599999999999994</v>
      </c>
      <c r="D1179" s="76">
        <v>59.326000000000001</v>
      </c>
      <c r="E1179" s="78">
        <v>10.460710000000001</v>
      </c>
      <c r="F1179" s="17"/>
      <c r="G1179" s="17"/>
    </row>
    <row r="1180" spans="1:7">
      <c r="A1180" s="17">
        <v>1178</v>
      </c>
      <c r="B1180" s="76">
        <v>0</v>
      </c>
      <c r="C1180" s="80">
        <v>72.599999999999994</v>
      </c>
      <c r="D1180" s="76">
        <v>55.213000000000001</v>
      </c>
      <c r="E1180" s="78">
        <v>15.771532000000001</v>
      </c>
      <c r="F1180" s="17"/>
      <c r="G1180" s="17"/>
    </row>
    <row r="1181" spans="1:7">
      <c r="A1181" s="17">
        <v>1179</v>
      </c>
      <c r="B1181" s="76">
        <v>0</v>
      </c>
      <c r="C1181" s="80">
        <v>73.5</v>
      </c>
      <c r="D1181" s="76">
        <v>54.353000000000002</v>
      </c>
      <c r="E1181" s="78">
        <v>19.312080000000002</v>
      </c>
      <c r="F1181" s="17"/>
      <c r="G1181" s="17"/>
    </row>
    <row r="1182" spans="1:7">
      <c r="A1182" s="17">
        <v>1180</v>
      </c>
      <c r="B1182" s="76">
        <v>0</v>
      </c>
      <c r="C1182" s="80">
        <v>74.2</v>
      </c>
      <c r="D1182" s="76">
        <v>54.648000000000003</v>
      </c>
      <c r="E1182" s="78">
        <v>20.760486</v>
      </c>
      <c r="F1182" s="17"/>
      <c r="G1182" s="17"/>
    </row>
    <row r="1183" spans="1:7">
      <c r="A1183" s="17">
        <v>1181</v>
      </c>
      <c r="B1183" s="76"/>
      <c r="C1183" s="80">
        <v>74.900000000000006</v>
      </c>
      <c r="D1183" s="76">
        <v>55.555</v>
      </c>
      <c r="E1183" s="78">
        <v>20.921420000000001</v>
      </c>
      <c r="F1183" s="17"/>
      <c r="G1183" s="17"/>
    </row>
    <row r="1184" spans="1:7">
      <c r="A1184" s="17">
        <v>1182</v>
      </c>
      <c r="B1184" s="76"/>
      <c r="C1184" s="80">
        <v>75.599999999999994</v>
      </c>
      <c r="D1184" s="76">
        <v>56.332000000000001</v>
      </c>
      <c r="E1184" s="78">
        <v>20.277684000000001</v>
      </c>
      <c r="F1184" s="17"/>
      <c r="G1184" s="17"/>
    </row>
    <row r="1185" spans="1:7">
      <c r="A1185" s="17">
        <v>1183</v>
      </c>
      <c r="B1185" s="76"/>
      <c r="C1185" s="80">
        <v>76.3</v>
      </c>
      <c r="D1185" s="76">
        <v>58.222999999999999</v>
      </c>
      <c r="E1185" s="78">
        <v>20.599552000000003</v>
      </c>
      <c r="F1185" s="17"/>
      <c r="G1185" s="17"/>
    </row>
    <row r="1186" spans="1:7">
      <c r="A1186" s="17">
        <v>1184</v>
      </c>
      <c r="B1186" s="76"/>
      <c r="C1186" s="80">
        <v>77.099999999999994</v>
      </c>
      <c r="D1186" s="76">
        <v>58.698999999999998</v>
      </c>
      <c r="E1186" s="78">
        <v>21.082353999999999</v>
      </c>
      <c r="F1186" s="17"/>
      <c r="G1186" s="17"/>
    </row>
    <row r="1187" spans="1:7">
      <c r="A1187" s="17">
        <v>1185</v>
      </c>
      <c r="B1187" s="76"/>
      <c r="C1187" s="80">
        <v>77.900000000000006</v>
      </c>
      <c r="D1187" s="76">
        <v>58.305999999999997</v>
      </c>
      <c r="E1187" s="78">
        <v>21.082353999999999</v>
      </c>
      <c r="F1187" s="17"/>
      <c r="G1187" s="17"/>
    </row>
    <row r="1188" spans="1:7">
      <c r="A1188" s="17">
        <v>1186</v>
      </c>
      <c r="B1188" s="76"/>
      <c r="C1188" s="80">
        <v>78.5</v>
      </c>
      <c r="D1188" s="76">
        <v>58.253</v>
      </c>
      <c r="E1188" s="78">
        <v>22.530760000000001</v>
      </c>
      <c r="F1188" s="17"/>
      <c r="G1188" s="17"/>
    </row>
    <row r="1189" spans="1:7">
      <c r="A1189" s="17">
        <v>1187</v>
      </c>
      <c r="B1189" s="76"/>
      <c r="C1189" s="80">
        <v>79</v>
      </c>
      <c r="D1189" s="76">
        <v>58.170999999999999</v>
      </c>
      <c r="E1189" s="78">
        <v>24.944769999999998</v>
      </c>
      <c r="F1189" s="17"/>
      <c r="G1189" s="17"/>
    </row>
    <row r="1190" spans="1:7">
      <c r="A1190" s="17">
        <v>1188</v>
      </c>
      <c r="B1190" s="76"/>
      <c r="C1190" s="80">
        <v>79.7</v>
      </c>
      <c r="D1190" s="76">
        <v>58.375999999999998</v>
      </c>
      <c r="E1190" s="78">
        <v>27.358779999999999</v>
      </c>
      <c r="F1190" s="17"/>
      <c r="G1190" s="17"/>
    </row>
    <row r="1191" spans="1:7">
      <c r="A1191" s="17">
        <v>1189</v>
      </c>
      <c r="B1191" s="76"/>
      <c r="C1191" s="80">
        <v>80.3</v>
      </c>
      <c r="D1191" s="76">
        <v>57.307000000000002</v>
      </c>
      <c r="E1191" s="78">
        <v>29.933724000000002</v>
      </c>
      <c r="F1191" s="17"/>
      <c r="G1191" s="17"/>
    </row>
    <row r="1192" spans="1:7">
      <c r="A1192" s="17">
        <v>1190</v>
      </c>
      <c r="B1192" s="76"/>
      <c r="C1192" s="80">
        <v>81</v>
      </c>
      <c r="D1192" s="76">
        <v>52.634</v>
      </c>
      <c r="E1192" s="78">
        <v>31.703997999999999</v>
      </c>
      <c r="F1192" s="17"/>
      <c r="G1192" s="17"/>
    </row>
    <row r="1193" spans="1:7">
      <c r="A1193" s="17">
        <v>1191</v>
      </c>
      <c r="B1193" s="76"/>
      <c r="C1193" s="80">
        <v>81.599999999999994</v>
      </c>
      <c r="D1193" s="76">
        <v>49.74</v>
      </c>
      <c r="E1193" s="78">
        <v>33.796140000000001</v>
      </c>
      <c r="F1193" s="17"/>
      <c r="G1193" s="17"/>
    </row>
    <row r="1194" spans="1:7">
      <c r="A1194" s="17">
        <v>1192</v>
      </c>
      <c r="B1194" s="76"/>
      <c r="C1194" s="80">
        <v>82.4</v>
      </c>
      <c r="D1194" s="76">
        <v>47.606999999999999</v>
      </c>
      <c r="E1194" s="78">
        <v>34.600810000000003</v>
      </c>
      <c r="F1194" s="17"/>
      <c r="G1194" s="17"/>
    </row>
    <row r="1195" spans="1:7">
      <c r="A1195" s="17">
        <v>1193</v>
      </c>
      <c r="B1195" s="76"/>
      <c r="C1195" s="80">
        <v>82.9</v>
      </c>
      <c r="D1195" s="76">
        <v>43.223999999999997</v>
      </c>
      <c r="E1195" s="78">
        <v>35.083612000000002</v>
      </c>
      <c r="F1195" s="17"/>
      <c r="G1195" s="17"/>
    </row>
    <row r="1196" spans="1:7">
      <c r="A1196" s="17">
        <v>1194</v>
      </c>
      <c r="B1196" s="76"/>
      <c r="C1196" s="80">
        <v>83.4</v>
      </c>
      <c r="D1196" s="76">
        <v>37.704999999999998</v>
      </c>
      <c r="E1196" s="78">
        <v>35.083612000000002</v>
      </c>
      <c r="F1196" s="17"/>
      <c r="G1196" s="17"/>
    </row>
    <row r="1197" spans="1:7">
      <c r="A1197" s="17">
        <v>1195</v>
      </c>
      <c r="B1197" s="76"/>
      <c r="C1197" s="80">
        <v>83.8</v>
      </c>
      <c r="D1197" s="76">
        <v>33.542000000000002</v>
      </c>
      <c r="E1197" s="78">
        <v>34.600810000000003</v>
      </c>
      <c r="F1197" s="17"/>
      <c r="G1197" s="17"/>
    </row>
    <row r="1198" spans="1:7">
      <c r="A1198" s="17">
        <v>1196</v>
      </c>
      <c r="B1198" s="76"/>
      <c r="C1198" s="80">
        <v>84.2</v>
      </c>
      <c r="D1198" s="76">
        <v>29.323</v>
      </c>
      <c r="E1198" s="78">
        <v>34.118007999999996</v>
      </c>
      <c r="F1198" s="17"/>
      <c r="G1198" s="17"/>
    </row>
    <row r="1199" spans="1:7">
      <c r="A1199" s="17">
        <v>1197</v>
      </c>
      <c r="B1199" s="76"/>
      <c r="C1199" s="80">
        <v>84.7</v>
      </c>
      <c r="D1199" s="76">
        <v>26.91</v>
      </c>
      <c r="E1199" s="78">
        <v>34.600810000000003</v>
      </c>
      <c r="F1199" s="17"/>
      <c r="G1199" s="17"/>
    </row>
    <row r="1200" spans="1:7">
      <c r="A1200" s="17">
        <v>1198</v>
      </c>
      <c r="B1200" s="76"/>
      <c r="C1200" s="80">
        <v>85.2</v>
      </c>
      <c r="D1200" s="76">
        <v>28.032</v>
      </c>
      <c r="E1200" s="78">
        <v>35.083612000000002</v>
      </c>
      <c r="F1200" s="17"/>
      <c r="G1200" s="17"/>
    </row>
    <row r="1201" spans="1:7">
      <c r="A1201" s="17">
        <v>1199</v>
      </c>
      <c r="B1201" s="76"/>
      <c r="C1201" s="80">
        <v>85.6</v>
      </c>
      <c r="D1201" s="76">
        <v>30.238</v>
      </c>
      <c r="E1201" s="78">
        <v>35.405479999999997</v>
      </c>
      <c r="F1201" s="17"/>
      <c r="G1201" s="17"/>
    </row>
    <row r="1202" spans="1:7">
      <c r="A1202" s="17">
        <v>1200</v>
      </c>
      <c r="B1202" s="76"/>
      <c r="C1202" s="80">
        <v>86.3</v>
      </c>
      <c r="D1202" s="76">
        <v>31.31</v>
      </c>
      <c r="E1202" s="78">
        <v>35.244546</v>
      </c>
      <c r="F1202" s="17"/>
      <c r="G1202" s="17"/>
    </row>
    <row r="1203" spans="1:7">
      <c r="A1203" s="17">
        <v>1201</v>
      </c>
      <c r="B1203" s="76"/>
      <c r="C1203" s="80">
        <v>86.8</v>
      </c>
      <c r="D1203" s="76">
        <v>32.194000000000003</v>
      </c>
      <c r="E1203" s="78">
        <v>34.922677999999998</v>
      </c>
      <c r="F1203" s="17"/>
      <c r="G1203" s="17"/>
    </row>
    <row r="1204" spans="1:7">
      <c r="A1204" s="17">
        <v>1202</v>
      </c>
      <c r="B1204" s="76"/>
      <c r="C1204" s="80">
        <v>87.4</v>
      </c>
      <c r="D1204" s="76">
        <v>34.237000000000002</v>
      </c>
      <c r="E1204" s="78">
        <v>34.600810000000003</v>
      </c>
      <c r="F1204" s="17"/>
      <c r="G1204" s="17"/>
    </row>
    <row r="1205" spans="1:7">
      <c r="A1205" s="17">
        <v>1203</v>
      </c>
      <c r="B1205" s="76"/>
      <c r="C1205" s="80">
        <v>88</v>
      </c>
      <c r="D1205" s="76">
        <v>35.898000000000003</v>
      </c>
      <c r="E1205" s="78">
        <v>34.600810000000003</v>
      </c>
      <c r="F1205" s="17"/>
      <c r="G1205" s="17"/>
    </row>
    <row r="1206" spans="1:7">
      <c r="A1206" s="17">
        <v>1204</v>
      </c>
      <c r="B1206" s="76"/>
      <c r="C1206" s="80">
        <v>88.3</v>
      </c>
      <c r="D1206" s="76">
        <v>37.168999999999997</v>
      </c>
      <c r="E1206" s="78">
        <v>34.439875999999998</v>
      </c>
      <c r="F1206" s="17"/>
      <c r="G1206" s="17"/>
    </row>
    <row r="1207" spans="1:7">
      <c r="A1207" s="17">
        <v>1205</v>
      </c>
      <c r="B1207" s="76"/>
      <c r="C1207" s="80">
        <v>88.7</v>
      </c>
      <c r="D1207" s="76">
        <v>36.786999999999999</v>
      </c>
      <c r="E1207" s="78">
        <v>32.347734000000003</v>
      </c>
      <c r="F1207" s="17"/>
      <c r="G1207" s="17"/>
    </row>
    <row r="1208" spans="1:7">
      <c r="A1208" s="17">
        <v>1206</v>
      </c>
      <c r="B1208" s="76"/>
      <c r="C1208" s="80">
        <v>89</v>
      </c>
      <c r="D1208" s="76">
        <v>34.920999999999999</v>
      </c>
      <c r="E1208" s="78">
        <v>31.38213</v>
      </c>
      <c r="F1208" s="17"/>
      <c r="G1208" s="17"/>
    </row>
    <row r="1209" spans="1:7">
      <c r="A1209" s="17">
        <v>1207</v>
      </c>
      <c r="B1209" s="76"/>
      <c r="C1209" s="80">
        <v>89.3</v>
      </c>
      <c r="D1209" s="76">
        <v>33.375</v>
      </c>
      <c r="E1209" s="78">
        <v>30.899327999999997</v>
      </c>
      <c r="F1209" s="17"/>
      <c r="G1209" s="17"/>
    </row>
    <row r="1210" spans="1:7">
      <c r="A1210" s="17">
        <v>1208</v>
      </c>
      <c r="B1210" s="76"/>
      <c r="C1210" s="80">
        <v>89.8</v>
      </c>
      <c r="D1210" s="76">
        <v>31.681999999999999</v>
      </c>
      <c r="E1210" s="78">
        <v>31.543064000000001</v>
      </c>
      <c r="F1210" s="17"/>
      <c r="G1210" s="17"/>
    </row>
    <row r="1211" spans="1:7">
      <c r="A1211" s="17">
        <v>1209</v>
      </c>
      <c r="B1211" s="76"/>
      <c r="C1211" s="80">
        <v>90.2</v>
      </c>
      <c r="D1211" s="76">
        <v>28.530999999999999</v>
      </c>
      <c r="E1211" s="78">
        <v>31.864932</v>
      </c>
      <c r="F1211" s="17"/>
      <c r="G1211" s="17"/>
    </row>
    <row r="1212" spans="1:7">
      <c r="A1212" s="17">
        <v>1210</v>
      </c>
      <c r="B1212" s="76"/>
      <c r="C1212" s="80">
        <v>90.6</v>
      </c>
      <c r="D1212" s="76">
        <v>25.146999999999998</v>
      </c>
      <c r="E1212" s="78">
        <v>32.186799999999998</v>
      </c>
      <c r="F1212" s="17"/>
      <c r="G1212" s="17"/>
    </row>
    <row r="1213" spans="1:7">
      <c r="A1213" s="17">
        <v>1211</v>
      </c>
      <c r="B1213" s="76"/>
      <c r="C1213" s="80">
        <v>91</v>
      </c>
      <c r="D1213" s="76">
        <v>22.63</v>
      </c>
      <c r="E1213" s="78">
        <v>31.38213</v>
      </c>
      <c r="F1213" s="17"/>
      <c r="G1213" s="17"/>
    </row>
    <row r="1214" spans="1:7">
      <c r="A1214" s="17">
        <v>1212</v>
      </c>
      <c r="B1214" s="76"/>
      <c r="C1214" s="80">
        <v>91.3</v>
      </c>
      <c r="D1214" s="76">
        <v>21.224</v>
      </c>
      <c r="E1214" s="78">
        <v>28.163450000000001</v>
      </c>
      <c r="F1214" s="17"/>
      <c r="G1214" s="17"/>
    </row>
    <row r="1215" spans="1:7">
      <c r="A1215" s="17">
        <v>1213</v>
      </c>
      <c r="B1215" s="76"/>
      <c r="C1215" s="80">
        <v>91.6</v>
      </c>
      <c r="D1215" s="76">
        <v>19.324000000000002</v>
      </c>
      <c r="E1215" s="78">
        <v>24.944769999999998</v>
      </c>
      <c r="F1215" s="17"/>
      <c r="G1215" s="17"/>
    </row>
    <row r="1216" spans="1:7">
      <c r="A1216" s="17">
        <v>1214</v>
      </c>
      <c r="B1216" s="76"/>
      <c r="C1216" s="80">
        <v>91.9</v>
      </c>
      <c r="D1216" s="76">
        <v>16.584</v>
      </c>
      <c r="E1216" s="78">
        <v>20.921420000000001</v>
      </c>
      <c r="F1216" s="17"/>
      <c r="G1216" s="17"/>
    </row>
    <row r="1217" spans="1:7">
      <c r="A1217" s="17">
        <v>1215</v>
      </c>
      <c r="B1217" s="76"/>
      <c r="C1217" s="80">
        <v>92.2</v>
      </c>
      <c r="D1217" s="76">
        <v>13.808999999999999</v>
      </c>
      <c r="E1217" s="78">
        <v>16.093399999999999</v>
      </c>
      <c r="F1217" s="17"/>
      <c r="G1217" s="17"/>
    </row>
    <row r="1218" spans="1:7">
      <c r="A1218" s="17">
        <v>1216</v>
      </c>
      <c r="B1218" s="76"/>
      <c r="C1218" s="80">
        <v>92.8</v>
      </c>
      <c r="D1218" s="76">
        <v>13.298</v>
      </c>
      <c r="E1218" s="78">
        <v>12.87472</v>
      </c>
      <c r="F1218" s="17"/>
      <c r="G1218" s="17"/>
    </row>
    <row r="1219" spans="1:7">
      <c r="A1219" s="17">
        <v>1217</v>
      </c>
      <c r="B1219" s="76"/>
      <c r="C1219" s="80">
        <v>93.1</v>
      </c>
      <c r="D1219" s="76">
        <v>16.056000000000001</v>
      </c>
      <c r="E1219" s="78">
        <v>9.6560400000000008</v>
      </c>
      <c r="F1219" s="17"/>
      <c r="G1219" s="17"/>
    </row>
    <row r="1220" spans="1:7">
      <c r="A1220" s="17">
        <v>1218</v>
      </c>
      <c r="B1220" s="76"/>
      <c r="C1220" s="80">
        <v>93.3</v>
      </c>
      <c r="D1220" s="76">
        <v>20.488</v>
      </c>
      <c r="E1220" s="78">
        <v>6.43736</v>
      </c>
      <c r="F1220" s="17"/>
      <c r="G1220" s="17"/>
    </row>
    <row r="1221" spans="1:7">
      <c r="A1221" s="17">
        <v>1219</v>
      </c>
      <c r="B1221" s="76"/>
      <c r="C1221" s="80">
        <v>93.5</v>
      </c>
      <c r="D1221" s="76">
        <v>25.32</v>
      </c>
      <c r="E1221" s="78">
        <v>4.0233499999999998</v>
      </c>
      <c r="F1221" s="17"/>
      <c r="G1221" s="17"/>
    </row>
    <row r="1222" spans="1:7">
      <c r="A1222" s="17">
        <v>1220</v>
      </c>
      <c r="B1222" s="76"/>
      <c r="C1222" s="80">
        <v>93.7</v>
      </c>
      <c r="D1222" s="76">
        <v>29.26</v>
      </c>
      <c r="E1222" s="78">
        <v>1.1265379999999998</v>
      </c>
      <c r="F1222" s="17"/>
      <c r="G1222" s="17"/>
    </row>
    <row r="1223" spans="1:7">
      <c r="A1223" s="17">
        <v>1221</v>
      </c>
      <c r="B1223" s="76"/>
      <c r="C1223" s="80">
        <v>93.9</v>
      </c>
      <c r="D1223" s="76">
        <v>32.566000000000003</v>
      </c>
      <c r="E1223" s="78">
        <v>0</v>
      </c>
      <c r="F1223" s="17"/>
      <c r="G1223" s="17"/>
    </row>
    <row r="1224" spans="1:7">
      <c r="A1224" s="17">
        <v>1222</v>
      </c>
      <c r="B1224" s="76"/>
      <c r="C1224" s="80">
        <v>94</v>
      </c>
      <c r="D1224" s="76">
        <v>34.485999999999997</v>
      </c>
      <c r="E1224" s="78">
        <v>0</v>
      </c>
      <c r="F1224" s="17"/>
      <c r="G1224" s="17"/>
    </row>
    <row r="1225" spans="1:7">
      <c r="A1225" s="17">
        <v>1223</v>
      </c>
      <c r="B1225" s="76"/>
      <c r="C1225" s="80">
        <v>94.1</v>
      </c>
      <c r="D1225" s="76">
        <v>35.994</v>
      </c>
      <c r="E1225" s="78">
        <v>0</v>
      </c>
      <c r="F1225" s="17"/>
      <c r="G1225" s="17"/>
    </row>
    <row r="1226" spans="1:7">
      <c r="A1226" s="17">
        <v>1224</v>
      </c>
      <c r="B1226" s="76"/>
      <c r="C1226" s="80">
        <v>94.3</v>
      </c>
      <c r="D1226" s="76">
        <v>39.061999999999998</v>
      </c>
      <c r="E1226" s="78">
        <v>0</v>
      </c>
      <c r="F1226" s="17"/>
      <c r="G1226" s="17"/>
    </row>
    <row r="1227" spans="1:7">
      <c r="A1227" s="17">
        <v>1225</v>
      </c>
      <c r="B1227" s="76"/>
      <c r="C1227" s="80">
        <v>94.4</v>
      </c>
      <c r="D1227" s="76">
        <v>42.83</v>
      </c>
      <c r="E1227" s="78">
        <v>0</v>
      </c>
      <c r="F1227" s="17"/>
      <c r="G1227" s="17"/>
    </row>
    <row r="1228" spans="1:7">
      <c r="A1228" s="17">
        <v>1226</v>
      </c>
      <c r="B1228" s="76"/>
      <c r="C1228" s="80">
        <v>94.6</v>
      </c>
      <c r="D1228" s="76">
        <v>46.497</v>
      </c>
      <c r="E1228" s="78">
        <v>0</v>
      </c>
      <c r="F1228" s="17"/>
      <c r="G1228" s="17"/>
    </row>
    <row r="1229" spans="1:7">
      <c r="A1229" s="17">
        <v>1227</v>
      </c>
      <c r="B1229" s="76"/>
      <c r="C1229" s="80">
        <v>94.7</v>
      </c>
      <c r="D1229" s="76">
        <v>49.42</v>
      </c>
      <c r="E1229" s="78">
        <v>0</v>
      </c>
      <c r="F1229" s="17"/>
      <c r="G1229" s="17"/>
    </row>
    <row r="1230" spans="1:7">
      <c r="A1230" s="17">
        <v>1228</v>
      </c>
      <c r="B1230" s="76"/>
      <c r="C1230" s="80">
        <v>94.8</v>
      </c>
      <c r="D1230" s="76">
        <v>51.697000000000003</v>
      </c>
      <c r="E1230" s="78">
        <v>0</v>
      </c>
      <c r="F1230" s="17"/>
      <c r="G1230" s="17"/>
    </row>
    <row r="1231" spans="1:7">
      <c r="A1231" s="17">
        <v>1229</v>
      </c>
      <c r="B1231" s="76"/>
      <c r="C1231" s="80">
        <v>95</v>
      </c>
      <c r="D1231" s="76">
        <v>52.334000000000003</v>
      </c>
      <c r="E1231" s="78">
        <v>1.60934</v>
      </c>
      <c r="F1231" s="17"/>
      <c r="G1231" s="17"/>
    </row>
    <row r="1232" spans="1:7">
      <c r="A1232" s="17">
        <v>1230</v>
      </c>
      <c r="B1232" s="76"/>
      <c r="C1232" s="80">
        <v>95.1</v>
      </c>
      <c r="D1232" s="76">
        <v>52.747</v>
      </c>
      <c r="E1232" s="78">
        <v>1.60934</v>
      </c>
      <c r="F1232" s="17"/>
      <c r="G1232" s="17"/>
    </row>
    <row r="1233" spans="1:7">
      <c r="A1233" s="17">
        <v>1231</v>
      </c>
      <c r="B1233" s="76"/>
      <c r="C1233" s="80">
        <v>95.3</v>
      </c>
      <c r="D1233" s="76">
        <v>54.042000000000002</v>
      </c>
      <c r="E1233" s="78">
        <v>1.60934</v>
      </c>
      <c r="F1233" s="17"/>
      <c r="G1233" s="17"/>
    </row>
    <row r="1234" spans="1:7">
      <c r="A1234" s="17">
        <v>1232</v>
      </c>
      <c r="B1234" s="76"/>
      <c r="C1234" s="80">
        <v>95.4</v>
      </c>
      <c r="D1234" s="76">
        <v>55.036999999999999</v>
      </c>
      <c r="E1234" s="78">
        <v>1.60934</v>
      </c>
      <c r="F1234" s="17"/>
      <c r="G1234" s="17"/>
    </row>
    <row r="1235" spans="1:7">
      <c r="A1235" s="17">
        <v>1233</v>
      </c>
      <c r="B1235" s="76"/>
      <c r="C1235" s="80">
        <v>95.6</v>
      </c>
      <c r="D1235" s="76">
        <v>57.664000000000001</v>
      </c>
      <c r="E1235" s="78">
        <v>1.60934</v>
      </c>
      <c r="F1235" s="17"/>
      <c r="G1235" s="17"/>
    </row>
    <row r="1236" spans="1:7">
      <c r="A1236" s="17">
        <v>1234</v>
      </c>
      <c r="B1236" s="76"/>
      <c r="C1236" s="80">
        <v>95.7</v>
      </c>
      <c r="D1236" s="76">
        <v>59.670999999999999</v>
      </c>
      <c r="E1236" s="78">
        <v>2.5749440000000003</v>
      </c>
      <c r="F1236" s="17"/>
      <c r="G1236" s="17"/>
    </row>
    <row r="1237" spans="1:7">
      <c r="A1237" s="17">
        <v>1235</v>
      </c>
      <c r="B1237" s="76"/>
      <c r="C1237" s="80">
        <v>95.8</v>
      </c>
      <c r="D1237" s="76">
        <v>59.819000000000003</v>
      </c>
      <c r="E1237" s="78">
        <v>4.8280200000000004</v>
      </c>
      <c r="F1237" s="17"/>
      <c r="G1237" s="17"/>
    </row>
    <row r="1238" spans="1:7">
      <c r="A1238" s="17">
        <v>1236</v>
      </c>
      <c r="B1238" s="76"/>
      <c r="C1238" s="80">
        <v>96</v>
      </c>
      <c r="D1238" s="76">
        <v>59.512</v>
      </c>
      <c r="E1238" s="78">
        <v>6.43736</v>
      </c>
      <c r="F1238" s="17"/>
      <c r="G1238" s="17"/>
    </row>
    <row r="1239" spans="1:7">
      <c r="A1239" s="17">
        <v>1237</v>
      </c>
      <c r="B1239" s="76"/>
      <c r="C1239" s="80">
        <v>96.1</v>
      </c>
      <c r="D1239" s="76">
        <v>58.86</v>
      </c>
      <c r="E1239" s="78">
        <v>8.0466999999999995</v>
      </c>
      <c r="F1239" s="17"/>
      <c r="G1239" s="17"/>
    </row>
    <row r="1240" spans="1:7">
      <c r="A1240" s="17">
        <v>1238</v>
      </c>
      <c r="B1240" s="76"/>
      <c r="C1240" s="80">
        <v>96.3</v>
      </c>
      <c r="D1240" s="76">
        <v>57.924999999999997</v>
      </c>
      <c r="E1240" s="78">
        <v>10.138842</v>
      </c>
      <c r="F1240" s="17"/>
      <c r="G1240" s="17"/>
    </row>
    <row r="1241" spans="1:7">
      <c r="A1241" s="17">
        <v>1239</v>
      </c>
      <c r="B1241" s="76"/>
      <c r="C1241" s="80">
        <v>96.4</v>
      </c>
      <c r="D1241" s="76">
        <v>57.536999999999999</v>
      </c>
      <c r="E1241" s="78">
        <v>12.87472</v>
      </c>
      <c r="F1241" s="17"/>
      <c r="G1241" s="17"/>
    </row>
    <row r="1242" spans="1:7">
      <c r="A1242" s="17">
        <v>1240</v>
      </c>
      <c r="B1242" s="76"/>
      <c r="C1242" s="80">
        <v>96.6</v>
      </c>
      <c r="D1242" s="76">
        <v>56.652999999999999</v>
      </c>
      <c r="E1242" s="78">
        <v>16.093399999999999</v>
      </c>
      <c r="F1242" s="17"/>
      <c r="G1242" s="17"/>
    </row>
    <row r="1243" spans="1:7">
      <c r="A1243" s="17">
        <v>1241</v>
      </c>
      <c r="B1243" s="76"/>
      <c r="C1243" s="80">
        <v>96.8</v>
      </c>
      <c r="D1243" s="76">
        <v>56.213000000000001</v>
      </c>
      <c r="E1243" s="78">
        <v>16.898070000000001</v>
      </c>
      <c r="F1243" s="17"/>
      <c r="G1243" s="17"/>
    </row>
    <row r="1244" spans="1:7">
      <c r="A1244" s="17">
        <v>1242</v>
      </c>
      <c r="B1244" s="76"/>
      <c r="C1244" s="80">
        <v>97</v>
      </c>
      <c r="D1244" s="76">
        <v>55.829000000000001</v>
      </c>
      <c r="E1244" s="78">
        <v>15.288729999999999</v>
      </c>
      <c r="F1244" s="17"/>
      <c r="G1244" s="17"/>
    </row>
    <row r="1245" spans="1:7">
      <c r="A1245" s="17">
        <v>1243</v>
      </c>
      <c r="B1245" s="76"/>
      <c r="C1245" s="80">
        <v>97.2</v>
      </c>
      <c r="D1245" s="76">
        <v>55.491</v>
      </c>
      <c r="E1245" s="78">
        <v>13.67939</v>
      </c>
      <c r="F1245" s="17"/>
      <c r="G1245" s="17"/>
    </row>
    <row r="1246" spans="1:7">
      <c r="A1246" s="17">
        <v>1244</v>
      </c>
      <c r="B1246" s="76"/>
      <c r="C1246" s="80">
        <v>97.3</v>
      </c>
      <c r="D1246" s="76">
        <v>54.578000000000003</v>
      </c>
      <c r="E1246" s="78">
        <v>12.230983999999999</v>
      </c>
      <c r="F1246" s="17"/>
      <c r="G1246" s="17"/>
    </row>
    <row r="1247" spans="1:7">
      <c r="A1247" s="17">
        <v>1245</v>
      </c>
      <c r="B1247" s="76"/>
      <c r="C1247" s="80">
        <v>97.4</v>
      </c>
      <c r="D1247" s="76">
        <v>53.954000000000001</v>
      </c>
      <c r="E1247" s="78">
        <v>14.162192000000001</v>
      </c>
      <c r="F1247" s="17"/>
      <c r="G1247" s="17"/>
    </row>
    <row r="1248" spans="1:7">
      <c r="A1248" s="17">
        <v>1246</v>
      </c>
      <c r="B1248" s="76"/>
      <c r="C1248" s="80">
        <v>97.4</v>
      </c>
      <c r="D1248" s="76">
        <v>53.314999999999998</v>
      </c>
      <c r="E1248" s="78">
        <v>17.702739999999999</v>
      </c>
      <c r="F1248" s="17"/>
      <c r="G1248" s="17"/>
    </row>
    <row r="1249" spans="1:7">
      <c r="A1249" s="17">
        <v>1247</v>
      </c>
      <c r="B1249" s="76"/>
      <c r="C1249" s="80">
        <v>97.4</v>
      </c>
      <c r="D1249" s="76">
        <v>53.210999999999999</v>
      </c>
      <c r="E1249" s="78">
        <v>22.530760000000001</v>
      </c>
      <c r="F1249" s="17"/>
      <c r="G1249" s="17"/>
    </row>
    <row r="1250" spans="1:7">
      <c r="A1250" s="17">
        <v>1248</v>
      </c>
      <c r="B1250" s="76"/>
      <c r="C1250" s="80">
        <v>97.4</v>
      </c>
      <c r="D1250" s="76">
        <v>53.27</v>
      </c>
      <c r="E1250" s="78">
        <v>27.358779999999999</v>
      </c>
      <c r="F1250" s="17"/>
      <c r="G1250" s="17"/>
    </row>
    <row r="1251" spans="1:7">
      <c r="A1251" s="17">
        <v>1249</v>
      </c>
      <c r="B1251" s="76"/>
      <c r="C1251" s="80">
        <v>97.3</v>
      </c>
      <c r="D1251" s="76">
        <v>53.066000000000003</v>
      </c>
      <c r="E1251" s="78">
        <v>31.38213</v>
      </c>
      <c r="F1251" s="17"/>
      <c r="G1251" s="17"/>
    </row>
    <row r="1252" spans="1:7">
      <c r="A1252" s="17">
        <v>1250</v>
      </c>
      <c r="B1252" s="76"/>
      <c r="C1252" s="80">
        <v>97.3</v>
      </c>
      <c r="D1252" s="76">
        <v>52.460999999999999</v>
      </c>
      <c r="E1252" s="78">
        <v>33.796140000000001</v>
      </c>
      <c r="F1252" s="17"/>
      <c r="G1252" s="17"/>
    </row>
    <row r="1253" spans="1:7">
      <c r="A1253" s="17">
        <v>1251</v>
      </c>
      <c r="B1253" s="76"/>
      <c r="C1253" s="80">
        <v>97.3</v>
      </c>
      <c r="D1253" s="76">
        <v>52.091999999999999</v>
      </c>
      <c r="E1253" s="78">
        <v>35.083612000000002</v>
      </c>
      <c r="F1253" s="17"/>
      <c r="G1253" s="17"/>
    </row>
    <row r="1254" spans="1:7">
      <c r="A1254" s="17">
        <v>1252</v>
      </c>
      <c r="B1254" s="76"/>
      <c r="C1254" s="80">
        <v>97.3</v>
      </c>
      <c r="D1254" s="76">
        <v>50.988</v>
      </c>
      <c r="E1254" s="78">
        <v>35.727347999999999</v>
      </c>
      <c r="F1254" s="17"/>
      <c r="G1254" s="17"/>
    </row>
    <row r="1255" spans="1:7">
      <c r="A1255" s="17">
        <v>1253</v>
      </c>
      <c r="B1255" s="76"/>
      <c r="C1255" s="80">
        <v>97.2</v>
      </c>
      <c r="D1255" s="76">
        <v>48.737000000000002</v>
      </c>
      <c r="E1255" s="78">
        <v>37.01482</v>
      </c>
      <c r="F1255" s="17"/>
      <c r="G1255" s="17"/>
    </row>
    <row r="1256" spans="1:7">
      <c r="A1256" s="17">
        <v>1254</v>
      </c>
      <c r="B1256" s="76"/>
      <c r="C1256" s="80">
        <v>97.1</v>
      </c>
      <c r="D1256" s="76">
        <v>46.298999999999999</v>
      </c>
      <c r="E1256" s="78">
        <v>37.980423999999999</v>
      </c>
      <c r="F1256" s="17"/>
      <c r="G1256" s="17"/>
    </row>
    <row r="1257" spans="1:7">
      <c r="A1257" s="17">
        <v>1255</v>
      </c>
      <c r="B1257" s="76"/>
      <c r="C1257" s="80">
        <v>97</v>
      </c>
      <c r="D1257" s="76">
        <v>44.643000000000001</v>
      </c>
      <c r="E1257" s="78">
        <v>38.785094000000001</v>
      </c>
      <c r="F1257" s="17"/>
      <c r="G1257" s="17"/>
    </row>
    <row r="1258" spans="1:7">
      <c r="A1258" s="17">
        <v>1256</v>
      </c>
      <c r="B1258" s="76"/>
      <c r="C1258" s="80">
        <v>96.9</v>
      </c>
      <c r="D1258" s="76">
        <v>42.984000000000002</v>
      </c>
      <c r="E1258" s="78">
        <v>39.428829999999998</v>
      </c>
      <c r="F1258" s="17"/>
      <c r="G1258" s="17"/>
    </row>
    <row r="1259" spans="1:7">
      <c r="A1259" s="17">
        <v>1257</v>
      </c>
      <c r="B1259" s="76"/>
      <c r="C1259" s="80">
        <v>96.7</v>
      </c>
      <c r="D1259" s="76">
        <v>40.460999999999999</v>
      </c>
      <c r="E1259" s="78">
        <v>39.428829999999998</v>
      </c>
      <c r="F1259" s="17"/>
      <c r="G1259" s="17"/>
    </row>
    <row r="1260" spans="1:7">
      <c r="A1260" s="17">
        <v>1258</v>
      </c>
      <c r="B1260" s="76"/>
      <c r="C1260" s="80">
        <v>96.4</v>
      </c>
      <c r="D1260" s="76">
        <v>37.847999999999999</v>
      </c>
      <c r="E1260" s="78">
        <v>38.624160000000003</v>
      </c>
      <c r="F1260" s="17"/>
      <c r="G1260" s="17"/>
    </row>
    <row r="1261" spans="1:7">
      <c r="A1261" s="17">
        <v>1259</v>
      </c>
      <c r="B1261" s="76"/>
      <c r="C1261" s="80">
        <v>96.1</v>
      </c>
      <c r="D1261" s="76">
        <v>35.488</v>
      </c>
      <c r="E1261" s="78">
        <v>37.819490000000002</v>
      </c>
      <c r="F1261" s="17"/>
      <c r="G1261" s="17"/>
    </row>
    <row r="1262" spans="1:7">
      <c r="A1262" s="17">
        <v>1260</v>
      </c>
      <c r="B1262" s="76"/>
      <c r="C1262" s="80">
        <v>95.7</v>
      </c>
      <c r="D1262" s="76">
        <v>34.055</v>
      </c>
      <c r="E1262" s="78">
        <v>37.819490000000002</v>
      </c>
      <c r="F1262" s="17"/>
      <c r="G1262" s="17"/>
    </row>
    <row r="1263" spans="1:7">
      <c r="A1263" s="17">
        <v>1261</v>
      </c>
      <c r="B1263" s="76"/>
      <c r="C1263" s="80">
        <v>95.5</v>
      </c>
      <c r="D1263" s="76">
        <v>33.17</v>
      </c>
      <c r="E1263" s="78">
        <v>37.819490000000002</v>
      </c>
      <c r="F1263" s="17"/>
      <c r="G1263" s="17"/>
    </row>
    <row r="1264" spans="1:7">
      <c r="A1264" s="17">
        <v>1262</v>
      </c>
      <c r="B1264" s="76"/>
      <c r="C1264" s="80">
        <v>95.3</v>
      </c>
      <c r="D1264" s="76">
        <v>31.805</v>
      </c>
      <c r="E1264" s="78">
        <v>37.819490000000002</v>
      </c>
      <c r="F1264" s="17"/>
      <c r="G1264" s="17"/>
    </row>
    <row r="1265" spans="1:7">
      <c r="A1265" s="17">
        <v>1263</v>
      </c>
      <c r="B1265" s="76"/>
      <c r="C1265" s="80">
        <v>95.2</v>
      </c>
      <c r="D1265" s="76">
        <v>31.562000000000001</v>
      </c>
      <c r="E1265" s="78">
        <v>37.819490000000002</v>
      </c>
      <c r="F1265" s="17"/>
      <c r="G1265" s="17"/>
    </row>
    <row r="1266" spans="1:7">
      <c r="A1266" s="17">
        <v>1264</v>
      </c>
      <c r="B1266" s="76"/>
      <c r="C1266" s="80">
        <v>95</v>
      </c>
      <c r="D1266" s="76">
        <v>32.600999999999999</v>
      </c>
      <c r="E1266" s="78">
        <v>37.819490000000002</v>
      </c>
      <c r="F1266" s="17"/>
      <c r="G1266" s="17"/>
    </row>
    <row r="1267" spans="1:7">
      <c r="A1267" s="17">
        <v>1265</v>
      </c>
      <c r="B1267" s="76"/>
      <c r="C1267" s="80">
        <v>94.9</v>
      </c>
      <c r="D1267" s="76">
        <v>33.241999999999997</v>
      </c>
      <c r="E1267" s="78">
        <v>38.624160000000003</v>
      </c>
      <c r="F1267" s="17"/>
      <c r="G1267" s="17"/>
    </row>
    <row r="1268" spans="1:7">
      <c r="A1268" s="17">
        <v>1266</v>
      </c>
      <c r="B1268" s="76"/>
      <c r="C1268" s="80">
        <v>94.7</v>
      </c>
      <c r="D1268" s="76">
        <v>34.229999999999997</v>
      </c>
      <c r="E1268" s="78">
        <v>38.785094000000001</v>
      </c>
      <c r="F1268" s="17"/>
      <c r="G1268" s="17"/>
    </row>
    <row r="1269" spans="1:7">
      <c r="A1269" s="17">
        <v>1267</v>
      </c>
      <c r="B1269" s="76"/>
      <c r="C1269" s="80">
        <v>94.5</v>
      </c>
      <c r="D1269" s="76">
        <v>35.018000000000001</v>
      </c>
      <c r="E1269" s="78">
        <v>39.428829999999998</v>
      </c>
      <c r="F1269" s="17"/>
      <c r="G1269" s="17"/>
    </row>
    <row r="1270" spans="1:7">
      <c r="A1270" s="17">
        <v>1268</v>
      </c>
      <c r="B1270" s="76"/>
      <c r="C1270" s="80">
        <v>94.4</v>
      </c>
      <c r="D1270" s="76">
        <v>34.204000000000001</v>
      </c>
      <c r="E1270" s="78">
        <v>39.750698</v>
      </c>
      <c r="F1270" s="17"/>
      <c r="G1270" s="17"/>
    </row>
    <row r="1271" spans="1:7">
      <c r="A1271" s="17">
        <v>1269</v>
      </c>
      <c r="B1271" s="76"/>
      <c r="C1271" s="80">
        <v>94.4</v>
      </c>
      <c r="D1271" s="76">
        <v>30.561</v>
      </c>
      <c r="E1271" s="78">
        <v>40.233499999999999</v>
      </c>
      <c r="F1271" s="17"/>
      <c r="G1271" s="17"/>
    </row>
    <row r="1272" spans="1:7">
      <c r="A1272" s="17">
        <v>1270</v>
      </c>
      <c r="B1272" s="76"/>
      <c r="C1272" s="80">
        <v>94.3</v>
      </c>
      <c r="D1272" s="76">
        <v>25.844999999999999</v>
      </c>
      <c r="E1272" s="78">
        <v>40.877235999999996</v>
      </c>
      <c r="F1272" s="17"/>
      <c r="G1272" s="17"/>
    </row>
    <row r="1273" spans="1:7">
      <c r="A1273" s="17">
        <v>1271</v>
      </c>
      <c r="B1273" s="76"/>
      <c r="C1273" s="80">
        <v>94.3</v>
      </c>
      <c r="D1273" s="76">
        <v>21.286000000000001</v>
      </c>
      <c r="E1273" s="78">
        <v>41.199104000000005</v>
      </c>
      <c r="F1273" s="17"/>
      <c r="G1273" s="17"/>
    </row>
    <row r="1274" spans="1:7">
      <c r="A1274" s="17">
        <v>1272</v>
      </c>
      <c r="B1274" s="76"/>
      <c r="C1274" s="80">
        <v>94.1</v>
      </c>
      <c r="D1274" s="76">
        <v>17.355</v>
      </c>
      <c r="E1274" s="78">
        <v>41.360037999999996</v>
      </c>
      <c r="F1274" s="17"/>
      <c r="G1274" s="17"/>
    </row>
    <row r="1275" spans="1:7">
      <c r="A1275" s="17">
        <v>1273</v>
      </c>
      <c r="B1275" s="76"/>
      <c r="C1275" s="80">
        <v>93.9</v>
      </c>
      <c r="D1275" s="76">
        <v>14.192</v>
      </c>
      <c r="E1275" s="78">
        <v>41.842840000000002</v>
      </c>
      <c r="F1275" s="17"/>
      <c r="G1275" s="17"/>
    </row>
    <row r="1276" spans="1:7">
      <c r="A1276" s="17">
        <v>1274</v>
      </c>
      <c r="B1276" s="76"/>
      <c r="C1276" s="80">
        <v>93.4</v>
      </c>
      <c r="D1276" s="76">
        <v>12.648999999999999</v>
      </c>
      <c r="E1276" s="78">
        <v>42.164707999999997</v>
      </c>
      <c r="F1276" s="17"/>
      <c r="G1276" s="17"/>
    </row>
    <row r="1277" spans="1:7">
      <c r="A1277" s="17">
        <v>1275</v>
      </c>
      <c r="B1277" s="76"/>
      <c r="C1277" s="80">
        <v>92.8</v>
      </c>
      <c r="D1277" s="76">
        <v>11.537000000000001</v>
      </c>
      <c r="E1277" s="78">
        <v>43.452179999999998</v>
      </c>
      <c r="F1277" s="17"/>
      <c r="G1277" s="17"/>
    </row>
    <row r="1278" spans="1:7">
      <c r="A1278" s="17">
        <v>1276</v>
      </c>
      <c r="B1278" s="76"/>
      <c r="C1278" s="80">
        <v>92</v>
      </c>
      <c r="D1278" s="76">
        <v>10.404999999999999</v>
      </c>
      <c r="E1278" s="78">
        <v>44.739652</v>
      </c>
      <c r="F1278" s="17"/>
      <c r="G1278" s="17"/>
    </row>
    <row r="1279" spans="1:7">
      <c r="A1279" s="17">
        <v>1277</v>
      </c>
      <c r="B1279" s="76"/>
      <c r="C1279" s="80">
        <v>91.3</v>
      </c>
      <c r="D1279" s="76">
        <v>9.5649999999999995</v>
      </c>
      <c r="E1279" s="78">
        <v>45.544322000000001</v>
      </c>
      <c r="F1279" s="17"/>
      <c r="G1279" s="17"/>
    </row>
    <row r="1280" spans="1:7">
      <c r="A1280" s="17">
        <v>1278</v>
      </c>
      <c r="B1280" s="76"/>
      <c r="C1280" s="80">
        <v>90.6</v>
      </c>
      <c r="D1280" s="76">
        <v>9.1549999999999994</v>
      </c>
      <c r="E1280" s="78">
        <v>46.670859999999998</v>
      </c>
      <c r="F1280" s="17"/>
      <c r="G1280" s="17"/>
    </row>
    <row r="1281" spans="1:7">
      <c r="A1281" s="17">
        <v>1279</v>
      </c>
      <c r="B1281" s="76"/>
      <c r="C1281" s="80">
        <v>90</v>
      </c>
      <c r="D1281" s="76">
        <v>8.8550000000000004</v>
      </c>
      <c r="E1281" s="78">
        <v>46.831794000000002</v>
      </c>
      <c r="F1281" s="17"/>
      <c r="G1281" s="17"/>
    </row>
    <row r="1282" spans="1:7">
      <c r="A1282" s="17">
        <v>1280</v>
      </c>
      <c r="B1282" s="76"/>
      <c r="C1282" s="80">
        <v>89.3</v>
      </c>
      <c r="D1282" s="76">
        <v>8.9190000000000005</v>
      </c>
      <c r="E1282" s="78">
        <v>46.670859999999998</v>
      </c>
      <c r="F1282" s="17"/>
      <c r="G1282" s="17"/>
    </row>
    <row r="1283" spans="1:7">
      <c r="A1283" s="17">
        <v>1281</v>
      </c>
      <c r="B1283" s="76"/>
      <c r="C1283" s="80">
        <v>88.7</v>
      </c>
      <c r="D1283" s="76">
        <v>8.9359999999999999</v>
      </c>
      <c r="E1283" s="78">
        <v>45.061520000000002</v>
      </c>
      <c r="F1283" s="17"/>
      <c r="G1283" s="17"/>
    </row>
    <row r="1284" spans="1:7">
      <c r="A1284" s="17">
        <v>1282</v>
      </c>
      <c r="B1284" s="76"/>
      <c r="C1284" s="80">
        <v>88.1</v>
      </c>
      <c r="D1284" s="76">
        <v>9.0359999999999996</v>
      </c>
      <c r="E1284" s="78">
        <v>39.750698</v>
      </c>
      <c r="F1284" s="17"/>
      <c r="G1284" s="17"/>
    </row>
    <row r="1285" spans="1:7">
      <c r="A1285" s="17">
        <v>1283</v>
      </c>
      <c r="B1285" s="76"/>
      <c r="C1285" s="80">
        <v>87.4</v>
      </c>
      <c r="D1285" s="76">
        <v>8.8759999999999994</v>
      </c>
      <c r="E1285" s="78">
        <v>34.439875999999998</v>
      </c>
      <c r="F1285" s="17"/>
      <c r="G1285" s="17"/>
    </row>
    <row r="1286" spans="1:7">
      <c r="A1286" s="17">
        <v>1284</v>
      </c>
      <c r="B1286" s="76"/>
      <c r="C1286" s="80">
        <v>86.7</v>
      </c>
      <c r="D1286" s="76">
        <v>8.9440000000000008</v>
      </c>
      <c r="E1286" s="78">
        <v>29.129054000000004</v>
      </c>
      <c r="F1286" s="17"/>
      <c r="G1286" s="17"/>
    </row>
    <row r="1287" spans="1:7">
      <c r="A1287" s="17">
        <v>1285</v>
      </c>
      <c r="B1287" s="76"/>
      <c r="C1287" s="80">
        <v>86</v>
      </c>
      <c r="D1287" s="76">
        <v>8.9149999999999991</v>
      </c>
      <c r="E1287" s="78">
        <v>23.818232000000002</v>
      </c>
      <c r="F1287" s="17"/>
      <c r="G1287" s="17"/>
    </row>
    <row r="1288" spans="1:7">
      <c r="A1288" s="17">
        <v>1286</v>
      </c>
      <c r="B1288" s="76"/>
      <c r="C1288" s="80">
        <v>85.3</v>
      </c>
      <c r="D1288" s="76">
        <v>8.82</v>
      </c>
      <c r="E1288" s="78">
        <v>18.50741</v>
      </c>
      <c r="F1288" s="17"/>
      <c r="G1288" s="17"/>
    </row>
    <row r="1289" spans="1:7">
      <c r="A1289" s="17">
        <v>1287</v>
      </c>
      <c r="B1289" s="76"/>
      <c r="C1289" s="80">
        <v>84.7</v>
      </c>
      <c r="D1289" s="76">
        <v>8.9049999999999994</v>
      </c>
      <c r="E1289" s="78">
        <v>13.196587999999998</v>
      </c>
      <c r="F1289" s="17"/>
      <c r="G1289" s="17"/>
    </row>
    <row r="1290" spans="1:7">
      <c r="A1290" s="17">
        <v>1288</v>
      </c>
      <c r="B1290" s="76"/>
      <c r="C1290" s="80">
        <v>84.1</v>
      </c>
      <c r="D1290" s="76">
        <v>9.1489999999999991</v>
      </c>
      <c r="E1290" s="78">
        <v>7.8857660000000003</v>
      </c>
      <c r="F1290" s="17"/>
      <c r="G1290" s="17"/>
    </row>
    <row r="1291" spans="1:7">
      <c r="A1291" s="17">
        <v>1289</v>
      </c>
      <c r="B1291" s="76"/>
      <c r="C1291" s="80">
        <v>83.5</v>
      </c>
      <c r="D1291" s="76">
        <v>8.9629999999999992</v>
      </c>
      <c r="E1291" s="78">
        <v>2.5749440000000003</v>
      </c>
      <c r="F1291" s="17"/>
      <c r="G1291" s="17"/>
    </row>
    <row r="1292" spans="1:7">
      <c r="A1292" s="17">
        <v>1290</v>
      </c>
      <c r="B1292" s="76"/>
      <c r="C1292" s="80">
        <v>82.9</v>
      </c>
      <c r="D1292" s="76">
        <v>8.1080000000000005</v>
      </c>
      <c r="E1292" s="78">
        <v>0</v>
      </c>
      <c r="F1292" s="17"/>
      <c r="G1292" s="17"/>
    </row>
    <row r="1293" spans="1:7">
      <c r="A1293" s="17">
        <v>1291</v>
      </c>
      <c r="B1293" s="76"/>
      <c r="C1293" s="80">
        <v>82.3</v>
      </c>
      <c r="D1293" s="76">
        <v>8.5459999999999994</v>
      </c>
      <c r="E1293" s="78">
        <v>0</v>
      </c>
      <c r="F1293" s="17"/>
      <c r="G1293" s="17"/>
    </row>
    <row r="1294" spans="1:7">
      <c r="A1294" s="17">
        <v>1292</v>
      </c>
      <c r="B1294" s="76"/>
      <c r="C1294" s="80">
        <v>81.7</v>
      </c>
      <c r="D1294" s="76">
        <v>9.1739999999999995</v>
      </c>
      <c r="E1294" s="78">
        <v>0</v>
      </c>
      <c r="F1294" s="17"/>
      <c r="G1294" s="17"/>
    </row>
    <row r="1295" spans="1:7">
      <c r="A1295" s="17">
        <v>1293</v>
      </c>
      <c r="B1295" s="76"/>
      <c r="C1295" s="80">
        <v>81.099999999999994</v>
      </c>
      <c r="D1295" s="76">
        <v>9.3469999999999995</v>
      </c>
      <c r="E1295" s="78">
        <v>0</v>
      </c>
      <c r="F1295" s="17"/>
      <c r="G1295" s="17"/>
    </row>
    <row r="1296" spans="1:7">
      <c r="A1296" s="17">
        <v>1294</v>
      </c>
      <c r="B1296" s="76"/>
      <c r="C1296" s="80">
        <v>80.5</v>
      </c>
      <c r="D1296" s="76">
        <v>9.4410000000000007</v>
      </c>
      <c r="E1296" s="78">
        <v>0</v>
      </c>
      <c r="F1296" s="17"/>
      <c r="G1296" s="17"/>
    </row>
    <row r="1297" spans="1:7">
      <c r="A1297" s="17">
        <v>1295</v>
      </c>
      <c r="B1297" s="76"/>
      <c r="C1297" s="80">
        <v>79.900000000000006</v>
      </c>
      <c r="D1297" s="76">
        <v>9.1229999999999993</v>
      </c>
      <c r="E1297" s="78">
        <v>0</v>
      </c>
      <c r="F1297" s="17"/>
      <c r="G1297" s="17"/>
    </row>
    <row r="1298" spans="1:7">
      <c r="A1298" s="17">
        <v>1296</v>
      </c>
      <c r="B1298" s="76"/>
      <c r="C1298" s="80">
        <v>79.400000000000006</v>
      </c>
      <c r="D1298" s="76">
        <v>9.1690000000000005</v>
      </c>
      <c r="E1298" s="78">
        <v>0</v>
      </c>
      <c r="F1298" s="17"/>
      <c r="G1298" s="17"/>
    </row>
    <row r="1299" spans="1:7">
      <c r="A1299" s="17">
        <v>1297</v>
      </c>
      <c r="B1299" s="76"/>
      <c r="C1299" s="80">
        <v>79.099999999999994</v>
      </c>
      <c r="D1299" s="76">
        <v>9.4410000000000007</v>
      </c>
      <c r="E1299" s="78">
        <v>0</v>
      </c>
      <c r="F1299" s="17"/>
      <c r="G1299" s="17"/>
    </row>
    <row r="1300" spans="1:7">
      <c r="A1300" s="17">
        <v>1298</v>
      </c>
      <c r="B1300" s="76"/>
      <c r="C1300" s="80">
        <v>78.8</v>
      </c>
      <c r="D1300" s="76">
        <v>9.3330000000000002</v>
      </c>
      <c r="E1300" s="78">
        <v>0</v>
      </c>
      <c r="F1300" s="17"/>
      <c r="G1300" s="17"/>
    </row>
    <row r="1301" spans="1:7">
      <c r="A1301" s="17">
        <v>1299</v>
      </c>
      <c r="B1301" s="76"/>
      <c r="C1301" s="80">
        <v>78.5</v>
      </c>
      <c r="D1301" s="76">
        <v>9.1050000000000004</v>
      </c>
      <c r="E1301" s="78">
        <v>0</v>
      </c>
      <c r="F1301" s="17"/>
      <c r="G1301" s="17"/>
    </row>
    <row r="1302" spans="1:7">
      <c r="A1302" s="17">
        <v>1300</v>
      </c>
      <c r="B1302" s="76"/>
      <c r="C1302" s="80">
        <v>78.2</v>
      </c>
      <c r="D1302" s="76">
        <v>8.9529999999999994</v>
      </c>
      <c r="E1302" s="78">
        <v>0</v>
      </c>
      <c r="F1302" s="17"/>
      <c r="G1302" s="17"/>
    </row>
    <row r="1303" spans="1:7">
      <c r="A1303" s="17">
        <v>1301</v>
      </c>
      <c r="B1303" s="76"/>
      <c r="C1303" s="80">
        <v>77.900000000000006</v>
      </c>
      <c r="D1303" s="76">
        <v>9.2309999999999999</v>
      </c>
      <c r="E1303" s="78">
        <v>2.4140100000000002</v>
      </c>
      <c r="F1303" s="17"/>
      <c r="G1303" s="17"/>
    </row>
    <row r="1304" spans="1:7">
      <c r="A1304" s="17">
        <v>1302</v>
      </c>
      <c r="B1304" s="76"/>
      <c r="C1304" s="80">
        <v>77.599999999999994</v>
      </c>
      <c r="D1304" s="76">
        <v>9.3970000000000002</v>
      </c>
      <c r="E1304" s="78">
        <v>7.7248319999999993</v>
      </c>
      <c r="F1304" s="17"/>
      <c r="G1304" s="17"/>
    </row>
    <row r="1305" spans="1:7">
      <c r="A1305" s="17">
        <v>1303</v>
      </c>
      <c r="B1305" s="76"/>
      <c r="C1305" s="80">
        <v>77.3</v>
      </c>
      <c r="D1305" s="76">
        <v>9.3650000000000002</v>
      </c>
      <c r="E1305" s="78">
        <v>13.035653999999999</v>
      </c>
      <c r="F1305" s="17"/>
      <c r="G1305" s="17"/>
    </row>
    <row r="1306" spans="1:7">
      <c r="A1306" s="17">
        <v>1304</v>
      </c>
      <c r="B1306" s="76"/>
      <c r="C1306" s="80">
        <v>77</v>
      </c>
      <c r="D1306" s="76">
        <v>9.673</v>
      </c>
      <c r="E1306" s="78">
        <v>18.346475999999999</v>
      </c>
      <c r="F1306" s="17"/>
      <c r="G1306" s="17"/>
    </row>
    <row r="1307" spans="1:7">
      <c r="A1307" s="17">
        <v>1305</v>
      </c>
      <c r="B1307" s="76"/>
      <c r="C1307" s="80">
        <v>76.7</v>
      </c>
      <c r="D1307" s="76">
        <v>10.082000000000001</v>
      </c>
      <c r="E1307" s="78">
        <v>21.243288</v>
      </c>
      <c r="F1307" s="17"/>
      <c r="G1307" s="17"/>
    </row>
    <row r="1308" spans="1:7">
      <c r="A1308" s="17">
        <v>1306</v>
      </c>
      <c r="B1308" s="76"/>
      <c r="C1308" s="80">
        <v>76</v>
      </c>
      <c r="D1308" s="76">
        <v>10.506</v>
      </c>
      <c r="E1308" s="78">
        <v>24.301033999999998</v>
      </c>
      <c r="F1308" s="17"/>
      <c r="G1308" s="17"/>
    </row>
    <row r="1309" spans="1:7">
      <c r="A1309" s="17">
        <v>1307</v>
      </c>
      <c r="B1309" s="76"/>
      <c r="C1309" s="80">
        <v>76</v>
      </c>
      <c r="D1309" s="76">
        <v>12.472</v>
      </c>
      <c r="E1309" s="78">
        <v>27.036912000000001</v>
      </c>
      <c r="F1309" s="17"/>
      <c r="G1309" s="17"/>
    </row>
    <row r="1310" spans="1:7">
      <c r="A1310" s="17">
        <v>1308</v>
      </c>
      <c r="B1310" s="76"/>
      <c r="C1310" s="80">
        <v>76</v>
      </c>
      <c r="D1310" s="76">
        <v>15.43</v>
      </c>
      <c r="E1310" s="78">
        <v>29.450922000000002</v>
      </c>
      <c r="F1310" s="17"/>
      <c r="G1310" s="17"/>
    </row>
    <row r="1311" spans="1:7">
      <c r="A1311" s="17">
        <v>1309</v>
      </c>
      <c r="B1311" s="76"/>
      <c r="C1311" s="80">
        <v>75.900000000000006</v>
      </c>
      <c r="D1311" s="76">
        <v>17.372</v>
      </c>
      <c r="E1311" s="78">
        <v>31.38213</v>
      </c>
      <c r="F1311" s="17"/>
      <c r="G1311" s="17"/>
    </row>
    <row r="1312" spans="1:7">
      <c r="A1312" s="17">
        <v>1310</v>
      </c>
      <c r="B1312" s="76"/>
      <c r="C1312" s="80">
        <v>75.900000000000006</v>
      </c>
      <c r="D1312" s="76">
        <v>18.626000000000001</v>
      </c>
      <c r="E1312" s="78">
        <v>32.669601999999998</v>
      </c>
      <c r="F1312" s="17"/>
      <c r="G1312" s="17"/>
    </row>
    <row r="1313" spans="1:7">
      <c r="A1313" s="17">
        <v>1311</v>
      </c>
      <c r="B1313" s="76"/>
      <c r="C1313" s="80">
        <v>75.8</v>
      </c>
      <c r="D1313" s="76">
        <v>21.472999999999999</v>
      </c>
      <c r="E1313" s="78">
        <v>34.278942000000001</v>
      </c>
      <c r="F1313" s="17"/>
      <c r="G1313" s="17"/>
    </row>
    <row r="1314" spans="1:7">
      <c r="A1314" s="17">
        <v>1312</v>
      </c>
      <c r="B1314" s="76"/>
      <c r="C1314" s="80">
        <v>75.7</v>
      </c>
      <c r="D1314" s="76">
        <v>24.481999999999999</v>
      </c>
      <c r="E1314" s="78">
        <v>35.244546</v>
      </c>
      <c r="F1314" s="17"/>
      <c r="G1314" s="17"/>
    </row>
    <row r="1315" spans="1:7">
      <c r="A1315" s="17">
        <v>1313</v>
      </c>
      <c r="B1315" s="76"/>
      <c r="C1315" s="80">
        <v>75.5</v>
      </c>
      <c r="D1315" s="76">
        <v>26.509</v>
      </c>
      <c r="E1315" s="78">
        <v>35.566414000000002</v>
      </c>
      <c r="F1315" s="17"/>
      <c r="G1315" s="17"/>
    </row>
    <row r="1316" spans="1:7">
      <c r="A1316" s="17">
        <v>1314</v>
      </c>
      <c r="B1316" s="76"/>
      <c r="C1316" s="80">
        <v>75.2</v>
      </c>
      <c r="D1316" s="76">
        <v>27.315999999999999</v>
      </c>
      <c r="E1316" s="78">
        <v>36.049215999999994</v>
      </c>
      <c r="F1316" s="17"/>
      <c r="G1316" s="17"/>
    </row>
    <row r="1317" spans="1:7">
      <c r="A1317" s="17">
        <v>1315</v>
      </c>
      <c r="B1317" s="76"/>
      <c r="C1317" s="80">
        <v>75</v>
      </c>
      <c r="D1317" s="76">
        <v>27.542000000000002</v>
      </c>
      <c r="E1317" s="78">
        <v>35.405479999999997</v>
      </c>
      <c r="F1317" s="17"/>
      <c r="G1317" s="17"/>
    </row>
    <row r="1318" spans="1:7">
      <c r="A1318" s="17">
        <v>1316</v>
      </c>
      <c r="B1318" s="76"/>
      <c r="C1318" s="80">
        <v>74.7</v>
      </c>
      <c r="D1318" s="76">
        <v>27.393999999999998</v>
      </c>
      <c r="E1318" s="78">
        <v>34.761744</v>
      </c>
      <c r="F1318" s="17"/>
      <c r="G1318" s="17"/>
    </row>
    <row r="1319" spans="1:7">
      <c r="A1319" s="17">
        <v>1317</v>
      </c>
      <c r="B1319" s="76"/>
      <c r="C1319" s="80">
        <v>74.099999999999994</v>
      </c>
      <c r="D1319" s="76">
        <v>26.2</v>
      </c>
      <c r="E1319" s="78">
        <v>33.957073999999999</v>
      </c>
      <c r="F1319" s="17"/>
      <c r="G1319" s="17"/>
    </row>
    <row r="1320" spans="1:7">
      <c r="A1320" s="17">
        <v>1318</v>
      </c>
      <c r="B1320" s="76"/>
      <c r="C1320" s="80">
        <v>73.7</v>
      </c>
      <c r="D1320" s="76">
        <v>22.792999999999999</v>
      </c>
      <c r="E1320" s="78">
        <v>32.99147</v>
      </c>
      <c r="F1320" s="17"/>
      <c r="G1320" s="17"/>
    </row>
    <row r="1321" spans="1:7">
      <c r="A1321" s="17">
        <v>1319</v>
      </c>
      <c r="B1321" s="76"/>
      <c r="C1321" s="80">
        <v>73.3</v>
      </c>
      <c r="D1321" s="76">
        <v>18.771999999999998</v>
      </c>
      <c r="E1321" s="78">
        <v>32.186799999999998</v>
      </c>
      <c r="F1321" s="17"/>
      <c r="G1321" s="17"/>
    </row>
    <row r="1322" spans="1:7">
      <c r="A1322" s="17">
        <v>1320</v>
      </c>
      <c r="B1322" s="76"/>
      <c r="C1322" s="80">
        <v>73.5</v>
      </c>
      <c r="D1322" s="76">
        <v>15.874000000000001</v>
      </c>
      <c r="E1322" s="78">
        <v>31.543064000000001</v>
      </c>
      <c r="F1322" s="17"/>
      <c r="G1322" s="17"/>
    </row>
    <row r="1323" spans="1:7">
      <c r="A1323" s="17">
        <v>1321</v>
      </c>
      <c r="B1323" s="76"/>
      <c r="C1323" s="80">
        <v>74</v>
      </c>
      <c r="D1323" s="76">
        <v>15.39</v>
      </c>
      <c r="E1323" s="78">
        <v>29.772790000000001</v>
      </c>
      <c r="F1323" s="17"/>
      <c r="G1323" s="17"/>
    </row>
    <row r="1324" spans="1:7">
      <c r="A1324" s="17">
        <v>1322</v>
      </c>
      <c r="B1324" s="76"/>
      <c r="C1324" s="80">
        <v>74.900000000000006</v>
      </c>
      <c r="D1324" s="76">
        <v>18.024000000000001</v>
      </c>
      <c r="E1324" s="78">
        <v>28.163450000000001</v>
      </c>
      <c r="F1324" s="17"/>
      <c r="G1324" s="17"/>
    </row>
    <row r="1325" spans="1:7">
      <c r="A1325" s="17">
        <v>1323</v>
      </c>
      <c r="B1325" s="76"/>
      <c r="C1325" s="80">
        <v>76.099999999999994</v>
      </c>
      <c r="D1325" s="76">
        <v>21.178999999999998</v>
      </c>
      <c r="E1325" s="78">
        <v>26.554110000000001</v>
      </c>
      <c r="F1325" s="17"/>
      <c r="G1325" s="17"/>
    </row>
    <row r="1326" spans="1:7">
      <c r="A1326" s="17">
        <v>1324</v>
      </c>
      <c r="B1326" s="76"/>
      <c r="C1326" s="80">
        <v>77.7</v>
      </c>
      <c r="D1326" s="76">
        <v>23.675999999999998</v>
      </c>
      <c r="E1326" s="78">
        <v>24.944769999999998</v>
      </c>
      <c r="F1326" s="17"/>
      <c r="G1326" s="17"/>
    </row>
    <row r="1327" spans="1:7">
      <c r="A1327" s="17">
        <v>1325</v>
      </c>
      <c r="B1327" s="76"/>
      <c r="C1327" s="80">
        <v>79.2</v>
      </c>
      <c r="D1327" s="76">
        <v>25.285</v>
      </c>
      <c r="E1327" s="78">
        <v>22.530760000000001</v>
      </c>
      <c r="F1327" s="17"/>
      <c r="G1327" s="17"/>
    </row>
    <row r="1328" spans="1:7">
      <c r="A1328" s="17">
        <v>1326</v>
      </c>
      <c r="B1328" s="76"/>
      <c r="C1328" s="80">
        <v>80.3</v>
      </c>
      <c r="D1328" s="76">
        <v>27.800999999999998</v>
      </c>
      <c r="E1328" s="78">
        <v>17.702739999999999</v>
      </c>
      <c r="F1328" s="17"/>
      <c r="G1328" s="17"/>
    </row>
    <row r="1329" spans="1:7">
      <c r="A1329" s="17">
        <v>1327</v>
      </c>
      <c r="B1329" s="76"/>
      <c r="C1329" s="80">
        <v>80.8</v>
      </c>
      <c r="D1329" s="76">
        <v>30.902000000000001</v>
      </c>
      <c r="E1329" s="78">
        <v>12.87472</v>
      </c>
      <c r="F1329" s="17"/>
      <c r="G1329" s="17"/>
    </row>
    <row r="1330" spans="1:7">
      <c r="A1330" s="17">
        <v>1328</v>
      </c>
      <c r="B1330" s="76"/>
      <c r="C1330" s="80">
        <v>81</v>
      </c>
      <c r="D1330" s="76">
        <v>33.759</v>
      </c>
      <c r="E1330" s="78">
        <v>8.3685679999999998</v>
      </c>
      <c r="F1330" s="17"/>
      <c r="G1330" s="17"/>
    </row>
    <row r="1331" spans="1:7">
      <c r="A1331" s="17">
        <v>1329</v>
      </c>
      <c r="B1331" s="76"/>
      <c r="C1331" s="80">
        <v>81</v>
      </c>
      <c r="D1331" s="76">
        <v>36.139000000000003</v>
      </c>
      <c r="E1331" s="78">
        <v>4.0233499999999998</v>
      </c>
      <c r="F1331" s="17"/>
      <c r="G1331" s="17"/>
    </row>
    <row r="1332" spans="1:7">
      <c r="A1332" s="17">
        <v>1330</v>
      </c>
      <c r="B1332" s="76"/>
      <c r="C1332" s="80">
        <v>81</v>
      </c>
      <c r="D1332" s="76">
        <v>37.159999999999997</v>
      </c>
      <c r="E1332" s="78">
        <v>0</v>
      </c>
      <c r="F1332" s="17"/>
      <c r="G1332" s="17"/>
    </row>
    <row r="1333" spans="1:7">
      <c r="A1333" s="17">
        <v>1331</v>
      </c>
      <c r="B1333" s="76"/>
      <c r="C1333" s="80">
        <v>81</v>
      </c>
      <c r="D1333" s="76">
        <v>37.74</v>
      </c>
      <c r="E1333" s="78">
        <v>0</v>
      </c>
      <c r="F1333" s="17"/>
      <c r="G1333" s="17"/>
    </row>
    <row r="1334" spans="1:7">
      <c r="A1334" s="17">
        <v>1332</v>
      </c>
      <c r="B1334" s="76"/>
      <c r="C1334" s="80">
        <v>81</v>
      </c>
      <c r="D1334" s="76">
        <v>38.860999999999997</v>
      </c>
      <c r="E1334" s="78">
        <v>0</v>
      </c>
      <c r="F1334" s="17"/>
      <c r="G1334" s="17"/>
    </row>
    <row r="1335" spans="1:7">
      <c r="A1335" s="17">
        <v>1333</v>
      </c>
      <c r="B1335" s="76"/>
      <c r="C1335" s="80">
        <v>80.900000000000006</v>
      </c>
      <c r="D1335" s="76">
        <v>39.838999999999999</v>
      </c>
      <c r="E1335" s="78">
        <v>0</v>
      </c>
      <c r="F1335" s="17"/>
      <c r="G1335" s="17"/>
    </row>
    <row r="1336" spans="1:7">
      <c r="A1336" s="17">
        <v>1334</v>
      </c>
      <c r="B1336" s="76"/>
      <c r="C1336" s="80">
        <v>80.599999999999994</v>
      </c>
      <c r="D1336" s="76">
        <v>39.741</v>
      </c>
      <c r="E1336" s="78">
        <v>0</v>
      </c>
      <c r="F1336" s="17"/>
      <c r="G1336" s="17"/>
    </row>
    <row r="1337" spans="1:7">
      <c r="A1337" s="17">
        <v>1335</v>
      </c>
      <c r="B1337" s="76"/>
      <c r="C1337" s="80">
        <v>80.3</v>
      </c>
      <c r="D1337" s="76">
        <v>38.270000000000003</v>
      </c>
      <c r="E1337" s="78">
        <v>0</v>
      </c>
      <c r="F1337" s="17"/>
      <c r="G1337" s="17"/>
    </row>
    <row r="1338" spans="1:7">
      <c r="A1338" s="17">
        <v>1336</v>
      </c>
      <c r="B1338" s="76"/>
      <c r="C1338" s="80">
        <v>80</v>
      </c>
      <c r="D1338" s="76">
        <v>35.539000000000001</v>
      </c>
      <c r="E1338" s="78">
        <v>0</v>
      </c>
      <c r="F1338" s="17"/>
      <c r="G1338" s="17"/>
    </row>
    <row r="1339" spans="1:7">
      <c r="A1339" s="17">
        <v>1337</v>
      </c>
      <c r="B1339" s="76"/>
      <c r="C1339" s="80">
        <v>79.900000000000006</v>
      </c>
      <c r="D1339" s="76">
        <v>33.472000000000001</v>
      </c>
      <c r="E1339" s="78">
        <v>0</v>
      </c>
      <c r="F1339" s="17"/>
      <c r="G1339" s="17"/>
    </row>
    <row r="1340" spans="1:7">
      <c r="A1340" s="17">
        <v>1338</v>
      </c>
      <c r="B1340" s="76"/>
      <c r="C1340" s="80">
        <v>79.8</v>
      </c>
      <c r="D1340" s="76">
        <v>31.564</v>
      </c>
      <c r="E1340" s="78">
        <v>0</v>
      </c>
      <c r="F1340" s="17"/>
      <c r="G1340" s="17"/>
    </row>
    <row r="1341" spans="1:7">
      <c r="A1341" s="17">
        <v>1339</v>
      </c>
      <c r="B1341" s="76"/>
      <c r="C1341" s="80">
        <v>79.8</v>
      </c>
      <c r="D1341" s="76">
        <v>29.109000000000002</v>
      </c>
      <c r="E1341" s="78">
        <v>0</v>
      </c>
      <c r="F1341" s="17"/>
      <c r="G1341" s="17"/>
    </row>
    <row r="1342" spans="1:7">
      <c r="A1342" s="17">
        <v>1340</v>
      </c>
      <c r="B1342" s="76"/>
      <c r="C1342" s="80">
        <v>79.8</v>
      </c>
      <c r="D1342" s="76">
        <v>28.045999999999999</v>
      </c>
      <c r="E1342" s="78">
        <v>0</v>
      </c>
      <c r="F1342" s="17"/>
      <c r="G1342" s="17"/>
    </row>
    <row r="1343" spans="1:7">
      <c r="A1343" s="17">
        <v>1341</v>
      </c>
      <c r="B1343" s="76"/>
      <c r="C1343" s="80">
        <v>79.900000000000006</v>
      </c>
      <c r="D1343" s="76">
        <v>25.914000000000001</v>
      </c>
      <c r="E1343" s="78">
        <v>0</v>
      </c>
      <c r="F1343" s="17"/>
      <c r="G1343" s="17"/>
    </row>
    <row r="1344" spans="1:7">
      <c r="A1344" s="17">
        <v>1342</v>
      </c>
      <c r="B1344" s="76"/>
      <c r="C1344" s="80">
        <v>80</v>
      </c>
      <c r="D1344" s="76">
        <v>23.138999999999999</v>
      </c>
      <c r="E1344" s="78">
        <v>0</v>
      </c>
      <c r="F1344" s="17"/>
      <c r="G1344" s="17"/>
    </row>
    <row r="1345" spans="1:7">
      <c r="A1345" s="17">
        <v>1343</v>
      </c>
      <c r="B1345" s="76"/>
      <c r="C1345" s="80">
        <v>80.400000000000006</v>
      </c>
      <c r="D1345" s="76">
        <v>19.98</v>
      </c>
      <c r="E1345" s="78">
        <v>0</v>
      </c>
      <c r="F1345" s="17"/>
      <c r="G1345" s="17"/>
    </row>
    <row r="1346" spans="1:7">
      <c r="A1346" s="17">
        <v>1344</v>
      </c>
      <c r="B1346" s="76"/>
      <c r="C1346" s="80">
        <v>80.8</v>
      </c>
      <c r="D1346" s="76">
        <v>17.620999999999999</v>
      </c>
      <c r="E1346" s="78">
        <v>0</v>
      </c>
      <c r="F1346" s="17"/>
      <c r="G1346" s="17"/>
    </row>
    <row r="1347" spans="1:7">
      <c r="A1347" s="17">
        <v>1345</v>
      </c>
      <c r="B1347" s="76"/>
      <c r="C1347" s="80">
        <v>81.2</v>
      </c>
      <c r="D1347" s="76">
        <v>16.023</v>
      </c>
      <c r="E1347" s="78">
        <v>0</v>
      </c>
      <c r="F1347" s="17"/>
      <c r="G1347" s="17"/>
    </row>
    <row r="1348" spans="1:7">
      <c r="A1348" s="17">
        <v>1346</v>
      </c>
      <c r="B1348" s="76"/>
      <c r="C1348" s="80">
        <v>81.5</v>
      </c>
      <c r="D1348" s="76">
        <v>15.32</v>
      </c>
      <c r="E1348" s="78">
        <v>0</v>
      </c>
      <c r="F1348" s="17"/>
      <c r="G1348" s="17"/>
    </row>
    <row r="1349" spans="1:7">
      <c r="A1349" s="17">
        <v>1347</v>
      </c>
      <c r="B1349" s="76"/>
      <c r="C1349" s="80">
        <v>81.599999999999994</v>
      </c>
      <c r="D1349" s="76">
        <v>16.876000000000001</v>
      </c>
      <c r="E1349" s="78">
        <v>0</v>
      </c>
      <c r="F1349" s="17"/>
      <c r="G1349" s="17"/>
    </row>
    <row r="1350" spans="1:7">
      <c r="A1350" s="17">
        <v>1348</v>
      </c>
      <c r="B1350" s="76"/>
      <c r="C1350" s="80">
        <v>81.599999999999994</v>
      </c>
      <c r="D1350" s="76">
        <v>18.925999999999998</v>
      </c>
      <c r="E1350" s="78">
        <v>0</v>
      </c>
      <c r="F1350" s="17"/>
      <c r="G1350" s="17"/>
    </row>
    <row r="1351" spans="1:7">
      <c r="A1351" s="17">
        <v>1349</v>
      </c>
      <c r="B1351" s="76"/>
      <c r="C1351" s="80">
        <v>81.400000000000006</v>
      </c>
      <c r="D1351" s="76">
        <v>20.936</v>
      </c>
      <c r="E1351" s="78">
        <v>0</v>
      </c>
      <c r="F1351" s="17"/>
      <c r="G1351" s="17"/>
    </row>
    <row r="1352" spans="1:7">
      <c r="A1352" s="17">
        <v>1350</v>
      </c>
      <c r="B1352" s="76"/>
      <c r="C1352" s="80">
        <v>80.7</v>
      </c>
      <c r="D1352" s="76">
        <v>22.939</v>
      </c>
      <c r="E1352" s="78">
        <v>0</v>
      </c>
      <c r="F1352" s="17"/>
      <c r="G1352" s="17"/>
    </row>
    <row r="1353" spans="1:7">
      <c r="A1353" s="17">
        <v>1351</v>
      </c>
      <c r="B1353" s="76"/>
      <c r="C1353" s="80">
        <v>79.599999999999994</v>
      </c>
      <c r="D1353" s="76">
        <v>24.027000000000001</v>
      </c>
      <c r="E1353" s="78">
        <v>0</v>
      </c>
      <c r="F1353" s="17"/>
      <c r="G1353" s="17"/>
    </row>
    <row r="1354" spans="1:7">
      <c r="A1354" s="17">
        <v>1352</v>
      </c>
      <c r="B1354" s="76"/>
      <c r="C1354" s="80">
        <v>78.2</v>
      </c>
      <c r="D1354" s="76">
        <v>24.045000000000002</v>
      </c>
      <c r="E1354" s="78">
        <v>0</v>
      </c>
      <c r="F1354" s="17"/>
      <c r="G1354" s="17"/>
    </row>
    <row r="1355" spans="1:7">
      <c r="A1355" s="17">
        <v>1353</v>
      </c>
      <c r="B1355" s="76"/>
      <c r="C1355" s="80">
        <v>76.8</v>
      </c>
      <c r="D1355" s="76">
        <v>23.344000000000001</v>
      </c>
      <c r="E1355" s="78">
        <v>4.8280200000000004</v>
      </c>
      <c r="F1355" s="17"/>
      <c r="G1355" s="17"/>
    </row>
    <row r="1356" spans="1:7">
      <c r="A1356" s="17">
        <v>1354</v>
      </c>
      <c r="B1356" s="76"/>
      <c r="C1356" s="80">
        <v>75.3</v>
      </c>
      <c r="D1356" s="76">
        <v>23.053000000000001</v>
      </c>
      <c r="E1356" s="78">
        <v>9.4951059999999998</v>
      </c>
      <c r="F1356" s="17"/>
      <c r="G1356" s="17"/>
    </row>
    <row r="1357" spans="1:7">
      <c r="A1357" s="17">
        <v>1355</v>
      </c>
      <c r="B1357" s="76"/>
      <c r="C1357" s="80">
        <v>73.8</v>
      </c>
      <c r="D1357" s="76">
        <v>20.484999999999999</v>
      </c>
      <c r="E1357" s="78">
        <v>13.840323999999999</v>
      </c>
      <c r="F1357" s="17"/>
      <c r="G1357" s="17"/>
    </row>
    <row r="1358" spans="1:7">
      <c r="A1358" s="17">
        <v>1356</v>
      </c>
      <c r="B1358" s="76"/>
      <c r="C1358" s="80">
        <v>72.099999999999994</v>
      </c>
      <c r="D1358" s="76">
        <v>16.722000000000001</v>
      </c>
      <c r="E1358" s="78">
        <v>18.50741</v>
      </c>
      <c r="F1358" s="17"/>
      <c r="G1358" s="17"/>
    </row>
    <row r="1359" spans="1:7">
      <c r="A1359" s="17">
        <v>1357</v>
      </c>
      <c r="B1359" s="76"/>
      <c r="C1359" s="80">
        <v>70.2</v>
      </c>
      <c r="D1359" s="76">
        <v>11.813000000000001</v>
      </c>
      <c r="E1359" s="78">
        <v>23.013562</v>
      </c>
      <c r="F1359" s="17"/>
      <c r="G1359" s="17"/>
    </row>
    <row r="1360" spans="1:7">
      <c r="A1360" s="17">
        <v>1358</v>
      </c>
      <c r="B1360" s="76"/>
      <c r="C1360" s="80">
        <v>68.2</v>
      </c>
      <c r="D1360" s="76">
        <v>7.0430000000000001</v>
      </c>
      <c r="E1360" s="78">
        <v>27.197845999999998</v>
      </c>
      <c r="F1360" s="17"/>
      <c r="G1360" s="17"/>
    </row>
    <row r="1361" spans="1:7">
      <c r="A1361" s="17">
        <v>1359</v>
      </c>
      <c r="B1361" s="76"/>
      <c r="C1361" s="80">
        <v>66.099999999999994</v>
      </c>
      <c r="D1361" s="76">
        <v>3.5830000000000002</v>
      </c>
      <c r="E1361" s="78">
        <v>27.841582000000002</v>
      </c>
      <c r="F1361" s="17"/>
      <c r="G1361" s="17"/>
    </row>
    <row r="1362" spans="1:7">
      <c r="A1362" s="17">
        <v>1360</v>
      </c>
      <c r="B1362" s="76"/>
      <c r="C1362" s="80">
        <v>63.8</v>
      </c>
      <c r="D1362" s="76">
        <v>0.45</v>
      </c>
      <c r="E1362" s="78">
        <v>29.129054000000004</v>
      </c>
      <c r="F1362" s="17"/>
      <c r="G1362" s="17"/>
    </row>
    <row r="1363" spans="1:7">
      <c r="A1363" s="17">
        <v>1361</v>
      </c>
      <c r="B1363" s="76"/>
      <c r="C1363" s="80">
        <v>61.6</v>
      </c>
      <c r="D1363" s="76">
        <v>0</v>
      </c>
      <c r="E1363" s="78">
        <v>33.313338000000002</v>
      </c>
      <c r="F1363" s="17"/>
      <c r="G1363" s="17"/>
    </row>
    <row r="1364" spans="1:7">
      <c r="A1364" s="17">
        <v>1362</v>
      </c>
      <c r="B1364" s="76"/>
      <c r="C1364" s="80">
        <v>60.2</v>
      </c>
      <c r="D1364" s="76">
        <v>0</v>
      </c>
      <c r="E1364" s="78">
        <v>34.922677999999998</v>
      </c>
      <c r="F1364" s="17"/>
      <c r="G1364" s="17"/>
    </row>
    <row r="1365" spans="1:7">
      <c r="A1365" s="17">
        <v>1363</v>
      </c>
      <c r="B1365" s="76"/>
      <c r="C1365" s="80">
        <v>59.8</v>
      </c>
      <c r="D1365" s="76">
        <v>0</v>
      </c>
      <c r="E1365" s="78">
        <v>36.049215999999994</v>
      </c>
      <c r="F1365" s="17"/>
      <c r="G1365" s="17"/>
    </row>
    <row r="1366" spans="1:7">
      <c r="A1366" s="17">
        <v>1364</v>
      </c>
      <c r="B1366" s="76"/>
      <c r="C1366" s="80">
        <v>60.4</v>
      </c>
      <c r="D1366" s="76">
        <v>0</v>
      </c>
      <c r="E1366" s="78">
        <v>36.210149999999999</v>
      </c>
      <c r="F1366" s="17"/>
      <c r="G1366" s="17"/>
    </row>
    <row r="1367" spans="1:7">
      <c r="A1367" s="17">
        <v>1365</v>
      </c>
      <c r="B1367" s="76"/>
      <c r="C1367" s="80">
        <v>61.8</v>
      </c>
      <c r="D1367" s="76">
        <v>0</v>
      </c>
      <c r="E1367" s="78">
        <v>35.566414000000002</v>
      </c>
      <c r="F1367" s="17"/>
      <c r="G1367" s="17"/>
    </row>
    <row r="1368" spans="1:7">
      <c r="A1368" s="17">
        <v>1366</v>
      </c>
      <c r="B1368" s="76"/>
      <c r="C1368" s="80">
        <v>62.6</v>
      </c>
      <c r="D1368" s="76">
        <v>0.14899999999999999</v>
      </c>
      <c r="E1368" s="78">
        <v>34.600810000000003</v>
      </c>
      <c r="F1368" s="17"/>
      <c r="G1368" s="17"/>
    </row>
    <row r="1369" spans="1:7">
      <c r="A1369" s="17">
        <v>1367</v>
      </c>
      <c r="B1369" s="76"/>
      <c r="C1369" s="80">
        <v>62.7</v>
      </c>
      <c r="D1369" s="76">
        <v>2.6469999999999998</v>
      </c>
      <c r="E1369" s="78">
        <v>33.635205999999997</v>
      </c>
      <c r="F1369" s="17"/>
      <c r="G1369" s="17"/>
    </row>
    <row r="1370" spans="1:7">
      <c r="A1370" s="17">
        <v>1368</v>
      </c>
      <c r="B1370" s="76"/>
      <c r="C1370" s="80">
        <v>61.9</v>
      </c>
      <c r="D1370" s="76">
        <v>5.8259999999999996</v>
      </c>
      <c r="E1370" s="78">
        <v>32.830535999999995</v>
      </c>
      <c r="F1370" s="17"/>
      <c r="G1370" s="17"/>
    </row>
    <row r="1371" spans="1:7">
      <c r="A1371" s="17">
        <v>1369</v>
      </c>
      <c r="B1371" s="76"/>
      <c r="C1371" s="80">
        <v>60</v>
      </c>
      <c r="D1371" s="76">
        <v>9.0860000000000003</v>
      </c>
      <c r="E1371" s="78">
        <v>31.864932</v>
      </c>
      <c r="F1371" s="17"/>
      <c r="G1371" s="17"/>
    </row>
    <row r="1372" spans="1:7">
      <c r="A1372" s="17">
        <v>1370</v>
      </c>
      <c r="B1372" s="76"/>
      <c r="C1372" s="80">
        <v>58.4</v>
      </c>
      <c r="D1372" s="76">
        <v>11.968</v>
      </c>
      <c r="E1372" s="78">
        <v>27.358779999999999</v>
      </c>
      <c r="F1372" s="17"/>
      <c r="G1372" s="17"/>
    </row>
    <row r="1373" spans="1:7">
      <c r="A1373" s="17">
        <v>1371</v>
      </c>
      <c r="B1373" s="76"/>
      <c r="C1373" s="80">
        <v>57.8</v>
      </c>
      <c r="D1373" s="76">
        <v>14.334</v>
      </c>
      <c r="E1373" s="78">
        <v>23.979165999999999</v>
      </c>
      <c r="F1373" s="17"/>
      <c r="G1373" s="17"/>
    </row>
    <row r="1374" spans="1:7">
      <c r="A1374" s="17">
        <v>1372</v>
      </c>
      <c r="B1374" s="76"/>
      <c r="C1374" s="80">
        <v>57.8</v>
      </c>
      <c r="D1374" s="76">
        <v>15.914</v>
      </c>
      <c r="E1374" s="78">
        <v>23.979165999999999</v>
      </c>
      <c r="F1374" s="17"/>
      <c r="G1374" s="17"/>
    </row>
    <row r="1375" spans="1:7">
      <c r="A1375" s="17">
        <v>1373</v>
      </c>
      <c r="B1375" s="76"/>
      <c r="C1375" s="80">
        <v>57.8</v>
      </c>
      <c r="D1375" s="76">
        <v>16.494</v>
      </c>
      <c r="E1375" s="78">
        <v>24.461967999999999</v>
      </c>
      <c r="F1375" s="17"/>
      <c r="G1375" s="17"/>
    </row>
    <row r="1376" spans="1:7">
      <c r="A1376" s="17">
        <v>1374</v>
      </c>
      <c r="B1376" s="76"/>
      <c r="C1376" s="80">
        <v>57.3</v>
      </c>
      <c r="D1376" s="76">
        <v>17.271000000000001</v>
      </c>
      <c r="E1376" s="78">
        <v>24.944769999999998</v>
      </c>
      <c r="F1376" s="17"/>
      <c r="G1376" s="17"/>
    </row>
    <row r="1377" spans="1:7">
      <c r="A1377" s="17">
        <v>1375</v>
      </c>
      <c r="B1377" s="76"/>
      <c r="C1377" s="80">
        <v>56.2</v>
      </c>
      <c r="D1377" s="76">
        <v>17.965</v>
      </c>
      <c r="E1377" s="78">
        <v>25.74944</v>
      </c>
      <c r="F1377" s="17"/>
      <c r="G1377" s="17"/>
    </row>
    <row r="1378" spans="1:7">
      <c r="A1378" s="17">
        <v>1376</v>
      </c>
      <c r="B1378" s="76"/>
      <c r="C1378" s="80">
        <v>54.3</v>
      </c>
      <c r="D1378" s="76">
        <v>18.684000000000001</v>
      </c>
      <c r="E1378" s="78">
        <v>27.519714</v>
      </c>
      <c r="F1378" s="17"/>
      <c r="G1378" s="17"/>
    </row>
    <row r="1379" spans="1:7">
      <c r="A1379" s="17">
        <v>1377</v>
      </c>
      <c r="B1379" s="76"/>
      <c r="C1379" s="80">
        <v>50.8</v>
      </c>
      <c r="D1379" s="76">
        <v>19.228000000000002</v>
      </c>
      <c r="E1379" s="78">
        <v>30.738394000000003</v>
      </c>
      <c r="F1379" s="17"/>
      <c r="G1379" s="17"/>
    </row>
    <row r="1380" spans="1:7">
      <c r="A1380" s="17">
        <v>1378</v>
      </c>
      <c r="B1380" s="76"/>
      <c r="C1380" s="80">
        <v>45.5</v>
      </c>
      <c r="D1380" s="76">
        <v>19.7</v>
      </c>
      <c r="E1380" s="78">
        <v>33.957073999999999</v>
      </c>
      <c r="F1380" s="17"/>
      <c r="G1380" s="17"/>
    </row>
    <row r="1381" spans="1:7">
      <c r="A1381" s="17">
        <v>1379</v>
      </c>
      <c r="B1381" s="76"/>
      <c r="C1381" s="80">
        <v>40.200000000000003</v>
      </c>
      <c r="D1381" s="76">
        <v>20.785</v>
      </c>
      <c r="E1381" s="78">
        <v>36.532018000000001</v>
      </c>
      <c r="F1381" s="17"/>
      <c r="G1381" s="17"/>
    </row>
    <row r="1382" spans="1:7">
      <c r="A1382" s="17">
        <v>1380</v>
      </c>
      <c r="B1382" s="76"/>
      <c r="C1382" s="80">
        <v>34.9</v>
      </c>
      <c r="D1382" s="76">
        <v>22.026</v>
      </c>
      <c r="E1382" s="78">
        <v>36.853885999999996</v>
      </c>
      <c r="F1382" s="17"/>
      <c r="G1382" s="17"/>
    </row>
    <row r="1383" spans="1:7">
      <c r="A1383" s="17">
        <v>1381</v>
      </c>
      <c r="B1383" s="76"/>
      <c r="C1383" s="80">
        <v>29.6</v>
      </c>
      <c r="D1383" s="76">
        <v>21.802</v>
      </c>
      <c r="E1383" s="78">
        <v>36.532018000000001</v>
      </c>
      <c r="F1383" s="17"/>
      <c r="G1383" s="17"/>
    </row>
    <row r="1384" spans="1:7">
      <c r="A1384" s="17">
        <v>1382</v>
      </c>
      <c r="B1384" s="76"/>
      <c r="C1384" s="80">
        <v>27.3</v>
      </c>
      <c r="D1384" s="76">
        <v>21.323</v>
      </c>
      <c r="E1384" s="78">
        <v>36.371084000000003</v>
      </c>
      <c r="F1384" s="17"/>
      <c r="G1384" s="17"/>
    </row>
    <row r="1385" spans="1:7">
      <c r="A1385" s="17">
        <v>1383</v>
      </c>
      <c r="B1385" s="76"/>
      <c r="C1385" s="80">
        <v>29.3</v>
      </c>
      <c r="D1385" s="76">
        <v>21.65</v>
      </c>
      <c r="E1385" s="78">
        <v>34.278942000000001</v>
      </c>
      <c r="F1385" s="17"/>
      <c r="G1385" s="17"/>
    </row>
    <row r="1386" spans="1:7">
      <c r="A1386" s="17">
        <v>1384</v>
      </c>
      <c r="B1386" s="76"/>
      <c r="C1386" s="80">
        <v>32.9</v>
      </c>
      <c r="D1386" s="76">
        <v>23.036000000000001</v>
      </c>
      <c r="E1386" s="78">
        <v>30.577459999999999</v>
      </c>
      <c r="F1386" s="17"/>
      <c r="G1386" s="17"/>
    </row>
    <row r="1387" spans="1:7">
      <c r="A1387" s="17">
        <v>1385</v>
      </c>
      <c r="B1387" s="76"/>
      <c r="C1387" s="80">
        <v>35.6</v>
      </c>
      <c r="D1387" s="76">
        <v>24.686</v>
      </c>
      <c r="E1387" s="78">
        <v>27.519714</v>
      </c>
      <c r="F1387" s="17"/>
      <c r="G1387" s="17"/>
    </row>
    <row r="1388" spans="1:7">
      <c r="A1388" s="17">
        <v>1386</v>
      </c>
      <c r="B1388" s="76"/>
      <c r="C1388" s="80">
        <v>36.700000000000003</v>
      </c>
      <c r="D1388" s="76">
        <v>26.099</v>
      </c>
      <c r="E1388" s="78">
        <v>25.427572000000001</v>
      </c>
      <c r="F1388" s="17"/>
      <c r="G1388" s="17"/>
    </row>
    <row r="1389" spans="1:7">
      <c r="A1389" s="17">
        <v>1387</v>
      </c>
      <c r="B1389" s="76"/>
      <c r="C1389" s="80">
        <v>37.6</v>
      </c>
      <c r="D1389" s="76">
        <v>27.052</v>
      </c>
      <c r="E1389" s="78">
        <v>25.427572000000001</v>
      </c>
      <c r="F1389" s="17"/>
      <c r="G1389" s="17"/>
    </row>
    <row r="1390" spans="1:7">
      <c r="A1390" s="17">
        <v>1388</v>
      </c>
      <c r="B1390" s="76"/>
      <c r="C1390" s="80">
        <v>39.4</v>
      </c>
      <c r="D1390" s="76">
        <v>27.721</v>
      </c>
      <c r="E1390" s="78">
        <v>28.485317999999999</v>
      </c>
      <c r="F1390" s="17"/>
      <c r="G1390" s="17"/>
    </row>
    <row r="1391" spans="1:7">
      <c r="A1391" s="17">
        <v>1389</v>
      </c>
      <c r="B1391" s="76"/>
      <c r="C1391" s="80">
        <v>42.5</v>
      </c>
      <c r="D1391" s="76">
        <v>28.126000000000001</v>
      </c>
      <c r="E1391" s="78">
        <v>31.864932</v>
      </c>
      <c r="F1391" s="17"/>
      <c r="G1391" s="17"/>
    </row>
    <row r="1392" spans="1:7">
      <c r="A1392" s="17">
        <v>1390</v>
      </c>
      <c r="B1392" s="76"/>
      <c r="C1392" s="80">
        <v>46.5</v>
      </c>
      <c r="D1392" s="76">
        <v>28.312999999999999</v>
      </c>
      <c r="E1392" s="78">
        <v>34.761744</v>
      </c>
      <c r="F1392" s="17"/>
      <c r="G1392" s="17"/>
    </row>
    <row r="1393" spans="1:7">
      <c r="A1393" s="17">
        <v>1391</v>
      </c>
      <c r="B1393" s="76"/>
      <c r="C1393" s="80">
        <v>50.2</v>
      </c>
      <c r="D1393" s="76">
        <v>28.343</v>
      </c>
      <c r="E1393" s="78">
        <v>37.336687999999995</v>
      </c>
      <c r="F1393" s="17"/>
      <c r="G1393" s="17"/>
    </row>
    <row r="1394" spans="1:7">
      <c r="A1394" s="17">
        <v>1392</v>
      </c>
      <c r="B1394" s="76"/>
      <c r="C1394" s="80">
        <v>52.8</v>
      </c>
      <c r="D1394" s="76">
        <v>28.466999999999999</v>
      </c>
      <c r="E1394" s="78">
        <v>38.946027999999998</v>
      </c>
      <c r="F1394" s="17"/>
      <c r="G1394" s="17"/>
    </row>
    <row r="1395" spans="1:7">
      <c r="A1395" s="17">
        <v>1393</v>
      </c>
      <c r="B1395" s="76"/>
      <c r="C1395" s="80">
        <v>54.3</v>
      </c>
      <c r="D1395" s="76">
        <v>28.43</v>
      </c>
      <c r="E1395" s="78">
        <v>39.589764000000002</v>
      </c>
      <c r="F1395" s="17"/>
      <c r="G1395" s="17"/>
    </row>
    <row r="1396" spans="1:7">
      <c r="A1396" s="17">
        <v>1394</v>
      </c>
      <c r="B1396" s="76"/>
      <c r="C1396" s="80">
        <v>54.9</v>
      </c>
      <c r="D1396" s="76">
        <v>28.407</v>
      </c>
      <c r="E1396" s="78">
        <v>40.072565999999995</v>
      </c>
      <c r="F1396" s="17"/>
      <c r="G1396" s="17"/>
    </row>
    <row r="1397" spans="1:7">
      <c r="A1397" s="17">
        <v>1395</v>
      </c>
      <c r="B1397" s="76"/>
      <c r="C1397" s="80">
        <v>54.9</v>
      </c>
      <c r="D1397" s="76">
        <v>28.465</v>
      </c>
      <c r="E1397" s="78">
        <v>40.233499999999999</v>
      </c>
      <c r="F1397" s="17"/>
      <c r="G1397" s="17"/>
    </row>
    <row r="1398" spans="1:7">
      <c r="A1398" s="17">
        <v>1396</v>
      </c>
      <c r="B1398" s="76"/>
      <c r="C1398" s="80">
        <v>54.7</v>
      </c>
      <c r="D1398" s="76">
        <v>28.274999999999999</v>
      </c>
      <c r="E1398" s="78">
        <v>39.589764000000002</v>
      </c>
      <c r="F1398" s="17"/>
      <c r="G1398" s="17"/>
    </row>
    <row r="1399" spans="1:7">
      <c r="A1399" s="17">
        <v>1397</v>
      </c>
      <c r="B1399" s="76"/>
      <c r="C1399" s="80">
        <v>54.1</v>
      </c>
      <c r="D1399" s="76">
        <v>27.54</v>
      </c>
      <c r="E1399" s="78">
        <v>39.428829999999998</v>
      </c>
      <c r="F1399" s="17"/>
      <c r="G1399" s="17"/>
    </row>
    <row r="1400" spans="1:7">
      <c r="A1400" s="17">
        <v>1398</v>
      </c>
      <c r="B1400" s="76"/>
      <c r="C1400" s="80">
        <v>53.2</v>
      </c>
      <c r="D1400" s="76">
        <v>26.739000000000001</v>
      </c>
      <c r="E1400" s="78">
        <v>39.750698</v>
      </c>
      <c r="F1400" s="17"/>
      <c r="G1400" s="17"/>
    </row>
    <row r="1401" spans="1:7">
      <c r="A1401" s="17">
        <v>1399</v>
      </c>
      <c r="B1401" s="76"/>
      <c r="C1401" s="80">
        <v>52.1</v>
      </c>
      <c r="D1401" s="76">
        <v>25.762</v>
      </c>
      <c r="E1401" s="78">
        <v>39.911632000000004</v>
      </c>
      <c r="F1401" s="17"/>
      <c r="G1401" s="17"/>
    </row>
    <row r="1402" spans="1:7">
      <c r="A1402" s="17">
        <v>1400</v>
      </c>
      <c r="B1402" s="76"/>
      <c r="C1402" s="80">
        <v>50.7</v>
      </c>
      <c r="D1402" s="76">
        <v>24.701000000000001</v>
      </c>
      <c r="E1402" s="78">
        <v>39.750698</v>
      </c>
      <c r="F1402" s="17"/>
      <c r="G1402" s="17"/>
    </row>
    <row r="1403" spans="1:7">
      <c r="A1403" s="17">
        <v>1401</v>
      </c>
      <c r="B1403" s="76"/>
      <c r="C1403" s="80">
        <v>49.1</v>
      </c>
      <c r="D1403" s="76">
        <v>23.856999999999999</v>
      </c>
      <c r="E1403" s="78">
        <v>39.589764000000002</v>
      </c>
      <c r="F1403" s="17"/>
      <c r="G1403" s="17"/>
    </row>
    <row r="1404" spans="1:7">
      <c r="A1404" s="17">
        <v>1402</v>
      </c>
      <c r="B1404" s="76"/>
      <c r="C1404" s="80">
        <v>47.4</v>
      </c>
      <c r="D1404" s="76">
        <v>23.405999999999999</v>
      </c>
      <c r="E1404" s="78">
        <v>39.589764000000002</v>
      </c>
      <c r="F1404" s="17"/>
      <c r="G1404" s="17"/>
    </row>
    <row r="1405" spans="1:7">
      <c r="A1405" s="17">
        <v>1403</v>
      </c>
      <c r="B1405" s="76"/>
      <c r="C1405" s="80">
        <v>45.2</v>
      </c>
      <c r="D1405" s="76">
        <v>23.352</v>
      </c>
      <c r="E1405" s="78">
        <v>40.394434000000004</v>
      </c>
      <c r="F1405" s="17"/>
      <c r="G1405" s="17"/>
    </row>
    <row r="1406" spans="1:7">
      <c r="A1406" s="17">
        <v>1404</v>
      </c>
      <c r="B1406" s="76"/>
      <c r="C1406" s="80">
        <v>41.8</v>
      </c>
      <c r="D1406" s="76">
        <v>24.044</v>
      </c>
      <c r="E1406" s="78">
        <v>41.199104000000005</v>
      </c>
      <c r="F1406" s="17"/>
      <c r="G1406" s="17"/>
    </row>
    <row r="1407" spans="1:7">
      <c r="A1407" s="17">
        <v>1405</v>
      </c>
      <c r="B1407" s="76"/>
      <c r="C1407" s="80">
        <v>36.5</v>
      </c>
      <c r="D1407" s="76">
        <v>24.974</v>
      </c>
      <c r="E1407" s="78">
        <v>41.360037999999996</v>
      </c>
      <c r="F1407" s="17"/>
      <c r="G1407" s="17"/>
    </row>
    <row r="1408" spans="1:7">
      <c r="A1408" s="17">
        <v>1406</v>
      </c>
      <c r="B1408" s="76"/>
      <c r="C1408" s="80">
        <v>31.2</v>
      </c>
      <c r="D1408" s="76">
        <v>25.690999999999999</v>
      </c>
      <c r="E1408" s="78">
        <v>40.877235999999996</v>
      </c>
      <c r="F1408" s="17"/>
      <c r="G1408" s="17"/>
    </row>
    <row r="1409" spans="1:7">
      <c r="A1409" s="17">
        <v>1407</v>
      </c>
      <c r="B1409" s="76"/>
      <c r="C1409" s="80">
        <v>27.6</v>
      </c>
      <c r="D1409" s="76">
        <v>26.027000000000001</v>
      </c>
      <c r="E1409" s="78">
        <v>40.072565999999995</v>
      </c>
      <c r="F1409" s="17"/>
      <c r="G1409" s="17"/>
    </row>
    <row r="1410" spans="1:7">
      <c r="A1410" s="17">
        <v>1408</v>
      </c>
      <c r="B1410" s="76"/>
      <c r="C1410" s="80">
        <v>26.9</v>
      </c>
      <c r="D1410" s="76">
        <v>26.13</v>
      </c>
      <c r="E1410" s="78">
        <v>40.233499999999999</v>
      </c>
      <c r="F1410" s="17"/>
      <c r="G1410" s="17"/>
    </row>
    <row r="1411" spans="1:7">
      <c r="A1411" s="17">
        <v>1409</v>
      </c>
      <c r="B1411" s="76"/>
      <c r="C1411" s="80">
        <v>27.3</v>
      </c>
      <c r="D1411" s="76">
        <v>26.21</v>
      </c>
      <c r="E1411" s="78">
        <v>40.877235999999996</v>
      </c>
      <c r="F1411" s="17"/>
      <c r="G1411" s="17"/>
    </row>
    <row r="1412" spans="1:7">
      <c r="A1412" s="17">
        <v>1410</v>
      </c>
      <c r="B1412" s="76"/>
      <c r="C1412" s="80">
        <v>27.5</v>
      </c>
      <c r="D1412" s="76">
        <v>26.24</v>
      </c>
      <c r="E1412" s="78">
        <v>41.842840000000002</v>
      </c>
      <c r="F1412" s="17"/>
      <c r="G1412" s="17"/>
    </row>
    <row r="1413" spans="1:7">
      <c r="A1413" s="17">
        <v>1411</v>
      </c>
      <c r="B1413" s="76"/>
      <c r="C1413" s="80">
        <v>27.4</v>
      </c>
      <c r="D1413" s="76">
        <v>25.63</v>
      </c>
      <c r="E1413" s="78">
        <v>41.842840000000002</v>
      </c>
      <c r="F1413" s="17"/>
      <c r="G1413" s="17"/>
    </row>
    <row r="1414" spans="1:7">
      <c r="A1414" s="17">
        <v>1412</v>
      </c>
      <c r="B1414" s="76"/>
      <c r="C1414" s="80">
        <v>27.1</v>
      </c>
      <c r="D1414" s="76">
        <v>24.515999999999998</v>
      </c>
      <c r="E1414" s="78">
        <v>41.360037999999996</v>
      </c>
      <c r="F1414" s="17"/>
      <c r="G1414" s="17"/>
    </row>
    <row r="1415" spans="1:7">
      <c r="A1415" s="17">
        <v>1413</v>
      </c>
      <c r="B1415" s="76"/>
      <c r="C1415" s="80">
        <v>26.7</v>
      </c>
      <c r="D1415" s="76">
        <v>23.433</v>
      </c>
      <c r="E1415" s="78">
        <v>42.003774</v>
      </c>
      <c r="F1415" s="17"/>
      <c r="G1415" s="17"/>
    </row>
    <row r="1416" spans="1:7">
      <c r="A1416" s="17">
        <v>1414</v>
      </c>
      <c r="B1416" s="76"/>
      <c r="C1416" s="80">
        <v>26.8</v>
      </c>
      <c r="D1416" s="76">
        <v>22.114000000000001</v>
      </c>
      <c r="E1416" s="78">
        <v>42.969377999999999</v>
      </c>
      <c r="F1416" s="17"/>
      <c r="G1416" s="17"/>
    </row>
    <row r="1417" spans="1:7">
      <c r="A1417" s="17">
        <v>1415</v>
      </c>
      <c r="B1417" s="76"/>
      <c r="C1417" s="80">
        <v>28.2</v>
      </c>
      <c r="D1417" s="76">
        <v>20.547999999999998</v>
      </c>
      <c r="E1417" s="78">
        <v>44.25685</v>
      </c>
      <c r="F1417" s="17"/>
      <c r="G1417" s="17"/>
    </row>
    <row r="1418" spans="1:7">
      <c r="A1418" s="17">
        <v>1416</v>
      </c>
      <c r="B1418" s="76"/>
      <c r="C1418" s="80">
        <v>31.1</v>
      </c>
      <c r="D1418" s="76">
        <v>19.404</v>
      </c>
      <c r="E1418" s="78">
        <v>46.027124000000001</v>
      </c>
      <c r="F1418" s="17"/>
      <c r="G1418" s="17"/>
    </row>
    <row r="1419" spans="1:7">
      <c r="A1419" s="17">
        <v>1417</v>
      </c>
      <c r="B1419" s="76"/>
      <c r="C1419" s="80">
        <v>34.799999999999997</v>
      </c>
      <c r="D1419" s="76">
        <v>18.736000000000001</v>
      </c>
      <c r="E1419" s="78">
        <v>47.153662000000004</v>
      </c>
      <c r="F1419" s="17"/>
      <c r="G1419" s="17"/>
    </row>
    <row r="1420" spans="1:7">
      <c r="A1420" s="17">
        <v>1418</v>
      </c>
      <c r="B1420" s="76"/>
      <c r="C1420" s="80">
        <v>38.4</v>
      </c>
      <c r="D1420" s="76">
        <v>18.87</v>
      </c>
      <c r="E1420" s="78">
        <v>47.958331999999999</v>
      </c>
      <c r="F1420" s="17"/>
      <c r="G1420" s="17"/>
    </row>
    <row r="1421" spans="1:7">
      <c r="A1421" s="17">
        <v>1419</v>
      </c>
      <c r="B1421" s="76"/>
      <c r="C1421" s="80">
        <v>40.9</v>
      </c>
      <c r="D1421" s="76">
        <v>19.702000000000002</v>
      </c>
      <c r="E1421" s="78">
        <v>48.441134000000005</v>
      </c>
      <c r="F1421" s="17"/>
      <c r="G1421" s="17"/>
    </row>
    <row r="1422" spans="1:7">
      <c r="A1422" s="17">
        <v>1420</v>
      </c>
      <c r="B1422" s="76"/>
      <c r="C1422" s="80">
        <v>41.7</v>
      </c>
      <c r="D1422" s="76">
        <v>20.815999999999999</v>
      </c>
      <c r="E1422" s="78">
        <v>48.923935999999998</v>
      </c>
      <c r="F1422" s="17"/>
      <c r="G1422" s="17"/>
    </row>
    <row r="1423" spans="1:7">
      <c r="A1423" s="17">
        <v>1421</v>
      </c>
      <c r="B1423" s="76"/>
      <c r="C1423" s="80">
        <v>40.9</v>
      </c>
      <c r="D1423" s="76">
        <v>21.175999999999998</v>
      </c>
      <c r="E1423" s="78">
        <v>49.406737999999997</v>
      </c>
      <c r="F1423" s="17"/>
      <c r="G1423" s="17"/>
    </row>
    <row r="1424" spans="1:7">
      <c r="A1424" s="17">
        <v>1422</v>
      </c>
      <c r="B1424" s="76"/>
      <c r="C1424" s="80">
        <v>38.299999999999997</v>
      </c>
      <c r="D1424" s="76">
        <v>24.605</v>
      </c>
      <c r="E1424" s="78">
        <v>49.406737999999997</v>
      </c>
      <c r="F1424" s="17"/>
      <c r="G1424" s="17"/>
    </row>
    <row r="1425" spans="1:7">
      <c r="A1425" s="17">
        <v>1423</v>
      </c>
      <c r="B1425" s="76"/>
      <c r="C1425" s="80">
        <v>35.299999999999997</v>
      </c>
      <c r="D1425" s="76">
        <v>27.538</v>
      </c>
      <c r="E1425" s="78">
        <v>49.084870000000002</v>
      </c>
      <c r="F1425" s="17"/>
      <c r="G1425" s="17"/>
    </row>
    <row r="1426" spans="1:7">
      <c r="A1426" s="17">
        <v>1424</v>
      </c>
      <c r="B1426" s="76"/>
      <c r="C1426" s="80">
        <v>34.299999999999997</v>
      </c>
      <c r="D1426" s="76">
        <v>31.068000000000001</v>
      </c>
      <c r="E1426" s="78">
        <v>48.923935999999998</v>
      </c>
      <c r="F1426" s="17"/>
      <c r="G1426" s="17"/>
    </row>
    <row r="1427" spans="1:7">
      <c r="A1427" s="17">
        <v>1425</v>
      </c>
      <c r="B1427" s="76"/>
      <c r="C1427" s="80">
        <v>34.6</v>
      </c>
      <c r="D1427" s="76">
        <v>34.180999999999997</v>
      </c>
      <c r="E1427" s="78">
        <v>48.763002</v>
      </c>
      <c r="F1427" s="17"/>
      <c r="G1427" s="17"/>
    </row>
    <row r="1428" spans="1:7">
      <c r="A1428" s="17">
        <v>1426</v>
      </c>
      <c r="B1428" s="76"/>
      <c r="C1428" s="80">
        <v>36.299999999999997</v>
      </c>
      <c r="D1428" s="76">
        <v>36.353999999999999</v>
      </c>
      <c r="E1428" s="78">
        <v>48.923935999999998</v>
      </c>
      <c r="F1428" s="17"/>
      <c r="G1428" s="17"/>
    </row>
    <row r="1429" spans="1:7">
      <c r="A1429" s="17">
        <v>1427</v>
      </c>
      <c r="B1429" s="76"/>
      <c r="C1429" s="80">
        <v>39.5</v>
      </c>
      <c r="D1429" s="76">
        <v>37.014000000000003</v>
      </c>
      <c r="E1429" s="78">
        <v>49.567672000000002</v>
      </c>
      <c r="F1429" s="17"/>
      <c r="G1429" s="17"/>
    </row>
    <row r="1430" spans="1:7">
      <c r="A1430" s="17">
        <v>1428</v>
      </c>
      <c r="B1430" s="76"/>
      <c r="C1430" s="80">
        <v>41.8</v>
      </c>
      <c r="D1430" s="76">
        <v>37.494</v>
      </c>
      <c r="E1430" s="78">
        <v>48.923935999999998</v>
      </c>
      <c r="F1430" s="17"/>
      <c r="G1430" s="17"/>
    </row>
    <row r="1431" spans="1:7">
      <c r="A1431" s="17">
        <v>1429</v>
      </c>
      <c r="B1431" s="76"/>
      <c r="C1431" s="80">
        <v>42.5</v>
      </c>
      <c r="D1431" s="76">
        <v>38.512</v>
      </c>
      <c r="E1431" s="78">
        <v>48.119265999999996</v>
      </c>
      <c r="F1431" s="17"/>
      <c r="G1431" s="17"/>
    </row>
    <row r="1432" spans="1:7">
      <c r="A1432" s="17">
        <v>1430</v>
      </c>
      <c r="B1432" s="76"/>
      <c r="C1432" s="80">
        <v>41.9</v>
      </c>
      <c r="D1432" s="76">
        <v>39.798000000000002</v>
      </c>
      <c r="E1432" s="78">
        <v>47.475529999999999</v>
      </c>
      <c r="F1432" s="17"/>
      <c r="G1432" s="17"/>
    </row>
    <row r="1433" spans="1:7">
      <c r="A1433" s="17">
        <v>1431</v>
      </c>
      <c r="B1433" s="76"/>
      <c r="C1433" s="80">
        <v>40.1</v>
      </c>
      <c r="D1433" s="76">
        <v>41.052</v>
      </c>
      <c r="E1433" s="78">
        <v>47.958331999999999</v>
      </c>
      <c r="F1433" s="17"/>
      <c r="G1433" s="17"/>
    </row>
    <row r="1434" spans="1:7">
      <c r="A1434" s="17">
        <v>1432</v>
      </c>
      <c r="B1434" s="76"/>
      <c r="C1434" s="80">
        <v>36.6</v>
      </c>
      <c r="D1434" s="76">
        <v>42.402000000000001</v>
      </c>
      <c r="E1434" s="78">
        <v>48.763002</v>
      </c>
      <c r="F1434" s="17"/>
      <c r="G1434" s="17"/>
    </row>
    <row r="1435" spans="1:7">
      <c r="A1435" s="17">
        <v>1433</v>
      </c>
      <c r="B1435" s="76"/>
      <c r="C1435" s="80">
        <v>31.3</v>
      </c>
      <c r="D1435" s="76">
        <v>43.654000000000003</v>
      </c>
      <c r="E1435" s="78">
        <v>49.406737999999997</v>
      </c>
      <c r="F1435" s="17"/>
      <c r="G1435" s="17"/>
    </row>
    <row r="1436" spans="1:7">
      <c r="A1436" s="17">
        <v>1434</v>
      </c>
      <c r="B1436" s="76"/>
      <c r="C1436" s="80">
        <v>26</v>
      </c>
      <c r="D1436" s="76">
        <v>44.957000000000001</v>
      </c>
      <c r="E1436" s="78">
        <v>49.728605999999999</v>
      </c>
      <c r="F1436" s="17"/>
      <c r="G1436" s="17"/>
    </row>
    <row r="1437" spans="1:7">
      <c r="A1437" s="17">
        <v>1435</v>
      </c>
      <c r="B1437" s="76"/>
      <c r="C1437" s="80">
        <v>20.6</v>
      </c>
      <c r="D1437" s="76">
        <v>46.459000000000003</v>
      </c>
      <c r="E1437" s="78">
        <v>49.889539999999997</v>
      </c>
      <c r="F1437" s="17"/>
      <c r="G1437" s="17"/>
    </row>
    <row r="1438" spans="1:7">
      <c r="A1438" s="17">
        <v>1436</v>
      </c>
      <c r="B1438" s="76"/>
      <c r="C1438" s="80">
        <v>19.100000000000001</v>
      </c>
      <c r="D1438" s="76">
        <v>47.478999999999999</v>
      </c>
      <c r="E1438" s="78">
        <v>49.728605999999999</v>
      </c>
      <c r="F1438" s="17"/>
      <c r="G1438" s="17"/>
    </row>
    <row r="1439" spans="1:7">
      <c r="A1439" s="17">
        <v>1437</v>
      </c>
      <c r="B1439" s="76"/>
      <c r="C1439" s="80">
        <v>19.7</v>
      </c>
      <c r="D1439" s="76">
        <v>47.627000000000002</v>
      </c>
      <c r="E1439" s="78">
        <v>48.923935999999998</v>
      </c>
      <c r="F1439" s="17"/>
      <c r="G1439" s="17"/>
    </row>
    <row r="1440" spans="1:7">
      <c r="A1440" s="17">
        <v>1438</v>
      </c>
      <c r="B1440" s="76"/>
      <c r="C1440" s="80">
        <v>21.1</v>
      </c>
      <c r="D1440" s="76">
        <v>47.762</v>
      </c>
      <c r="E1440" s="78">
        <v>47.958331999999999</v>
      </c>
      <c r="F1440" s="17"/>
      <c r="G1440" s="17"/>
    </row>
    <row r="1441" spans="1:7">
      <c r="A1441" s="17">
        <v>1439</v>
      </c>
      <c r="B1441" s="76"/>
      <c r="C1441" s="80">
        <v>22</v>
      </c>
      <c r="D1441" s="76">
        <v>47.731000000000002</v>
      </c>
      <c r="E1441" s="78">
        <v>48.119265999999996</v>
      </c>
      <c r="F1441" s="17"/>
      <c r="G1441" s="17"/>
    </row>
    <row r="1442" spans="1:7">
      <c r="A1442" s="17">
        <v>1440</v>
      </c>
      <c r="B1442" s="76"/>
      <c r="C1442" s="80">
        <v>22.1</v>
      </c>
      <c r="D1442" s="76">
        <v>48.335999999999999</v>
      </c>
      <c r="E1442" s="78">
        <v>48.602067999999996</v>
      </c>
      <c r="F1442" s="17"/>
      <c r="G1442" s="17"/>
    </row>
    <row r="1443" spans="1:7">
      <c r="A1443" s="17">
        <v>1441</v>
      </c>
      <c r="B1443" s="76"/>
      <c r="C1443" s="80">
        <v>21.4</v>
      </c>
      <c r="D1443" s="76">
        <v>49.106999999999999</v>
      </c>
      <c r="E1443" s="78">
        <v>49.406737999999997</v>
      </c>
      <c r="F1443" s="17"/>
      <c r="G1443" s="17"/>
    </row>
    <row r="1444" spans="1:7">
      <c r="A1444" s="17">
        <v>1442</v>
      </c>
      <c r="B1444" s="76"/>
      <c r="C1444" s="80">
        <v>19.600000000000001</v>
      </c>
      <c r="D1444" s="76">
        <v>49.823999999999998</v>
      </c>
      <c r="E1444" s="78">
        <v>50.211407999999999</v>
      </c>
      <c r="F1444" s="17"/>
      <c r="G1444" s="17"/>
    </row>
    <row r="1445" spans="1:7">
      <c r="A1445" s="17">
        <v>1443</v>
      </c>
      <c r="B1445" s="76"/>
      <c r="C1445" s="80">
        <v>18.3</v>
      </c>
      <c r="D1445" s="76">
        <v>50.59</v>
      </c>
      <c r="E1445" s="78">
        <v>51.177011999999998</v>
      </c>
      <c r="F1445" s="17"/>
      <c r="G1445" s="17"/>
    </row>
    <row r="1446" spans="1:7">
      <c r="A1446" s="17">
        <v>1444</v>
      </c>
      <c r="B1446" s="76"/>
      <c r="C1446" s="80">
        <v>18</v>
      </c>
      <c r="D1446" s="76">
        <v>51.21</v>
      </c>
      <c r="E1446" s="78">
        <v>51.820748000000002</v>
      </c>
      <c r="F1446" s="17"/>
      <c r="G1446" s="17"/>
    </row>
    <row r="1447" spans="1:7">
      <c r="A1447" s="17">
        <v>1445</v>
      </c>
      <c r="B1447" s="76"/>
      <c r="C1447" s="80">
        <v>18.3</v>
      </c>
      <c r="D1447" s="76">
        <v>51.613</v>
      </c>
      <c r="E1447" s="78">
        <v>52.142615999999997</v>
      </c>
      <c r="F1447" s="17"/>
      <c r="G1447" s="17"/>
    </row>
    <row r="1448" spans="1:7">
      <c r="A1448" s="17">
        <v>1446</v>
      </c>
      <c r="B1448" s="76"/>
      <c r="C1448" s="80">
        <v>18.5</v>
      </c>
      <c r="D1448" s="76">
        <v>51.802</v>
      </c>
      <c r="E1448" s="78">
        <v>51.820748000000002</v>
      </c>
      <c r="F1448" s="17"/>
      <c r="G1448" s="17"/>
    </row>
    <row r="1449" spans="1:7">
      <c r="A1449" s="17">
        <v>1447</v>
      </c>
      <c r="B1449" s="76"/>
      <c r="C1449" s="80">
        <v>17.899999999999999</v>
      </c>
      <c r="D1449" s="76">
        <v>51.558</v>
      </c>
      <c r="E1449" s="78">
        <v>51.016078</v>
      </c>
      <c r="F1449" s="17"/>
      <c r="G1449" s="17"/>
    </row>
    <row r="1450" spans="1:7">
      <c r="A1450" s="17">
        <v>1448</v>
      </c>
      <c r="B1450" s="76"/>
      <c r="C1450" s="80">
        <v>15</v>
      </c>
      <c r="D1450" s="76">
        <v>49.896000000000001</v>
      </c>
      <c r="E1450" s="78">
        <v>46.027124000000001</v>
      </c>
      <c r="F1450" s="17"/>
      <c r="G1450" s="17"/>
    </row>
    <row r="1451" spans="1:7">
      <c r="A1451" s="17">
        <v>1449</v>
      </c>
      <c r="B1451" s="76"/>
      <c r="C1451" s="80">
        <v>9.9</v>
      </c>
      <c r="D1451" s="76">
        <v>47.145000000000003</v>
      </c>
      <c r="E1451" s="78">
        <v>40.716301999999999</v>
      </c>
      <c r="F1451" s="17"/>
      <c r="G1451" s="17"/>
    </row>
    <row r="1452" spans="1:7">
      <c r="A1452" s="17">
        <v>1450</v>
      </c>
      <c r="B1452" s="76"/>
      <c r="C1452" s="80">
        <v>4.5999999999999996</v>
      </c>
      <c r="D1452" s="76">
        <v>44.816000000000003</v>
      </c>
      <c r="E1452" s="78">
        <v>35.405479999999997</v>
      </c>
      <c r="F1452" s="17"/>
      <c r="G1452" s="17"/>
    </row>
    <row r="1453" spans="1:7">
      <c r="A1453" s="17">
        <v>1451</v>
      </c>
      <c r="B1453" s="76"/>
      <c r="C1453" s="80">
        <v>1.2</v>
      </c>
      <c r="D1453" s="76">
        <v>40.872</v>
      </c>
      <c r="E1453" s="78">
        <v>30.094657999999999</v>
      </c>
      <c r="F1453" s="17"/>
      <c r="G1453" s="17"/>
    </row>
    <row r="1454" spans="1:7">
      <c r="A1454" s="17">
        <v>1452</v>
      </c>
      <c r="B1454" s="76"/>
      <c r="C1454" s="80">
        <v>0</v>
      </c>
      <c r="D1454" s="76">
        <v>35.777000000000001</v>
      </c>
      <c r="E1454" s="78">
        <v>24.783836000000001</v>
      </c>
      <c r="F1454" s="17"/>
      <c r="G1454" s="17"/>
    </row>
    <row r="1455" spans="1:7">
      <c r="A1455" s="17">
        <v>1453</v>
      </c>
      <c r="B1455" s="76"/>
      <c r="C1455" s="80">
        <v>0</v>
      </c>
      <c r="D1455" s="76">
        <v>31.135999999999999</v>
      </c>
      <c r="E1455" s="78">
        <v>19.473013999999999</v>
      </c>
      <c r="F1455" s="17"/>
      <c r="G1455" s="17"/>
    </row>
    <row r="1456" spans="1:7">
      <c r="A1456" s="17">
        <v>1454</v>
      </c>
      <c r="B1456" s="76"/>
      <c r="C1456" s="80">
        <v>0</v>
      </c>
      <c r="D1456" s="76">
        <v>29.655999999999999</v>
      </c>
      <c r="E1456" s="78">
        <v>14.162192000000001</v>
      </c>
      <c r="F1456" s="17"/>
      <c r="G1456" s="17"/>
    </row>
    <row r="1457" spans="1:7">
      <c r="A1457" s="17">
        <v>1455</v>
      </c>
      <c r="B1457" s="76"/>
      <c r="C1457" s="80">
        <v>0</v>
      </c>
      <c r="D1457" s="76">
        <v>27.555</v>
      </c>
      <c r="E1457" s="78">
        <v>8.8513699999999993</v>
      </c>
      <c r="F1457" s="17"/>
      <c r="G1457" s="17"/>
    </row>
    <row r="1458" spans="1:7">
      <c r="A1458" s="17">
        <v>1456</v>
      </c>
      <c r="B1458" s="76"/>
      <c r="C1458" s="80">
        <v>0</v>
      </c>
      <c r="D1458" s="76">
        <v>25.001999999999999</v>
      </c>
      <c r="E1458" s="78">
        <v>3.5405480000000003</v>
      </c>
      <c r="F1458" s="17"/>
      <c r="G1458" s="17"/>
    </row>
    <row r="1459" spans="1:7">
      <c r="A1459" s="17">
        <v>1457</v>
      </c>
      <c r="B1459" s="76"/>
      <c r="C1459" s="80">
        <v>0</v>
      </c>
      <c r="D1459" s="76">
        <v>23.920999999999999</v>
      </c>
      <c r="E1459" s="78">
        <v>0</v>
      </c>
      <c r="F1459" s="17"/>
      <c r="G1459" s="17"/>
    </row>
    <row r="1460" spans="1:7">
      <c r="A1460" s="17">
        <v>1458</v>
      </c>
      <c r="B1460" s="76"/>
      <c r="C1460" s="80">
        <v>0</v>
      </c>
      <c r="D1460" s="76">
        <v>23.702999999999999</v>
      </c>
      <c r="E1460" s="78">
        <v>0</v>
      </c>
      <c r="F1460" s="17"/>
      <c r="G1460" s="17"/>
    </row>
    <row r="1461" spans="1:7">
      <c r="A1461" s="17">
        <v>1459</v>
      </c>
      <c r="B1461" s="76"/>
      <c r="C1461" s="80">
        <v>0</v>
      </c>
      <c r="D1461" s="76">
        <v>23.518000000000001</v>
      </c>
      <c r="E1461" s="78">
        <v>0</v>
      </c>
      <c r="F1461" s="17"/>
      <c r="G1461" s="17"/>
    </row>
    <row r="1462" spans="1:7">
      <c r="A1462" s="17">
        <v>1460</v>
      </c>
      <c r="B1462" s="76"/>
      <c r="C1462" s="80">
        <v>0</v>
      </c>
      <c r="D1462" s="76">
        <v>23.419</v>
      </c>
      <c r="E1462" s="78">
        <v>0</v>
      </c>
      <c r="F1462" s="17"/>
      <c r="G1462" s="17"/>
    </row>
    <row r="1463" spans="1:7">
      <c r="A1463" s="17">
        <v>1461</v>
      </c>
      <c r="B1463" s="76"/>
      <c r="C1463" s="80">
        <v>0</v>
      </c>
      <c r="D1463" s="76">
        <v>23.613</v>
      </c>
      <c r="E1463" s="78">
        <v>0</v>
      </c>
      <c r="F1463" s="17"/>
      <c r="G1463" s="17"/>
    </row>
    <row r="1464" spans="1:7">
      <c r="A1464" s="17">
        <v>1462</v>
      </c>
      <c r="B1464" s="76"/>
      <c r="C1464" s="80">
        <v>0</v>
      </c>
      <c r="D1464" s="76">
        <v>23.638000000000002</v>
      </c>
      <c r="E1464" s="78">
        <v>0</v>
      </c>
      <c r="F1464" s="17"/>
      <c r="G1464" s="17"/>
    </row>
    <row r="1465" spans="1:7">
      <c r="A1465" s="17">
        <v>1463</v>
      </c>
      <c r="B1465" s="76"/>
      <c r="C1465" s="80">
        <v>0</v>
      </c>
      <c r="D1465" s="76">
        <v>25.198</v>
      </c>
      <c r="E1465" s="78">
        <v>0</v>
      </c>
      <c r="F1465" s="17"/>
      <c r="G1465" s="17"/>
    </row>
    <row r="1466" spans="1:7">
      <c r="A1466" s="17">
        <v>1464</v>
      </c>
      <c r="B1466" s="76"/>
      <c r="C1466" s="80">
        <v>0</v>
      </c>
      <c r="D1466" s="76">
        <v>27.484999999999999</v>
      </c>
      <c r="E1466" s="78">
        <v>0</v>
      </c>
      <c r="F1466" s="17"/>
      <c r="G1466" s="17"/>
    </row>
    <row r="1467" spans="1:7">
      <c r="A1467" s="17">
        <v>1465</v>
      </c>
      <c r="B1467" s="76"/>
      <c r="C1467" s="80">
        <v>0</v>
      </c>
      <c r="D1467" s="76">
        <v>29.777000000000001</v>
      </c>
      <c r="E1467" s="78">
        <v>0</v>
      </c>
      <c r="F1467" s="17"/>
      <c r="G1467" s="17"/>
    </row>
    <row r="1468" spans="1:7">
      <c r="A1468" s="17">
        <v>1466</v>
      </c>
      <c r="B1468" s="76"/>
      <c r="C1468" s="80">
        <v>0</v>
      </c>
      <c r="D1468" s="76">
        <v>32.274000000000001</v>
      </c>
      <c r="E1468" s="78">
        <v>0</v>
      </c>
      <c r="F1468" s="17"/>
      <c r="G1468" s="17"/>
    </row>
    <row r="1469" spans="1:7">
      <c r="A1469" s="17">
        <v>1467</v>
      </c>
      <c r="B1469" s="76"/>
      <c r="C1469" s="80">
        <v>0</v>
      </c>
      <c r="D1469" s="76">
        <v>34.331000000000003</v>
      </c>
      <c r="E1469" s="78">
        <v>0</v>
      </c>
      <c r="F1469" s="17"/>
      <c r="G1469" s="17"/>
    </row>
    <row r="1470" spans="1:7">
      <c r="A1470" s="17">
        <v>1468</v>
      </c>
      <c r="B1470" s="76"/>
      <c r="C1470" s="80">
        <v>0</v>
      </c>
      <c r="D1470" s="76">
        <v>35.652000000000001</v>
      </c>
      <c r="E1470" s="78">
        <v>0</v>
      </c>
      <c r="F1470" s="17"/>
      <c r="G1470" s="17"/>
    </row>
    <row r="1471" spans="1:7">
      <c r="A1471" s="17">
        <v>1469</v>
      </c>
      <c r="B1471" s="76"/>
      <c r="C1471" s="80">
        <v>0</v>
      </c>
      <c r="D1471" s="76">
        <v>36.417999999999999</v>
      </c>
      <c r="E1471" s="78">
        <v>0</v>
      </c>
      <c r="F1471" s="17"/>
      <c r="G1471" s="17"/>
    </row>
    <row r="1472" spans="1:7">
      <c r="A1472" s="17">
        <v>1470</v>
      </c>
      <c r="B1472" s="76"/>
      <c r="C1472" s="80">
        <v>0</v>
      </c>
      <c r="D1472" s="76">
        <v>37.198999999999998</v>
      </c>
      <c r="E1472" s="78">
        <v>0</v>
      </c>
      <c r="F1472" s="17"/>
      <c r="G1472" s="17"/>
    </row>
    <row r="1473" spans="1:7">
      <c r="A1473" s="17">
        <v>1471</v>
      </c>
      <c r="B1473" s="76"/>
      <c r="C1473" s="80">
        <v>0</v>
      </c>
      <c r="D1473" s="76">
        <v>37.103999999999999</v>
      </c>
      <c r="E1473" s="78">
        <v>0</v>
      </c>
      <c r="F1473" s="17"/>
      <c r="G1473" s="17"/>
    </row>
    <row r="1474" spans="1:7">
      <c r="A1474" s="17">
        <v>1472</v>
      </c>
      <c r="B1474" s="76"/>
      <c r="C1474" s="80">
        <v>0</v>
      </c>
      <c r="D1474" s="76">
        <v>36.521000000000001</v>
      </c>
      <c r="E1474" s="78">
        <v>0</v>
      </c>
      <c r="F1474" s="17"/>
      <c r="G1474" s="17"/>
    </row>
    <row r="1475" spans="1:7">
      <c r="A1475" s="17">
        <v>1473</v>
      </c>
      <c r="B1475" s="76"/>
      <c r="C1475" s="80">
        <v>0</v>
      </c>
      <c r="D1475" s="76">
        <v>35.954999999999998</v>
      </c>
      <c r="E1475" s="78">
        <v>5.3108219999999999</v>
      </c>
      <c r="F1475" s="17"/>
      <c r="G1475" s="17"/>
    </row>
    <row r="1476" spans="1:7">
      <c r="A1476" s="17">
        <v>1474</v>
      </c>
      <c r="B1476" s="76"/>
      <c r="C1476" s="80">
        <v>0</v>
      </c>
      <c r="D1476" s="76">
        <v>35.325000000000003</v>
      </c>
      <c r="E1476" s="78">
        <v>10.621644</v>
      </c>
      <c r="F1476" s="17"/>
      <c r="G1476" s="17"/>
    </row>
    <row r="1477" spans="1:7">
      <c r="A1477" s="17">
        <v>1475</v>
      </c>
      <c r="B1477" s="76"/>
      <c r="C1477" s="80">
        <v>0</v>
      </c>
      <c r="D1477" s="76">
        <v>34.94</v>
      </c>
      <c r="E1477" s="78">
        <v>15.932466</v>
      </c>
      <c r="F1477" s="17"/>
      <c r="G1477" s="17"/>
    </row>
    <row r="1478" spans="1:7">
      <c r="A1478" s="17">
        <v>1476</v>
      </c>
      <c r="B1478" s="76"/>
      <c r="C1478" s="80">
        <v>0</v>
      </c>
      <c r="D1478" s="76">
        <v>34.253999999999998</v>
      </c>
      <c r="E1478" s="78">
        <v>21.243288</v>
      </c>
      <c r="F1478" s="17"/>
      <c r="G1478" s="17"/>
    </row>
    <row r="1479" spans="1:7">
      <c r="A1479" s="17">
        <v>1477</v>
      </c>
      <c r="B1479" s="76"/>
      <c r="C1479" s="80">
        <v>0</v>
      </c>
      <c r="D1479" s="76">
        <v>32.518999999999998</v>
      </c>
      <c r="E1479" s="78">
        <v>26.554110000000001</v>
      </c>
      <c r="F1479" s="17"/>
      <c r="G1479" s="17"/>
    </row>
    <row r="1480" spans="1:7">
      <c r="A1480" s="17">
        <v>1478</v>
      </c>
      <c r="B1480" s="76"/>
      <c r="C1480" s="81">
        <v>0</v>
      </c>
      <c r="D1480" s="76">
        <v>29.082999999999998</v>
      </c>
      <c r="E1480" s="78">
        <v>31.864932</v>
      </c>
      <c r="F1480" s="17"/>
      <c r="G1480" s="17"/>
    </row>
    <row r="1481" spans="1:7">
      <c r="A1481" s="17">
        <v>1479</v>
      </c>
      <c r="B1481" s="76"/>
      <c r="C1481" s="81">
        <v>2.2000000000000002</v>
      </c>
      <c r="D1481" s="76">
        <v>26.763999999999999</v>
      </c>
      <c r="E1481" s="78">
        <v>35.727347999999999</v>
      </c>
      <c r="F1481" s="17"/>
      <c r="G1481" s="17"/>
    </row>
    <row r="1482" spans="1:7">
      <c r="A1482" s="17">
        <v>1480</v>
      </c>
      <c r="B1482" s="76"/>
      <c r="C1482" s="81">
        <v>4.4000000000000004</v>
      </c>
      <c r="D1482" s="76">
        <v>25.806000000000001</v>
      </c>
      <c r="E1482" s="78">
        <v>39.106962000000003</v>
      </c>
      <c r="F1482" s="17"/>
      <c r="G1482" s="17"/>
    </row>
    <row r="1483" spans="1:7">
      <c r="A1483" s="17">
        <v>1481</v>
      </c>
      <c r="B1483" s="76"/>
      <c r="C1483" s="81">
        <v>6.3</v>
      </c>
      <c r="D1483" s="76">
        <v>24.093</v>
      </c>
      <c r="E1483" s="78">
        <v>41.520972</v>
      </c>
      <c r="F1483" s="17"/>
      <c r="G1483" s="17"/>
    </row>
    <row r="1484" spans="1:7">
      <c r="A1484" s="17">
        <v>1482</v>
      </c>
      <c r="B1484" s="76"/>
      <c r="C1484" s="81">
        <v>7.9</v>
      </c>
      <c r="D1484" s="76">
        <v>20.692</v>
      </c>
      <c r="E1484" s="78">
        <v>42.486575999999999</v>
      </c>
      <c r="F1484" s="17"/>
      <c r="G1484" s="17"/>
    </row>
    <row r="1485" spans="1:7">
      <c r="A1485" s="17">
        <v>1483</v>
      </c>
      <c r="B1485" s="76"/>
      <c r="C1485" s="81">
        <v>9.1999999999999993</v>
      </c>
      <c r="D1485" s="76">
        <v>18.853999999999999</v>
      </c>
      <c r="E1485" s="78">
        <v>41.360037999999996</v>
      </c>
      <c r="F1485" s="17"/>
      <c r="G1485" s="17"/>
    </row>
    <row r="1486" spans="1:7">
      <c r="A1486" s="17">
        <v>1484</v>
      </c>
      <c r="B1486" s="76"/>
      <c r="C1486" s="81">
        <v>10.4</v>
      </c>
      <c r="D1486" s="76">
        <v>17.922000000000001</v>
      </c>
      <c r="E1486" s="78">
        <v>40.394434000000004</v>
      </c>
      <c r="F1486" s="17"/>
      <c r="G1486" s="17"/>
    </row>
    <row r="1487" spans="1:7">
      <c r="A1487" s="17">
        <v>1485</v>
      </c>
      <c r="B1487" s="76"/>
      <c r="C1487" s="81">
        <v>11.5</v>
      </c>
      <c r="D1487" s="76">
        <v>16.634</v>
      </c>
      <c r="E1487" s="78">
        <v>39.750698</v>
      </c>
      <c r="F1487" s="17"/>
      <c r="G1487" s="17"/>
    </row>
    <row r="1488" spans="1:7">
      <c r="A1488" s="17">
        <v>1486</v>
      </c>
      <c r="B1488" s="76"/>
      <c r="C1488" s="81">
        <v>12.9</v>
      </c>
      <c r="D1488" s="76">
        <v>15.645</v>
      </c>
      <c r="E1488" s="78">
        <v>40.233499999999999</v>
      </c>
      <c r="F1488" s="17"/>
      <c r="G1488" s="17"/>
    </row>
    <row r="1489" spans="1:7">
      <c r="A1489" s="17">
        <v>1487</v>
      </c>
      <c r="B1489" s="76"/>
      <c r="C1489" s="81">
        <v>14.7</v>
      </c>
      <c r="D1489" s="76">
        <v>15.27</v>
      </c>
      <c r="E1489" s="78">
        <v>40.555368000000001</v>
      </c>
      <c r="F1489" s="17"/>
      <c r="G1489" s="17"/>
    </row>
    <row r="1490" spans="1:7">
      <c r="A1490" s="17">
        <v>1488</v>
      </c>
      <c r="B1490" s="76"/>
      <c r="C1490" s="81">
        <v>17</v>
      </c>
      <c r="D1490" s="76">
        <v>15.029</v>
      </c>
      <c r="E1490" s="78">
        <v>40.877235999999996</v>
      </c>
      <c r="F1490" s="17"/>
      <c r="G1490" s="17"/>
    </row>
    <row r="1491" spans="1:7">
      <c r="A1491" s="17">
        <v>1489</v>
      </c>
      <c r="B1491" s="76"/>
      <c r="C1491" s="81">
        <v>19.8</v>
      </c>
      <c r="D1491" s="76">
        <v>15.15</v>
      </c>
      <c r="E1491" s="78">
        <v>41.520972</v>
      </c>
      <c r="F1491" s="17"/>
      <c r="G1491" s="17"/>
    </row>
    <row r="1492" spans="1:7">
      <c r="A1492" s="17">
        <v>1490</v>
      </c>
      <c r="B1492" s="76"/>
      <c r="C1492" s="81">
        <v>23.1</v>
      </c>
      <c r="D1492" s="76">
        <v>15.281000000000001</v>
      </c>
      <c r="E1492" s="78">
        <v>43.774048000000001</v>
      </c>
      <c r="F1492" s="17"/>
      <c r="G1492" s="17"/>
    </row>
    <row r="1493" spans="1:7">
      <c r="A1493" s="17">
        <v>1491</v>
      </c>
      <c r="B1493" s="76"/>
      <c r="C1493" s="81">
        <v>26.7</v>
      </c>
      <c r="D1493" s="76">
        <v>15.26</v>
      </c>
      <c r="E1493" s="78">
        <v>42.647509999999997</v>
      </c>
      <c r="F1493" s="17"/>
      <c r="G1493" s="17"/>
    </row>
    <row r="1494" spans="1:7">
      <c r="A1494" s="17">
        <v>1492</v>
      </c>
      <c r="B1494" s="76"/>
      <c r="C1494" s="81">
        <v>30.5</v>
      </c>
      <c r="D1494" s="76">
        <v>15.561999999999999</v>
      </c>
      <c r="E1494" s="78">
        <v>38.624160000000003</v>
      </c>
      <c r="F1494" s="17"/>
      <c r="G1494" s="17"/>
    </row>
    <row r="1495" spans="1:7">
      <c r="A1495" s="17">
        <v>1493</v>
      </c>
      <c r="B1495" s="76"/>
      <c r="C1495" s="81">
        <v>34.1</v>
      </c>
      <c r="D1495" s="76">
        <v>15.916</v>
      </c>
      <c r="E1495" s="78">
        <v>36.532018000000001</v>
      </c>
      <c r="F1495" s="17"/>
      <c r="G1495" s="17"/>
    </row>
    <row r="1496" spans="1:7">
      <c r="A1496" s="17">
        <v>1494</v>
      </c>
      <c r="B1496" s="76"/>
      <c r="C1496" s="81">
        <v>37.5</v>
      </c>
      <c r="D1496" s="76">
        <v>16.302</v>
      </c>
      <c r="E1496" s="78">
        <v>31.221195999999999</v>
      </c>
      <c r="F1496" s="17"/>
      <c r="G1496" s="17"/>
    </row>
    <row r="1497" spans="1:7">
      <c r="A1497" s="17">
        <v>1495</v>
      </c>
      <c r="B1497" s="76"/>
      <c r="C1497" s="81">
        <v>40.6</v>
      </c>
      <c r="D1497" s="76">
        <v>16.718</v>
      </c>
      <c r="E1497" s="78">
        <v>28.485317999999999</v>
      </c>
      <c r="F1497" s="17"/>
      <c r="G1497" s="17"/>
    </row>
    <row r="1498" spans="1:7">
      <c r="A1498" s="17">
        <v>1496</v>
      </c>
      <c r="B1498" s="76"/>
      <c r="C1498" s="81">
        <v>43.3</v>
      </c>
      <c r="D1498" s="76">
        <v>17.195</v>
      </c>
      <c r="E1498" s="78">
        <v>27.680647999999998</v>
      </c>
      <c r="F1498" s="17"/>
      <c r="G1498" s="17"/>
    </row>
    <row r="1499" spans="1:7">
      <c r="A1499" s="17">
        <v>1497</v>
      </c>
      <c r="B1499" s="76"/>
      <c r="C1499" s="81">
        <v>45.7</v>
      </c>
      <c r="D1499" s="76">
        <v>17.635999999999999</v>
      </c>
      <c r="E1499" s="78">
        <v>29.129054000000004</v>
      </c>
      <c r="F1499" s="17"/>
      <c r="G1499" s="17"/>
    </row>
    <row r="1500" spans="1:7">
      <c r="A1500" s="17">
        <v>1498</v>
      </c>
      <c r="B1500" s="76"/>
      <c r="C1500" s="81">
        <v>47.7</v>
      </c>
      <c r="D1500" s="76">
        <v>18.201000000000001</v>
      </c>
      <c r="E1500" s="78">
        <v>29.933724000000002</v>
      </c>
      <c r="F1500" s="17"/>
      <c r="G1500" s="17"/>
    </row>
    <row r="1501" spans="1:7">
      <c r="A1501" s="17">
        <v>1499</v>
      </c>
      <c r="B1501" s="76"/>
      <c r="C1501" s="81">
        <v>49.3</v>
      </c>
      <c r="D1501" s="76">
        <v>18.84</v>
      </c>
      <c r="E1501" s="78">
        <v>32.186799999999998</v>
      </c>
      <c r="F1501" s="17"/>
      <c r="G1501" s="17"/>
    </row>
    <row r="1502" spans="1:7">
      <c r="A1502" s="17">
        <v>1500</v>
      </c>
      <c r="B1502" s="76"/>
      <c r="C1502" s="81">
        <v>50.5</v>
      </c>
      <c r="D1502" s="76">
        <v>19.669</v>
      </c>
      <c r="E1502" s="78">
        <v>35.727347999999999</v>
      </c>
      <c r="F1502" s="17"/>
      <c r="G1502" s="17"/>
    </row>
    <row r="1503" spans="1:7">
      <c r="A1503" s="17">
        <v>1501</v>
      </c>
      <c r="B1503" s="76"/>
      <c r="C1503" s="81">
        <v>51.3</v>
      </c>
      <c r="D1503" s="76">
        <v>20.492999999999999</v>
      </c>
      <c r="E1503" s="78">
        <v>39.428829999999998</v>
      </c>
      <c r="F1503" s="17"/>
      <c r="G1503" s="17"/>
    </row>
    <row r="1504" spans="1:7">
      <c r="A1504" s="17">
        <v>1502</v>
      </c>
      <c r="B1504" s="76"/>
      <c r="C1504" s="81">
        <v>52.1</v>
      </c>
      <c r="D1504" s="76">
        <v>22.545999999999999</v>
      </c>
      <c r="E1504" s="78">
        <v>43.934981999999998</v>
      </c>
      <c r="F1504" s="17"/>
      <c r="G1504" s="17"/>
    </row>
    <row r="1505" spans="1:7">
      <c r="A1505" s="17">
        <v>1503</v>
      </c>
      <c r="B1505" s="76"/>
      <c r="C1505" s="81">
        <v>52.7</v>
      </c>
      <c r="D1505" s="76">
        <v>25.065999999999999</v>
      </c>
      <c r="E1505" s="78">
        <v>49.084870000000002</v>
      </c>
      <c r="F1505" s="17"/>
      <c r="G1505" s="17"/>
    </row>
    <row r="1506" spans="1:7">
      <c r="A1506" s="17">
        <v>1504</v>
      </c>
      <c r="B1506" s="76"/>
      <c r="C1506" s="81">
        <v>53.4</v>
      </c>
      <c r="D1506" s="76">
        <v>26.5</v>
      </c>
      <c r="E1506" s="78">
        <v>53.912889999999997</v>
      </c>
      <c r="F1506" s="17"/>
      <c r="G1506" s="17"/>
    </row>
    <row r="1507" spans="1:7">
      <c r="A1507" s="17">
        <v>1505</v>
      </c>
      <c r="B1507" s="76"/>
      <c r="C1507" s="81">
        <v>54</v>
      </c>
      <c r="D1507" s="76">
        <v>28.08</v>
      </c>
      <c r="E1507" s="78">
        <v>58.258108000000007</v>
      </c>
      <c r="F1507" s="17"/>
      <c r="G1507" s="17"/>
    </row>
    <row r="1508" spans="1:7">
      <c r="A1508" s="17">
        <v>1506</v>
      </c>
      <c r="B1508" s="76"/>
      <c r="C1508" s="81">
        <v>54.5</v>
      </c>
      <c r="D1508" s="76">
        <v>30.192</v>
      </c>
      <c r="E1508" s="78">
        <v>60.028381999999993</v>
      </c>
      <c r="F1508" s="17"/>
      <c r="G1508" s="17"/>
    </row>
    <row r="1509" spans="1:7">
      <c r="A1509" s="17">
        <v>1507</v>
      </c>
      <c r="B1509" s="76"/>
      <c r="C1509" s="81">
        <v>55</v>
      </c>
      <c r="D1509" s="76">
        <v>31.584</v>
      </c>
      <c r="E1509" s="78">
        <v>63.247061999999993</v>
      </c>
      <c r="F1509" s="17"/>
      <c r="G1509" s="17"/>
    </row>
    <row r="1510" spans="1:7">
      <c r="A1510" s="17">
        <v>1508</v>
      </c>
      <c r="B1510" s="76"/>
      <c r="C1510" s="81">
        <v>55.6</v>
      </c>
      <c r="D1510" s="76">
        <v>33.22</v>
      </c>
      <c r="E1510" s="78">
        <v>65.178269999999998</v>
      </c>
      <c r="F1510" s="17"/>
      <c r="G1510" s="17"/>
    </row>
    <row r="1511" spans="1:7">
      <c r="A1511" s="17">
        <v>1509</v>
      </c>
      <c r="B1511" s="76"/>
      <c r="C1511" s="81">
        <v>56.3</v>
      </c>
      <c r="D1511" s="76">
        <v>35.085000000000001</v>
      </c>
      <c r="E1511" s="78">
        <v>67.753214</v>
      </c>
      <c r="F1511" s="17"/>
      <c r="G1511" s="17"/>
    </row>
    <row r="1512" spans="1:7">
      <c r="A1512" s="17">
        <v>1510</v>
      </c>
      <c r="B1512" s="76"/>
      <c r="C1512" s="81">
        <v>57.2</v>
      </c>
      <c r="D1512" s="76">
        <v>36.521000000000001</v>
      </c>
      <c r="E1512" s="78">
        <v>70.006289999999993</v>
      </c>
      <c r="F1512" s="17"/>
      <c r="G1512" s="17"/>
    </row>
    <row r="1513" spans="1:7">
      <c r="A1513" s="17">
        <v>1511</v>
      </c>
      <c r="B1513" s="76"/>
      <c r="C1513" s="81">
        <v>58.5</v>
      </c>
      <c r="D1513" s="76">
        <v>37.384</v>
      </c>
      <c r="E1513" s="78">
        <v>72.581233999999995</v>
      </c>
      <c r="F1513" s="17"/>
      <c r="G1513" s="17"/>
    </row>
    <row r="1514" spans="1:7">
      <c r="A1514" s="17">
        <v>1512</v>
      </c>
      <c r="B1514" s="76"/>
      <c r="C1514" s="81">
        <v>60.2</v>
      </c>
      <c r="D1514" s="76">
        <v>38.073</v>
      </c>
      <c r="E1514" s="78">
        <v>74.029640000000001</v>
      </c>
      <c r="F1514" s="17"/>
      <c r="G1514" s="17"/>
    </row>
    <row r="1515" spans="1:7">
      <c r="A1515" s="17">
        <v>1513</v>
      </c>
      <c r="B1515" s="76"/>
      <c r="C1515" s="81">
        <v>62.3</v>
      </c>
      <c r="D1515" s="76">
        <v>38.268000000000001</v>
      </c>
      <c r="E1515" s="78">
        <v>75.317111999999995</v>
      </c>
      <c r="F1515" s="17"/>
      <c r="G1515" s="17"/>
    </row>
    <row r="1516" spans="1:7">
      <c r="A1516" s="17">
        <v>1514</v>
      </c>
      <c r="B1516" s="76"/>
      <c r="C1516" s="81">
        <v>64.7</v>
      </c>
      <c r="D1516" s="76">
        <v>38.404000000000003</v>
      </c>
      <c r="E1516" s="78">
        <v>76.443650000000005</v>
      </c>
      <c r="F1516" s="17"/>
      <c r="G1516" s="17"/>
    </row>
    <row r="1517" spans="1:7">
      <c r="A1517" s="17">
        <v>1515</v>
      </c>
      <c r="B1517" s="76"/>
      <c r="C1517" s="81">
        <v>67.099999999999994</v>
      </c>
      <c r="D1517" s="76">
        <v>39.252000000000002</v>
      </c>
      <c r="E1517" s="78">
        <v>76.443650000000005</v>
      </c>
      <c r="F1517" s="17"/>
      <c r="G1517" s="17"/>
    </row>
    <row r="1518" spans="1:7">
      <c r="A1518" s="17">
        <v>1516</v>
      </c>
      <c r="B1518" s="76"/>
      <c r="C1518" s="81">
        <v>69.2</v>
      </c>
      <c r="D1518" s="76">
        <v>40.585000000000001</v>
      </c>
      <c r="E1518" s="78">
        <v>76.121781999999996</v>
      </c>
      <c r="F1518" s="17"/>
      <c r="G1518" s="17"/>
    </row>
    <row r="1519" spans="1:7">
      <c r="A1519" s="17">
        <v>1517</v>
      </c>
      <c r="B1519" s="76"/>
      <c r="C1519" s="81">
        <v>70.7</v>
      </c>
      <c r="D1519" s="76">
        <v>43.86</v>
      </c>
      <c r="E1519" s="78">
        <v>75.960847999999999</v>
      </c>
      <c r="F1519" s="17"/>
      <c r="G1519" s="17"/>
    </row>
    <row r="1520" spans="1:7">
      <c r="A1520" s="17">
        <v>1518</v>
      </c>
      <c r="B1520" s="76"/>
      <c r="C1520" s="81">
        <v>71.900000000000006</v>
      </c>
      <c r="D1520" s="76">
        <v>45.499000000000002</v>
      </c>
      <c r="E1520" s="78">
        <v>75.638980000000004</v>
      </c>
      <c r="F1520" s="17"/>
      <c r="G1520" s="17"/>
    </row>
    <row r="1521" spans="1:7">
      <c r="A1521" s="17">
        <v>1519</v>
      </c>
      <c r="B1521" s="76"/>
      <c r="C1521" s="81">
        <v>72.7</v>
      </c>
      <c r="D1521" s="76">
        <v>46.246000000000002</v>
      </c>
      <c r="E1521" s="78">
        <v>75.638980000000004</v>
      </c>
      <c r="F1521" s="17"/>
      <c r="G1521" s="17"/>
    </row>
    <row r="1522" spans="1:7">
      <c r="A1522" s="17">
        <v>1520</v>
      </c>
      <c r="B1522" s="76"/>
      <c r="C1522" s="81">
        <v>73.400000000000006</v>
      </c>
      <c r="D1522" s="76">
        <v>47.447000000000003</v>
      </c>
      <c r="E1522" s="78">
        <v>75.638980000000004</v>
      </c>
      <c r="F1522" s="17"/>
      <c r="G1522" s="17"/>
    </row>
    <row r="1523" spans="1:7">
      <c r="A1523" s="17">
        <v>1521</v>
      </c>
      <c r="B1523" s="76"/>
      <c r="C1523" s="81">
        <v>73.8</v>
      </c>
      <c r="D1523" s="76">
        <v>48.29</v>
      </c>
      <c r="E1523" s="78">
        <v>75.638980000000004</v>
      </c>
      <c r="F1523" s="17"/>
      <c r="G1523" s="17"/>
    </row>
    <row r="1524" spans="1:7">
      <c r="A1524" s="17">
        <v>1522</v>
      </c>
      <c r="B1524" s="76"/>
      <c r="C1524" s="81">
        <v>74.099999999999994</v>
      </c>
      <c r="D1524" s="76">
        <v>48.326000000000001</v>
      </c>
      <c r="E1524" s="78">
        <v>75.638980000000004</v>
      </c>
      <c r="F1524" s="17"/>
      <c r="G1524" s="17"/>
    </row>
    <row r="1525" spans="1:7">
      <c r="A1525" s="17">
        <v>1523</v>
      </c>
      <c r="B1525" s="76"/>
      <c r="C1525" s="81">
        <v>74</v>
      </c>
      <c r="D1525" s="76">
        <v>47.823999999999998</v>
      </c>
      <c r="E1525" s="78">
        <v>75.960847999999999</v>
      </c>
      <c r="F1525" s="17"/>
      <c r="G1525" s="17"/>
    </row>
    <row r="1526" spans="1:7">
      <c r="A1526" s="17">
        <v>1524</v>
      </c>
      <c r="B1526" s="76"/>
      <c r="C1526" s="81">
        <v>73.599999999999994</v>
      </c>
      <c r="D1526" s="76">
        <v>47.826999999999998</v>
      </c>
      <c r="E1526" s="78">
        <v>76.282715999999994</v>
      </c>
      <c r="F1526" s="17"/>
      <c r="G1526" s="17"/>
    </row>
    <row r="1527" spans="1:7">
      <c r="A1527" s="17">
        <v>1525</v>
      </c>
      <c r="B1527" s="76"/>
      <c r="C1527" s="81">
        <v>72.5</v>
      </c>
      <c r="D1527" s="76">
        <v>48.585999999999999</v>
      </c>
      <c r="E1527" s="78">
        <v>77.087385999999995</v>
      </c>
      <c r="F1527" s="17"/>
      <c r="G1527" s="17"/>
    </row>
    <row r="1528" spans="1:7">
      <c r="A1528" s="17">
        <v>1526</v>
      </c>
      <c r="B1528" s="76"/>
      <c r="C1528" s="81">
        <v>70.8</v>
      </c>
      <c r="D1528" s="76">
        <v>49.749000000000002</v>
      </c>
      <c r="E1528" s="78">
        <v>78.052989999999994</v>
      </c>
      <c r="F1528" s="17"/>
      <c r="G1528" s="17"/>
    </row>
    <row r="1529" spans="1:7">
      <c r="A1529" s="17">
        <v>1527</v>
      </c>
      <c r="B1529" s="76"/>
      <c r="C1529" s="81">
        <v>68.599999999999994</v>
      </c>
      <c r="D1529" s="76">
        <v>50.777999999999999</v>
      </c>
      <c r="E1529" s="78">
        <v>79.018594000000007</v>
      </c>
      <c r="F1529" s="17"/>
      <c r="G1529" s="17"/>
    </row>
    <row r="1530" spans="1:7">
      <c r="A1530" s="17">
        <v>1528</v>
      </c>
      <c r="B1530" s="76"/>
      <c r="C1530" s="81">
        <v>66.2</v>
      </c>
      <c r="D1530" s="76">
        <v>52.151000000000003</v>
      </c>
      <c r="E1530" s="78">
        <v>79.662329999999997</v>
      </c>
      <c r="F1530" s="17"/>
      <c r="G1530" s="17"/>
    </row>
    <row r="1531" spans="1:7">
      <c r="A1531" s="17">
        <v>1529</v>
      </c>
      <c r="B1531" s="76"/>
      <c r="C1531" s="81">
        <v>64</v>
      </c>
      <c r="D1531" s="76">
        <v>54.182000000000002</v>
      </c>
      <c r="E1531" s="78">
        <v>80.466999999999999</v>
      </c>
      <c r="F1531" s="17"/>
      <c r="G1531" s="17"/>
    </row>
    <row r="1532" spans="1:7">
      <c r="A1532" s="17">
        <v>1530</v>
      </c>
      <c r="B1532" s="76"/>
      <c r="C1532" s="81">
        <v>62.2</v>
      </c>
      <c r="D1532" s="76">
        <v>56.5</v>
      </c>
      <c r="E1532" s="78">
        <v>81.432603999999998</v>
      </c>
      <c r="F1532" s="17"/>
      <c r="G1532" s="17"/>
    </row>
    <row r="1533" spans="1:7">
      <c r="A1533" s="17">
        <v>1531</v>
      </c>
      <c r="B1533" s="76"/>
      <c r="C1533" s="81">
        <v>60.9</v>
      </c>
      <c r="D1533" s="76">
        <v>58.773000000000003</v>
      </c>
      <c r="E1533" s="78">
        <v>82.076340000000002</v>
      </c>
      <c r="F1533" s="17"/>
      <c r="G1533" s="17"/>
    </row>
    <row r="1534" spans="1:7">
      <c r="A1534" s="17">
        <v>1532</v>
      </c>
      <c r="B1534" s="76"/>
      <c r="C1534" s="81">
        <v>60.2</v>
      </c>
      <c r="D1534" s="76">
        <v>60.628</v>
      </c>
      <c r="E1534" s="78">
        <v>82.881010000000003</v>
      </c>
      <c r="F1534" s="17"/>
      <c r="G1534" s="17"/>
    </row>
    <row r="1535" spans="1:7">
      <c r="A1535" s="17">
        <v>1533</v>
      </c>
      <c r="B1535" s="76"/>
      <c r="C1535" s="81">
        <v>60</v>
      </c>
      <c r="D1535" s="76">
        <v>62.734000000000002</v>
      </c>
      <c r="E1535" s="78">
        <v>84.007548</v>
      </c>
      <c r="F1535" s="17"/>
      <c r="G1535" s="17"/>
    </row>
    <row r="1536" spans="1:7">
      <c r="A1536" s="17">
        <v>1534</v>
      </c>
      <c r="B1536" s="76"/>
      <c r="C1536" s="81">
        <v>60.4</v>
      </c>
      <c r="D1536" s="76">
        <v>65.305999999999997</v>
      </c>
      <c r="E1536" s="78">
        <v>85.616888000000003</v>
      </c>
      <c r="F1536" s="17"/>
      <c r="G1536" s="17"/>
    </row>
    <row r="1537" spans="1:7">
      <c r="A1537" s="17">
        <v>1535</v>
      </c>
      <c r="B1537" s="76"/>
      <c r="C1537" s="81">
        <v>61.4</v>
      </c>
      <c r="D1537" s="76">
        <v>67.438999999999993</v>
      </c>
      <c r="E1537" s="78">
        <v>87.065294000000009</v>
      </c>
      <c r="F1537" s="17"/>
      <c r="G1537" s="17"/>
    </row>
    <row r="1538" spans="1:7">
      <c r="A1538" s="17">
        <v>1536</v>
      </c>
      <c r="B1538" s="76"/>
      <c r="C1538" s="81">
        <v>63.2</v>
      </c>
      <c r="D1538" s="76">
        <v>69.572999999999993</v>
      </c>
      <c r="E1538" s="78">
        <v>87.869963999999996</v>
      </c>
      <c r="F1538" s="17"/>
      <c r="G1538" s="17"/>
    </row>
    <row r="1539" spans="1:7">
      <c r="A1539" s="17">
        <v>1537</v>
      </c>
      <c r="B1539" s="76"/>
      <c r="C1539" s="81">
        <v>65.599999999999994</v>
      </c>
      <c r="D1539" s="76">
        <v>71.584000000000003</v>
      </c>
      <c r="E1539" s="78">
        <v>88.352766000000003</v>
      </c>
      <c r="F1539" s="17"/>
      <c r="G1539" s="17"/>
    </row>
    <row r="1540" spans="1:7">
      <c r="A1540" s="17">
        <v>1538</v>
      </c>
      <c r="B1540" s="76"/>
      <c r="C1540" s="81">
        <v>68.400000000000006</v>
      </c>
      <c r="D1540" s="76">
        <v>73.552999999999997</v>
      </c>
      <c r="E1540" s="78">
        <v>88.5137</v>
      </c>
      <c r="F1540" s="17"/>
      <c r="G1540" s="17"/>
    </row>
    <row r="1541" spans="1:7">
      <c r="A1541" s="17">
        <v>1539</v>
      </c>
      <c r="B1541" s="76"/>
      <c r="C1541" s="81">
        <v>71.599999999999994</v>
      </c>
      <c r="D1541" s="76">
        <v>75.001000000000005</v>
      </c>
      <c r="E1541" s="78">
        <v>88.352766000000003</v>
      </c>
      <c r="F1541" s="17"/>
      <c r="G1541" s="17"/>
    </row>
    <row r="1542" spans="1:7">
      <c r="A1542" s="17">
        <v>1540</v>
      </c>
      <c r="B1542" s="76"/>
      <c r="C1542" s="81">
        <v>74.900000000000006</v>
      </c>
      <c r="D1542" s="76">
        <v>75.933000000000007</v>
      </c>
      <c r="E1542" s="78">
        <v>87.869963999999996</v>
      </c>
      <c r="F1542" s="17"/>
      <c r="G1542" s="17"/>
    </row>
    <row r="1543" spans="1:7">
      <c r="A1543" s="17">
        <v>1541</v>
      </c>
      <c r="B1543" s="76"/>
      <c r="C1543" s="81">
        <v>78.400000000000006</v>
      </c>
      <c r="D1543" s="76">
        <v>76.191000000000003</v>
      </c>
      <c r="E1543" s="78">
        <v>87.869963999999996</v>
      </c>
      <c r="F1543" s="17"/>
      <c r="G1543" s="17"/>
    </row>
    <row r="1544" spans="1:7">
      <c r="A1544" s="17">
        <v>1542</v>
      </c>
      <c r="B1544" s="76"/>
      <c r="C1544" s="81">
        <v>81.8</v>
      </c>
      <c r="D1544" s="76">
        <v>76.38</v>
      </c>
      <c r="E1544" s="78">
        <v>88.191831999999991</v>
      </c>
      <c r="F1544" s="17"/>
      <c r="G1544" s="17"/>
    </row>
    <row r="1545" spans="1:7">
      <c r="A1545" s="17">
        <v>1543</v>
      </c>
      <c r="B1545" s="76"/>
      <c r="C1545" s="81">
        <v>84.9</v>
      </c>
      <c r="D1545" s="76">
        <v>77.012</v>
      </c>
      <c r="E1545" s="78">
        <v>88.674633999999998</v>
      </c>
      <c r="F1545" s="17"/>
      <c r="G1545" s="17"/>
    </row>
    <row r="1546" spans="1:7">
      <c r="A1546" s="17">
        <v>1544</v>
      </c>
      <c r="B1546" s="76"/>
      <c r="C1546" s="81">
        <v>87.4</v>
      </c>
      <c r="D1546" s="76">
        <v>77.878</v>
      </c>
      <c r="E1546" s="78">
        <v>89.318370000000002</v>
      </c>
      <c r="F1546" s="17"/>
      <c r="G1546" s="17"/>
    </row>
    <row r="1547" spans="1:7">
      <c r="A1547" s="17">
        <v>1545</v>
      </c>
      <c r="B1547" s="76"/>
      <c r="C1547" s="81">
        <v>89</v>
      </c>
      <c r="D1547" s="76">
        <v>78.478999999999999</v>
      </c>
      <c r="E1547" s="78">
        <v>89.640238000000011</v>
      </c>
      <c r="F1547" s="17"/>
      <c r="G1547" s="17"/>
    </row>
    <row r="1548" spans="1:7">
      <c r="A1548" s="17">
        <v>1546</v>
      </c>
      <c r="B1548" s="76"/>
      <c r="C1548" s="81">
        <v>90</v>
      </c>
      <c r="D1548" s="76">
        <v>78.622</v>
      </c>
      <c r="E1548" s="78">
        <v>90.283974000000001</v>
      </c>
      <c r="F1548" s="17"/>
      <c r="G1548" s="17"/>
    </row>
    <row r="1549" spans="1:7">
      <c r="A1549" s="17">
        <v>1547</v>
      </c>
      <c r="B1549" s="76"/>
      <c r="C1549" s="81">
        <v>90.6</v>
      </c>
      <c r="D1549" s="76">
        <v>78.533000000000001</v>
      </c>
      <c r="E1549" s="78">
        <v>90.605841999999996</v>
      </c>
      <c r="F1549" s="17"/>
      <c r="G1549" s="17"/>
    </row>
    <row r="1550" spans="1:7">
      <c r="A1550" s="17">
        <v>1548</v>
      </c>
      <c r="B1550" s="76"/>
      <c r="C1550" s="81">
        <v>91</v>
      </c>
      <c r="D1550" s="76">
        <v>78.421999999999997</v>
      </c>
      <c r="E1550" s="78">
        <v>91.088644000000002</v>
      </c>
      <c r="F1550" s="17"/>
      <c r="G1550" s="17"/>
    </row>
    <row r="1551" spans="1:7">
      <c r="A1551" s="17">
        <v>1549</v>
      </c>
      <c r="B1551" s="76"/>
      <c r="C1551" s="81">
        <v>91.5</v>
      </c>
      <c r="D1551" s="76">
        <v>78.349000000000004</v>
      </c>
      <c r="E1551" s="78">
        <v>91.249578</v>
      </c>
      <c r="F1551" s="17"/>
      <c r="G1551" s="17"/>
    </row>
    <row r="1552" spans="1:7">
      <c r="A1552" s="17">
        <v>1550</v>
      </c>
      <c r="B1552" s="76"/>
      <c r="C1552" s="81">
        <v>92</v>
      </c>
      <c r="D1552" s="76">
        <v>78.316000000000003</v>
      </c>
      <c r="E1552" s="78">
        <v>91.249578</v>
      </c>
      <c r="F1552" s="17"/>
      <c r="G1552" s="17"/>
    </row>
    <row r="1553" spans="1:7">
      <c r="A1553" s="17">
        <v>1551</v>
      </c>
      <c r="B1553" s="76"/>
      <c r="C1553" s="81">
        <v>92.7</v>
      </c>
      <c r="D1553" s="76">
        <v>78.313999999999993</v>
      </c>
      <c r="E1553" s="78">
        <v>90.927710000000005</v>
      </c>
      <c r="F1553" s="17"/>
      <c r="G1553" s="17"/>
    </row>
    <row r="1554" spans="1:7">
      <c r="A1554" s="17">
        <v>1552</v>
      </c>
      <c r="B1554" s="76"/>
      <c r="C1554" s="81">
        <v>93.4</v>
      </c>
      <c r="D1554" s="76">
        <v>78.308999999999997</v>
      </c>
      <c r="E1554" s="78">
        <v>90.927710000000005</v>
      </c>
      <c r="F1554" s="17"/>
      <c r="G1554" s="17"/>
    </row>
    <row r="1555" spans="1:7">
      <c r="A1555" s="17">
        <v>1553</v>
      </c>
      <c r="B1555" s="76"/>
      <c r="C1555" s="81">
        <v>94.2</v>
      </c>
      <c r="D1555" s="76">
        <v>78.180000000000007</v>
      </c>
      <c r="E1555" s="78">
        <v>90.927710000000005</v>
      </c>
      <c r="F1555" s="17"/>
      <c r="G1555" s="17"/>
    </row>
    <row r="1556" spans="1:7">
      <c r="A1556" s="17">
        <v>1554</v>
      </c>
      <c r="B1556" s="76"/>
      <c r="C1556" s="81">
        <v>94.9</v>
      </c>
      <c r="D1556" s="76">
        <v>77.774000000000001</v>
      </c>
      <c r="E1556" s="78">
        <v>90.927710000000005</v>
      </c>
      <c r="F1556" s="17"/>
      <c r="G1556" s="17"/>
    </row>
    <row r="1557" spans="1:7">
      <c r="A1557" s="17">
        <v>1555</v>
      </c>
      <c r="B1557" s="76"/>
      <c r="C1557" s="81">
        <v>95.7</v>
      </c>
      <c r="D1557" s="76">
        <v>76.933000000000007</v>
      </c>
      <c r="E1557" s="78">
        <v>90.927710000000005</v>
      </c>
      <c r="F1557" s="17"/>
      <c r="G1557" s="17"/>
    </row>
    <row r="1558" spans="1:7">
      <c r="A1558" s="17">
        <v>1556</v>
      </c>
      <c r="B1558" s="76"/>
      <c r="C1558" s="81">
        <v>96.6</v>
      </c>
      <c r="D1558" s="76">
        <v>75.628</v>
      </c>
      <c r="E1558" s="78">
        <v>90.927710000000005</v>
      </c>
      <c r="F1558" s="17"/>
      <c r="G1558" s="17"/>
    </row>
    <row r="1559" spans="1:7">
      <c r="A1559" s="17">
        <v>1557</v>
      </c>
      <c r="B1559" s="76"/>
      <c r="C1559" s="81">
        <v>97.7</v>
      </c>
      <c r="D1559" s="76">
        <v>74.289000000000001</v>
      </c>
      <c r="E1559" s="78">
        <v>90.766775999999993</v>
      </c>
      <c r="F1559" s="17"/>
      <c r="G1559" s="17"/>
    </row>
    <row r="1560" spans="1:7">
      <c r="A1560" s="17">
        <v>1558</v>
      </c>
      <c r="B1560" s="76"/>
      <c r="C1560" s="81">
        <v>98.9</v>
      </c>
      <c r="D1560" s="76">
        <v>73.331999999999994</v>
      </c>
      <c r="E1560" s="78">
        <v>90.283974000000001</v>
      </c>
      <c r="F1560" s="17"/>
      <c r="G1560" s="17"/>
    </row>
    <row r="1561" spans="1:7">
      <c r="A1561" s="17">
        <v>1559</v>
      </c>
      <c r="B1561" s="76"/>
      <c r="C1561" s="81">
        <v>100.4</v>
      </c>
      <c r="D1561" s="76">
        <v>72.796000000000006</v>
      </c>
      <c r="E1561" s="78">
        <v>89.801171999999994</v>
      </c>
      <c r="F1561" s="17"/>
      <c r="G1561" s="17"/>
    </row>
    <row r="1562" spans="1:7">
      <c r="A1562" s="17">
        <v>1560</v>
      </c>
      <c r="B1562" s="76"/>
      <c r="C1562" s="81">
        <v>102</v>
      </c>
      <c r="D1562" s="76">
        <v>72.688000000000002</v>
      </c>
      <c r="E1562" s="78">
        <v>88.674633999999998</v>
      </c>
      <c r="F1562" s="17"/>
      <c r="G1562" s="17"/>
    </row>
    <row r="1563" spans="1:7">
      <c r="A1563" s="17">
        <v>1561</v>
      </c>
      <c r="B1563" s="76"/>
      <c r="C1563" s="81">
        <v>103.6</v>
      </c>
      <c r="D1563" s="76">
        <v>72.716999999999999</v>
      </c>
      <c r="E1563" s="78">
        <v>87.869963999999996</v>
      </c>
      <c r="F1563" s="17"/>
      <c r="G1563" s="17"/>
    </row>
    <row r="1564" spans="1:7">
      <c r="A1564" s="17">
        <v>1562</v>
      </c>
      <c r="B1564" s="76"/>
      <c r="C1564" s="81">
        <v>105.2</v>
      </c>
      <c r="D1564" s="76">
        <v>72.814999999999998</v>
      </c>
      <c r="E1564" s="78">
        <v>87.226228000000006</v>
      </c>
      <c r="F1564" s="17"/>
      <c r="G1564" s="17"/>
    </row>
    <row r="1565" spans="1:7">
      <c r="A1565" s="17">
        <v>1563</v>
      </c>
      <c r="B1565" s="76"/>
      <c r="C1565" s="81">
        <v>106.8</v>
      </c>
      <c r="D1565" s="76">
        <v>73.16</v>
      </c>
      <c r="E1565" s="78">
        <v>86.904359999999997</v>
      </c>
      <c r="F1565" s="17"/>
      <c r="G1565" s="17"/>
    </row>
    <row r="1566" spans="1:7">
      <c r="A1566" s="17">
        <v>1564</v>
      </c>
      <c r="B1566" s="76"/>
      <c r="C1566" s="81">
        <v>108.5</v>
      </c>
      <c r="D1566" s="76">
        <v>74.010000000000005</v>
      </c>
      <c r="E1566" s="78">
        <v>86.421558000000005</v>
      </c>
      <c r="F1566" s="17"/>
      <c r="G1566" s="17"/>
    </row>
    <row r="1567" spans="1:7">
      <c r="A1567" s="17">
        <v>1565</v>
      </c>
      <c r="B1567" s="76"/>
      <c r="C1567" s="81">
        <v>110.2</v>
      </c>
      <c r="D1567" s="76">
        <v>75.56</v>
      </c>
      <c r="E1567" s="78">
        <v>86.260624000000007</v>
      </c>
      <c r="F1567" s="17"/>
      <c r="G1567" s="17"/>
    </row>
    <row r="1568" spans="1:7">
      <c r="A1568" s="17">
        <v>1566</v>
      </c>
      <c r="B1568" s="76"/>
      <c r="C1568" s="81">
        <v>111.9</v>
      </c>
      <c r="D1568" s="76">
        <v>77.953999999999994</v>
      </c>
      <c r="E1568" s="78">
        <v>86.743425999999999</v>
      </c>
      <c r="F1568" s="17"/>
      <c r="G1568" s="17"/>
    </row>
    <row r="1569" spans="1:7">
      <c r="A1569" s="17">
        <v>1567</v>
      </c>
      <c r="B1569" s="76"/>
      <c r="C1569" s="81">
        <v>113.7</v>
      </c>
      <c r="D1569" s="76">
        <v>82.007000000000005</v>
      </c>
      <c r="E1569" s="78">
        <v>86.904359999999997</v>
      </c>
      <c r="F1569" s="17"/>
      <c r="G1569" s="17"/>
    </row>
    <row r="1570" spans="1:7">
      <c r="A1570" s="17">
        <v>1568</v>
      </c>
      <c r="B1570" s="76"/>
      <c r="C1570" s="81">
        <v>115.3</v>
      </c>
      <c r="D1570" s="76">
        <v>85.313999999999993</v>
      </c>
      <c r="E1570" s="78">
        <v>87.065294000000009</v>
      </c>
      <c r="F1570" s="17"/>
      <c r="G1570" s="17"/>
    </row>
    <row r="1571" spans="1:7">
      <c r="A1571" s="17">
        <v>1569</v>
      </c>
      <c r="B1571" s="76"/>
      <c r="C1571" s="81">
        <v>116.8</v>
      </c>
      <c r="D1571" s="76">
        <v>87.451999999999998</v>
      </c>
      <c r="E1571" s="78">
        <v>87.065294000000009</v>
      </c>
      <c r="F1571" s="17"/>
      <c r="G1571" s="17"/>
    </row>
    <row r="1572" spans="1:7">
      <c r="A1572" s="17">
        <v>1570</v>
      </c>
      <c r="B1572" s="76"/>
      <c r="C1572" s="81">
        <v>118.2</v>
      </c>
      <c r="D1572" s="76">
        <v>89.283000000000001</v>
      </c>
      <c r="E1572" s="78">
        <v>86.582492000000002</v>
      </c>
      <c r="F1572" s="17"/>
      <c r="G1572" s="17"/>
    </row>
    <row r="1573" spans="1:7">
      <c r="A1573" s="17">
        <v>1571</v>
      </c>
      <c r="B1573" s="76"/>
      <c r="C1573" s="81">
        <v>119.5</v>
      </c>
      <c r="D1573" s="76">
        <v>90.731999999999999</v>
      </c>
      <c r="E1573" s="78">
        <v>85.938755999999998</v>
      </c>
      <c r="F1573" s="17"/>
      <c r="G1573" s="17"/>
    </row>
    <row r="1574" spans="1:7">
      <c r="A1574" s="17">
        <v>1572</v>
      </c>
      <c r="B1574" s="76"/>
      <c r="C1574" s="81">
        <v>120.7</v>
      </c>
      <c r="D1574" s="76">
        <v>91.156999999999996</v>
      </c>
      <c r="E1574" s="78">
        <v>85.295019999999994</v>
      </c>
      <c r="F1574" s="17"/>
      <c r="G1574" s="17"/>
    </row>
    <row r="1575" spans="1:7">
      <c r="A1575" s="17">
        <v>1573</v>
      </c>
      <c r="B1575" s="76"/>
      <c r="C1575" s="81">
        <v>121.8</v>
      </c>
      <c r="D1575" s="76">
        <v>90.941000000000003</v>
      </c>
      <c r="E1575" s="78">
        <v>84.651284000000004</v>
      </c>
      <c r="F1575" s="17"/>
      <c r="G1575" s="17"/>
    </row>
    <row r="1576" spans="1:7">
      <c r="A1576" s="17">
        <v>1574</v>
      </c>
      <c r="B1576" s="76"/>
      <c r="C1576" s="81">
        <v>122.6</v>
      </c>
      <c r="D1576" s="76">
        <v>90.878</v>
      </c>
      <c r="E1576" s="78">
        <v>83.846614000000002</v>
      </c>
      <c r="F1576" s="17"/>
      <c r="G1576" s="17"/>
    </row>
    <row r="1577" spans="1:7">
      <c r="A1577" s="17">
        <v>1575</v>
      </c>
      <c r="B1577" s="76"/>
      <c r="C1577" s="81">
        <v>123.2</v>
      </c>
      <c r="D1577" s="76">
        <v>90.900999999999996</v>
      </c>
      <c r="E1577" s="78">
        <v>84.329415999999995</v>
      </c>
      <c r="F1577" s="17"/>
      <c r="G1577" s="17"/>
    </row>
    <row r="1578" spans="1:7">
      <c r="A1578" s="17">
        <v>1576</v>
      </c>
      <c r="B1578" s="76"/>
      <c r="C1578" s="81">
        <v>123.6</v>
      </c>
      <c r="D1578" s="76">
        <v>90.832999999999998</v>
      </c>
      <c r="E1578" s="78">
        <v>83.685680000000005</v>
      </c>
      <c r="F1578" s="17"/>
      <c r="G1578" s="17"/>
    </row>
    <row r="1579" spans="1:7">
      <c r="A1579" s="17">
        <v>1577</v>
      </c>
      <c r="B1579" s="76"/>
      <c r="C1579" s="81">
        <v>123.7</v>
      </c>
      <c r="D1579" s="76">
        <v>90.850999999999999</v>
      </c>
      <c r="E1579" s="78">
        <v>83.524745999999993</v>
      </c>
      <c r="F1579" s="17"/>
      <c r="G1579" s="17"/>
    </row>
    <row r="1580" spans="1:7">
      <c r="A1580" s="17">
        <v>1578</v>
      </c>
      <c r="B1580" s="76"/>
      <c r="C1580" s="81">
        <v>123.6</v>
      </c>
      <c r="D1580" s="76">
        <v>90.738</v>
      </c>
      <c r="E1580" s="78">
        <v>83.202877999999998</v>
      </c>
      <c r="F1580" s="17"/>
      <c r="G1580" s="17"/>
    </row>
    <row r="1581" spans="1:7">
      <c r="A1581" s="17">
        <v>1579</v>
      </c>
      <c r="B1581" s="76"/>
      <c r="C1581" s="81">
        <v>123.3</v>
      </c>
      <c r="D1581" s="76">
        <v>90.46</v>
      </c>
      <c r="E1581" s="78">
        <v>82.881010000000003</v>
      </c>
      <c r="F1581" s="17"/>
      <c r="G1581" s="17"/>
    </row>
    <row r="1582" spans="1:7">
      <c r="A1582" s="17">
        <v>1580</v>
      </c>
      <c r="B1582" s="76"/>
      <c r="C1582" s="81">
        <v>123</v>
      </c>
      <c r="D1582" s="76">
        <v>90.507999999999996</v>
      </c>
      <c r="E1582" s="78">
        <v>83.041944000000001</v>
      </c>
      <c r="F1582" s="17"/>
      <c r="G1582" s="17"/>
    </row>
    <row r="1583" spans="1:7">
      <c r="A1583" s="17">
        <v>1581</v>
      </c>
      <c r="B1583" s="76"/>
      <c r="C1583" s="81">
        <v>122.5</v>
      </c>
      <c r="D1583" s="76">
        <v>90.596000000000004</v>
      </c>
      <c r="E1583" s="78">
        <v>83.363811999999996</v>
      </c>
      <c r="F1583" s="17"/>
      <c r="G1583" s="17"/>
    </row>
    <row r="1584" spans="1:7">
      <c r="A1584" s="17">
        <v>1582</v>
      </c>
      <c r="B1584" s="76"/>
      <c r="C1584" s="81">
        <v>122.1</v>
      </c>
      <c r="D1584" s="76">
        <v>89.323999999999998</v>
      </c>
      <c r="E1584" s="78">
        <v>83.846614000000002</v>
      </c>
      <c r="F1584" s="17"/>
      <c r="G1584" s="17"/>
    </row>
    <row r="1585" spans="1:7">
      <c r="A1585" s="17">
        <v>1583</v>
      </c>
      <c r="B1585" s="76"/>
      <c r="C1585" s="81">
        <v>121.5</v>
      </c>
      <c r="D1585" s="76">
        <v>87.864999999999995</v>
      </c>
      <c r="E1585" s="78">
        <v>84.490350000000007</v>
      </c>
      <c r="F1585" s="17"/>
      <c r="G1585" s="17"/>
    </row>
    <row r="1586" spans="1:7">
      <c r="A1586" s="17">
        <v>1584</v>
      </c>
      <c r="B1586" s="76"/>
      <c r="C1586" s="81">
        <v>120.8</v>
      </c>
      <c r="D1586" s="76">
        <v>86.334000000000003</v>
      </c>
      <c r="E1586" s="78">
        <v>85.295019999999994</v>
      </c>
      <c r="F1586" s="17"/>
      <c r="G1586" s="17"/>
    </row>
    <row r="1587" spans="1:7">
      <c r="A1587" s="17">
        <v>1585</v>
      </c>
      <c r="B1587" s="76"/>
      <c r="C1587" s="81">
        <v>120</v>
      </c>
      <c r="D1587" s="76">
        <v>85.117999999999995</v>
      </c>
      <c r="E1587" s="78">
        <v>86.099689999999995</v>
      </c>
      <c r="F1587" s="17"/>
      <c r="G1587" s="17"/>
    </row>
    <row r="1588" spans="1:7">
      <c r="A1588" s="17">
        <v>1586</v>
      </c>
      <c r="B1588" s="76"/>
      <c r="C1588" s="81">
        <v>119.1</v>
      </c>
      <c r="D1588" s="76">
        <v>83.986999999999995</v>
      </c>
      <c r="E1588" s="78">
        <v>86.904359999999997</v>
      </c>
      <c r="F1588" s="17"/>
      <c r="G1588" s="17"/>
    </row>
    <row r="1589" spans="1:7">
      <c r="A1589" s="17">
        <v>1587</v>
      </c>
      <c r="B1589" s="76"/>
      <c r="C1589" s="81">
        <v>118.1</v>
      </c>
      <c r="D1589" s="76">
        <v>82.878</v>
      </c>
      <c r="E1589" s="78">
        <v>88.352766000000003</v>
      </c>
      <c r="F1589" s="17"/>
      <c r="G1589" s="17"/>
    </row>
    <row r="1590" spans="1:7">
      <c r="A1590" s="17">
        <v>1588</v>
      </c>
      <c r="B1590" s="76"/>
      <c r="C1590" s="81">
        <v>117.1</v>
      </c>
      <c r="D1590" s="76">
        <v>81.564999999999998</v>
      </c>
      <c r="E1590" s="78">
        <v>89.157436000000004</v>
      </c>
      <c r="F1590" s="17"/>
      <c r="G1590" s="17"/>
    </row>
    <row r="1591" spans="1:7">
      <c r="A1591" s="17">
        <v>1589</v>
      </c>
      <c r="B1591" s="76"/>
      <c r="C1591" s="81">
        <v>116.2</v>
      </c>
      <c r="D1591" s="76">
        <v>80.046999999999997</v>
      </c>
      <c r="E1591" s="78">
        <v>89.479303999999999</v>
      </c>
      <c r="F1591" s="17"/>
      <c r="G1591" s="17"/>
    </row>
    <row r="1592" spans="1:7">
      <c r="A1592" s="17">
        <v>1590</v>
      </c>
      <c r="B1592" s="76"/>
      <c r="C1592" s="81">
        <v>115.5</v>
      </c>
      <c r="D1592" s="76">
        <v>79.569000000000003</v>
      </c>
      <c r="E1592" s="78">
        <v>90.123040000000003</v>
      </c>
      <c r="F1592" s="17"/>
      <c r="G1592" s="17"/>
    </row>
    <row r="1593" spans="1:7">
      <c r="A1593" s="17">
        <v>1591</v>
      </c>
      <c r="B1593" s="76"/>
      <c r="C1593" s="81">
        <v>114.9</v>
      </c>
      <c r="D1593" s="76">
        <v>79.981999999999999</v>
      </c>
      <c r="E1593" s="78">
        <v>90.123040000000003</v>
      </c>
      <c r="F1593" s="17"/>
      <c r="G1593" s="17"/>
    </row>
    <row r="1594" spans="1:7">
      <c r="A1594" s="17">
        <v>1592</v>
      </c>
      <c r="B1594" s="76"/>
      <c r="C1594" s="81">
        <v>114.5</v>
      </c>
      <c r="D1594" s="76">
        <v>80.510000000000005</v>
      </c>
      <c r="E1594" s="78">
        <v>89.801171999999994</v>
      </c>
      <c r="F1594" s="17"/>
      <c r="G1594" s="17"/>
    </row>
    <row r="1595" spans="1:7">
      <c r="A1595" s="17">
        <v>1593</v>
      </c>
      <c r="B1595" s="76"/>
      <c r="C1595" s="81">
        <v>114.1</v>
      </c>
      <c r="D1595" s="76">
        <v>80.573999999999998</v>
      </c>
      <c r="E1595" s="78">
        <v>88.835568000000009</v>
      </c>
      <c r="F1595" s="17"/>
      <c r="G1595" s="17"/>
    </row>
    <row r="1596" spans="1:7">
      <c r="A1596" s="17">
        <v>1594</v>
      </c>
      <c r="B1596" s="76"/>
      <c r="C1596" s="81">
        <v>113.9</v>
      </c>
      <c r="D1596" s="76">
        <v>81.813000000000002</v>
      </c>
      <c r="E1596" s="78">
        <v>87.709029999999998</v>
      </c>
      <c r="F1596" s="17"/>
      <c r="G1596" s="17"/>
    </row>
    <row r="1597" spans="1:7">
      <c r="A1597" s="17">
        <v>1595</v>
      </c>
      <c r="B1597" s="76"/>
      <c r="C1597" s="81">
        <v>113.7</v>
      </c>
      <c r="D1597" s="76">
        <v>82.063000000000002</v>
      </c>
      <c r="E1597" s="78">
        <v>86.260624000000007</v>
      </c>
      <c r="F1597" s="17"/>
      <c r="G1597" s="17"/>
    </row>
    <row r="1598" spans="1:7">
      <c r="A1598" s="17">
        <v>1596</v>
      </c>
      <c r="B1598" s="76"/>
      <c r="C1598" s="81">
        <v>113.3</v>
      </c>
      <c r="D1598" s="76">
        <v>81.558000000000007</v>
      </c>
      <c r="E1598" s="78">
        <v>84.490350000000007</v>
      </c>
      <c r="F1598" s="17"/>
      <c r="G1598" s="17"/>
    </row>
    <row r="1599" spans="1:7">
      <c r="A1599" s="17">
        <v>1597</v>
      </c>
      <c r="B1599" s="76"/>
      <c r="C1599" s="81">
        <v>112.9</v>
      </c>
      <c r="D1599" s="76">
        <v>80.825000000000003</v>
      </c>
      <c r="E1599" s="78">
        <v>82.881010000000003</v>
      </c>
      <c r="F1599" s="17"/>
      <c r="G1599" s="17"/>
    </row>
    <row r="1600" spans="1:7">
      <c r="A1600" s="17">
        <v>1598</v>
      </c>
      <c r="B1600" s="76"/>
      <c r="C1600" s="81">
        <v>112.2</v>
      </c>
      <c r="D1600" s="76">
        <v>80.638000000000005</v>
      </c>
      <c r="E1600" s="78">
        <v>82.881010000000003</v>
      </c>
      <c r="F1600" s="17"/>
      <c r="G1600" s="17"/>
    </row>
    <row r="1601" spans="1:7">
      <c r="A1601" s="17">
        <v>1599</v>
      </c>
      <c r="B1601" s="76"/>
      <c r="C1601" s="81">
        <v>111.4</v>
      </c>
      <c r="D1601" s="76">
        <v>77.021000000000001</v>
      </c>
      <c r="E1601" s="78">
        <v>82.881010000000003</v>
      </c>
      <c r="F1601" s="17"/>
      <c r="G1601" s="17"/>
    </row>
    <row r="1602" spans="1:7">
      <c r="A1602" s="17">
        <v>1600</v>
      </c>
      <c r="B1602" s="76"/>
      <c r="C1602" s="81">
        <v>110.5</v>
      </c>
      <c r="D1602" s="76">
        <v>74.930999999999997</v>
      </c>
      <c r="E1602" s="78">
        <v>82.237273999999999</v>
      </c>
      <c r="F1602" s="17"/>
      <c r="G1602" s="17"/>
    </row>
    <row r="1603" spans="1:7">
      <c r="A1603" s="17">
        <v>1601</v>
      </c>
      <c r="B1603" s="76"/>
      <c r="C1603" s="81">
        <v>109.5</v>
      </c>
      <c r="D1603" s="76">
        <v>73.671000000000006</v>
      </c>
      <c r="E1603" s="78">
        <v>80.627933999999996</v>
      </c>
      <c r="F1603" s="17"/>
      <c r="G1603" s="17"/>
    </row>
    <row r="1604" spans="1:7">
      <c r="A1604" s="17">
        <v>1602</v>
      </c>
      <c r="B1604" s="76"/>
      <c r="C1604" s="81">
        <v>108.5</v>
      </c>
      <c r="D1604" s="76">
        <v>71.930999999999997</v>
      </c>
      <c r="E1604" s="78">
        <v>80.466999999999999</v>
      </c>
      <c r="F1604" s="17"/>
      <c r="G1604" s="17"/>
    </row>
    <row r="1605" spans="1:7">
      <c r="A1605" s="17">
        <v>1603</v>
      </c>
      <c r="B1605" s="76"/>
      <c r="C1605" s="81">
        <v>107.7</v>
      </c>
      <c r="D1605" s="76">
        <v>69.491</v>
      </c>
      <c r="E1605" s="78">
        <v>80.627933999999996</v>
      </c>
      <c r="F1605" s="17"/>
      <c r="G1605" s="17"/>
    </row>
    <row r="1606" spans="1:7">
      <c r="A1606" s="17">
        <v>1604</v>
      </c>
      <c r="B1606" s="76"/>
      <c r="C1606" s="81">
        <v>107.1</v>
      </c>
      <c r="D1606" s="76">
        <v>67.167000000000002</v>
      </c>
      <c r="E1606" s="78">
        <v>80.466999999999999</v>
      </c>
      <c r="F1606" s="17"/>
      <c r="G1606" s="17"/>
    </row>
    <row r="1607" spans="1:7">
      <c r="A1607" s="17">
        <v>1605</v>
      </c>
      <c r="B1607" s="76"/>
      <c r="C1607" s="81">
        <v>106.6</v>
      </c>
      <c r="D1607" s="76">
        <v>65.096999999999994</v>
      </c>
      <c r="E1607" s="78">
        <v>79.823264000000009</v>
      </c>
      <c r="F1607" s="17"/>
      <c r="G1607" s="17"/>
    </row>
    <row r="1608" spans="1:7">
      <c r="A1608" s="17">
        <v>1606</v>
      </c>
      <c r="B1608" s="76"/>
      <c r="C1608" s="81">
        <v>106.4</v>
      </c>
      <c r="D1608" s="76">
        <v>63.09</v>
      </c>
      <c r="E1608" s="78">
        <v>79.662329999999997</v>
      </c>
      <c r="F1608" s="17"/>
      <c r="G1608" s="17"/>
    </row>
    <row r="1609" spans="1:7">
      <c r="A1609" s="17">
        <v>1607</v>
      </c>
      <c r="B1609" s="76"/>
      <c r="C1609" s="81">
        <v>106.2</v>
      </c>
      <c r="D1609" s="76">
        <v>60.375</v>
      </c>
      <c r="E1609" s="78">
        <v>79.662329999999997</v>
      </c>
      <c r="F1609" s="17"/>
      <c r="G1609" s="17"/>
    </row>
    <row r="1610" spans="1:7">
      <c r="A1610" s="17">
        <v>1608</v>
      </c>
      <c r="B1610" s="76"/>
      <c r="C1610" s="81">
        <v>106.2</v>
      </c>
      <c r="D1610" s="76">
        <v>59.670999999999999</v>
      </c>
      <c r="E1610" s="78">
        <v>79.662329999999997</v>
      </c>
      <c r="F1610" s="17"/>
      <c r="G1610" s="17"/>
    </row>
    <row r="1611" spans="1:7">
      <c r="A1611" s="17">
        <v>1609</v>
      </c>
      <c r="B1611" s="76"/>
      <c r="C1611" s="81">
        <v>106.2</v>
      </c>
      <c r="D1611" s="76">
        <v>57.273000000000003</v>
      </c>
      <c r="E1611" s="78">
        <v>79.018594000000007</v>
      </c>
      <c r="F1611" s="17"/>
      <c r="G1611" s="17"/>
    </row>
    <row r="1612" spans="1:7">
      <c r="A1612" s="17">
        <v>1610</v>
      </c>
      <c r="B1612" s="76"/>
      <c r="C1612" s="81">
        <v>106.4</v>
      </c>
      <c r="D1612" s="76">
        <v>55.884999999999998</v>
      </c>
      <c r="E1612" s="78">
        <v>78.213924000000006</v>
      </c>
      <c r="F1612" s="17"/>
      <c r="G1612" s="17"/>
    </row>
    <row r="1613" spans="1:7">
      <c r="A1613" s="17">
        <v>1611</v>
      </c>
      <c r="B1613" s="76"/>
      <c r="C1613" s="81">
        <v>106.5</v>
      </c>
      <c r="D1613" s="76">
        <v>54.77</v>
      </c>
      <c r="E1613" s="78">
        <v>77.409254000000004</v>
      </c>
      <c r="F1613" s="17"/>
      <c r="G1613" s="17"/>
    </row>
    <row r="1614" spans="1:7">
      <c r="A1614" s="17">
        <v>1612</v>
      </c>
      <c r="B1614" s="76"/>
      <c r="C1614" s="81">
        <v>106</v>
      </c>
      <c r="D1614" s="76">
        <v>54.188000000000002</v>
      </c>
      <c r="E1614" s="78">
        <v>75.960847999999999</v>
      </c>
      <c r="F1614" s="17"/>
      <c r="G1614" s="17"/>
    </row>
    <row r="1615" spans="1:7">
      <c r="A1615" s="17">
        <v>1613</v>
      </c>
      <c r="B1615" s="76"/>
      <c r="C1615" s="81">
        <v>107.2</v>
      </c>
      <c r="D1615" s="76">
        <v>53.941000000000003</v>
      </c>
      <c r="E1615" s="78">
        <v>74.190573999999998</v>
      </c>
      <c r="F1615" s="17"/>
      <c r="G1615" s="17"/>
    </row>
    <row r="1616" spans="1:7">
      <c r="A1616" s="17">
        <v>1614</v>
      </c>
      <c r="B1616" s="76"/>
      <c r="C1616" s="81">
        <v>107.8</v>
      </c>
      <c r="D1616" s="76">
        <v>53.609000000000002</v>
      </c>
      <c r="E1616" s="78">
        <v>72.420299999999997</v>
      </c>
      <c r="F1616" s="17"/>
      <c r="G1616" s="17"/>
    </row>
    <row r="1617" spans="1:7">
      <c r="A1617" s="17">
        <v>1615</v>
      </c>
      <c r="B1617" s="76"/>
      <c r="C1617" s="81">
        <v>108.5</v>
      </c>
      <c r="D1617" s="76">
        <v>53.241</v>
      </c>
      <c r="E1617" s="78">
        <v>70.489091999999999</v>
      </c>
      <c r="F1617" s="17"/>
      <c r="G1617" s="17"/>
    </row>
    <row r="1618" spans="1:7">
      <c r="A1618" s="17">
        <v>1616</v>
      </c>
      <c r="B1618" s="76"/>
      <c r="C1618" s="81">
        <v>109.4</v>
      </c>
      <c r="D1618" s="76">
        <v>52.503</v>
      </c>
      <c r="E1618" s="78">
        <v>68.557884000000001</v>
      </c>
      <c r="F1618" s="17"/>
      <c r="G1618" s="17"/>
    </row>
    <row r="1619" spans="1:7">
      <c r="A1619" s="17">
        <v>1617</v>
      </c>
      <c r="B1619" s="76"/>
      <c r="C1619" s="81">
        <v>110.5</v>
      </c>
      <c r="D1619" s="76">
        <v>51.892000000000003</v>
      </c>
      <c r="E1619" s="78">
        <v>66.787610000000001</v>
      </c>
      <c r="F1619" s="17"/>
      <c r="G1619" s="17"/>
    </row>
    <row r="1620" spans="1:7">
      <c r="A1620" s="17">
        <v>1618</v>
      </c>
      <c r="B1620" s="76"/>
      <c r="C1620" s="81">
        <v>111.7</v>
      </c>
      <c r="D1620" s="76">
        <v>51.234000000000002</v>
      </c>
      <c r="E1620" s="78">
        <v>64.856401999999989</v>
      </c>
      <c r="F1620" s="17"/>
      <c r="G1620" s="17"/>
    </row>
    <row r="1621" spans="1:7">
      <c r="A1621" s="17">
        <v>1619</v>
      </c>
      <c r="B1621" s="76"/>
      <c r="C1621" s="81">
        <v>113</v>
      </c>
      <c r="D1621" s="76">
        <v>50.692999999999998</v>
      </c>
      <c r="E1621" s="78">
        <v>61.959589999999999</v>
      </c>
      <c r="F1621" s="17"/>
      <c r="G1621" s="17"/>
    </row>
    <row r="1622" spans="1:7">
      <c r="A1622" s="17">
        <v>1620</v>
      </c>
      <c r="B1622" s="76"/>
      <c r="C1622" s="81">
        <v>114.1</v>
      </c>
      <c r="D1622" s="76">
        <v>50.158000000000001</v>
      </c>
      <c r="E1622" s="78">
        <v>59.545580000000001</v>
      </c>
      <c r="F1622" s="17"/>
      <c r="G1622" s="17"/>
    </row>
    <row r="1623" spans="1:7">
      <c r="A1623" s="17">
        <v>1621</v>
      </c>
      <c r="B1623" s="76"/>
      <c r="C1623" s="81">
        <v>115.1</v>
      </c>
      <c r="D1623" s="76">
        <v>49.451000000000001</v>
      </c>
      <c r="E1623" s="78">
        <v>56.648768000000004</v>
      </c>
      <c r="F1623" s="17"/>
      <c r="G1623" s="17"/>
    </row>
    <row r="1624" spans="1:7">
      <c r="A1624" s="17">
        <v>1622</v>
      </c>
      <c r="B1624" s="76"/>
      <c r="C1624" s="81">
        <v>115.9</v>
      </c>
      <c r="D1624" s="76">
        <v>48.868000000000002</v>
      </c>
      <c r="E1624" s="78">
        <v>54.395691999999997</v>
      </c>
      <c r="F1624" s="17"/>
      <c r="G1624" s="17"/>
    </row>
    <row r="1625" spans="1:7">
      <c r="A1625" s="17">
        <v>1623</v>
      </c>
      <c r="B1625" s="76"/>
      <c r="C1625" s="81">
        <v>116.5</v>
      </c>
      <c r="D1625" s="76">
        <v>48.429000000000002</v>
      </c>
      <c r="E1625" s="78">
        <v>52.303550000000001</v>
      </c>
      <c r="F1625" s="17"/>
      <c r="G1625" s="17"/>
    </row>
    <row r="1626" spans="1:7">
      <c r="A1626" s="17">
        <v>1624</v>
      </c>
      <c r="B1626" s="76"/>
      <c r="C1626" s="81">
        <v>116.7</v>
      </c>
      <c r="D1626" s="76">
        <v>49.085000000000001</v>
      </c>
      <c r="E1626" s="78">
        <v>50.694209999999998</v>
      </c>
      <c r="F1626" s="17"/>
      <c r="G1626" s="17"/>
    </row>
    <row r="1627" spans="1:7">
      <c r="A1627" s="17">
        <v>1625</v>
      </c>
      <c r="B1627" s="76"/>
      <c r="C1627" s="81">
        <v>116.6</v>
      </c>
      <c r="D1627" s="76">
        <v>50.048999999999999</v>
      </c>
      <c r="E1627" s="78">
        <v>49.245804</v>
      </c>
      <c r="F1627" s="17"/>
      <c r="G1627" s="17"/>
    </row>
    <row r="1628" spans="1:7">
      <c r="A1628" s="17">
        <v>1626</v>
      </c>
      <c r="B1628" s="76"/>
      <c r="C1628" s="81">
        <v>116.2</v>
      </c>
      <c r="D1628" s="76">
        <v>51.371000000000002</v>
      </c>
      <c r="E1628" s="78">
        <v>49.084870000000002</v>
      </c>
      <c r="F1628" s="17"/>
      <c r="G1628" s="17"/>
    </row>
    <row r="1629" spans="1:7">
      <c r="A1629" s="17">
        <v>1627</v>
      </c>
      <c r="B1629" s="76"/>
      <c r="C1629" s="81">
        <v>115.2</v>
      </c>
      <c r="D1629" s="76">
        <v>52.731999999999999</v>
      </c>
      <c r="E1629" s="78">
        <v>48.280200000000001</v>
      </c>
      <c r="F1629" s="17"/>
      <c r="G1629" s="17"/>
    </row>
    <row r="1630" spans="1:7">
      <c r="A1630" s="17">
        <v>1628</v>
      </c>
      <c r="B1630" s="76"/>
      <c r="C1630" s="81">
        <v>113.8</v>
      </c>
      <c r="D1630" s="76">
        <v>53.424999999999997</v>
      </c>
      <c r="E1630" s="78">
        <v>46.670859999999998</v>
      </c>
      <c r="F1630" s="17"/>
      <c r="G1630" s="17"/>
    </row>
    <row r="1631" spans="1:7">
      <c r="A1631" s="17">
        <v>1629</v>
      </c>
      <c r="B1631" s="76"/>
      <c r="C1631" s="81">
        <v>112</v>
      </c>
      <c r="D1631" s="76">
        <v>54.140999999999998</v>
      </c>
      <c r="E1631" s="78">
        <v>44.25685</v>
      </c>
      <c r="F1631" s="17"/>
      <c r="G1631" s="17"/>
    </row>
    <row r="1632" spans="1:7">
      <c r="A1632" s="17">
        <v>1630</v>
      </c>
      <c r="B1632" s="76"/>
      <c r="C1632" s="81">
        <v>110.1</v>
      </c>
      <c r="D1632" s="76">
        <v>54.396000000000001</v>
      </c>
      <c r="E1632" s="78">
        <v>39.911632000000004</v>
      </c>
      <c r="F1632" s="17"/>
      <c r="G1632" s="17"/>
    </row>
    <row r="1633" spans="1:7">
      <c r="A1633" s="17">
        <v>1631</v>
      </c>
      <c r="B1633" s="76"/>
      <c r="C1633" s="81">
        <v>108.3</v>
      </c>
      <c r="D1633" s="76">
        <v>53.88</v>
      </c>
      <c r="E1633" s="78">
        <v>34.600810000000003</v>
      </c>
      <c r="F1633" s="17"/>
      <c r="G1633" s="17"/>
    </row>
    <row r="1634" spans="1:7">
      <c r="A1634" s="17">
        <v>1632</v>
      </c>
      <c r="B1634" s="76"/>
      <c r="C1634" s="81">
        <v>107</v>
      </c>
      <c r="D1634" s="76">
        <v>53.203000000000003</v>
      </c>
      <c r="E1634" s="78">
        <v>32.347734000000003</v>
      </c>
      <c r="F1634" s="17"/>
      <c r="G1634" s="17"/>
    </row>
    <row r="1635" spans="1:7">
      <c r="A1635" s="17">
        <v>1633</v>
      </c>
      <c r="B1635" s="76"/>
      <c r="C1635" s="81">
        <v>106.1</v>
      </c>
      <c r="D1635" s="76">
        <v>52.158999999999999</v>
      </c>
      <c r="E1635" s="78">
        <v>30.738394000000003</v>
      </c>
      <c r="F1635" s="17"/>
      <c r="G1635" s="17"/>
    </row>
    <row r="1636" spans="1:7">
      <c r="A1636" s="17">
        <v>1634</v>
      </c>
      <c r="B1636" s="76"/>
      <c r="C1636" s="81">
        <v>105.8</v>
      </c>
      <c r="D1636" s="76">
        <v>48.901000000000003</v>
      </c>
      <c r="E1636" s="78">
        <v>29.772790000000001</v>
      </c>
      <c r="F1636" s="17"/>
      <c r="G1636" s="17"/>
    </row>
    <row r="1637" spans="1:7">
      <c r="A1637" s="17">
        <v>1635</v>
      </c>
      <c r="B1637" s="76"/>
      <c r="C1637" s="81">
        <v>105.7</v>
      </c>
      <c r="D1637" s="76">
        <v>44.704000000000001</v>
      </c>
      <c r="E1637" s="78">
        <v>27.358779999999999</v>
      </c>
      <c r="F1637" s="17"/>
      <c r="G1637" s="17"/>
    </row>
    <row r="1638" spans="1:7">
      <c r="A1638" s="17">
        <v>1636</v>
      </c>
      <c r="B1638" s="76"/>
      <c r="C1638" s="81">
        <v>105.7</v>
      </c>
      <c r="D1638" s="76">
        <v>39.485999999999997</v>
      </c>
      <c r="E1638" s="78">
        <v>24.944769999999998</v>
      </c>
      <c r="F1638" s="17"/>
      <c r="G1638" s="17"/>
    </row>
    <row r="1639" spans="1:7">
      <c r="A1639" s="17">
        <v>1637</v>
      </c>
      <c r="B1639" s="76"/>
      <c r="C1639" s="81">
        <v>105.6</v>
      </c>
      <c r="D1639" s="76">
        <v>34.923000000000002</v>
      </c>
      <c r="E1639" s="78">
        <v>20.11675</v>
      </c>
      <c r="F1639" s="17"/>
      <c r="G1639" s="17"/>
    </row>
    <row r="1640" spans="1:7">
      <c r="A1640" s="17">
        <v>1638</v>
      </c>
      <c r="B1640" s="76"/>
      <c r="C1640" s="81">
        <v>105.3</v>
      </c>
      <c r="D1640" s="76">
        <v>32.518000000000001</v>
      </c>
      <c r="E1640" s="78">
        <v>17.380872</v>
      </c>
      <c r="F1640" s="17"/>
      <c r="G1640" s="17"/>
    </row>
    <row r="1641" spans="1:7">
      <c r="A1641" s="17">
        <v>1639</v>
      </c>
      <c r="B1641" s="76"/>
      <c r="C1641" s="81">
        <v>104.9</v>
      </c>
      <c r="D1641" s="76">
        <v>31.658999999999999</v>
      </c>
      <c r="E1641" s="78">
        <v>12.87472</v>
      </c>
      <c r="F1641" s="17"/>
      <c r="G1641" s="17"/>
    </row>
    <row r="1642" spans="1:7">
      <c r="A1642" s="17">
        <v>1640</v>
      </c>
      <c r="B1642" s="76"/>
      <c r="C1642" s="81">
        <v>104.4</v>
      </c>
      <c r="D1642" s="76">
        <v>31.06</v>
      </c>
      <c r="E1642" s="78">
        <v>7.563898</v>
      </c>
      <c r="F1642" s="17"/>
      <c r="G1642" s="17"/>
    </row>
    <row r="1643" spans="1:7">
      <c r="A1643" s="17">
        <v>1641</v>
      </c>
      <c r="B1643" s="76"/>
      <c r="C1643" s="81">
        <v>104</v>
      </c>
      <c r="D1643" s="76">
        <v>30.972999999999999</v>
      </c>
      <c r="E1643" s="78">
        <v>2.2530759999999996</v>
      </c>
      <c r="F1643" s="17"/>
      <c r="G1643" s="17"/>
    </row>
    <row r="1644" spans="1:7">
      <c r="A1644" s="17">
        <v>1642</v>
      </c>
      <c r="B1644" s="76"/>
      <c r="C1644" s="81">
        <v>103.8</v>
      </c>
      <c r="D1644" s="76">
        <v>30.591000000000001</v>
      </c>
      <c r="E1644" s="78">
        <v>0</v>
      </c>
      <c r="F1644" s="17"/>
      <c r="G1644" s="17"/>
    </row>
    <row r="1645" spans="1:7">
      <c r="A1645" s="17">
        <v>1643</v>
      </c>
      <c r="B1645" s="76"/>
      <c r="C1645" s="81">
        <v>103.9</v>
      </c>
      <c r="D1645" s="76">
        <v>30.564</v>
      </c>
      <c r="E1645" s="78">
        <v>0</v>
      </c>
      <c r="F1645" s="17"/>
      <c r="G1645" s="17"/>
    </row>
    <row r="1646" spans="1:7">
      <c r="A1646" s="17">
        <v>1644</v>
      </c>
      <c r="B1646" s="76"/>
      <c r="C1646" s="81">
        <v>104.4</v>
      </c>
      <c r="D1646" s="76">
        <v>31.015000000000001</v>
      </c>
      <c r="E1646" s="78">
        <v>0</v>
      </c>
      <c r="F1646" s="17"/>
      <c r="G1646" s="17"/>
    </row>
    <row r="1647" spans="1:7">
      <c r="A1647" s="17">
        <v>1645</v>
      </c>
      <c r="B1647" s="76"/>
      <c r="C1647" s="81">
        <v>105.1</v>
      </c>
      <c r="D1647" s="76">
        <v>33.366</v>
      </c>
      <c r="E1647" s="78">
        <v>0</v>
      </c>
      <c r="F1647" s="17"/>
      <c r="G1647" s="17"/>
    </row>
    <row r="1648" spans="1:7">
      <c r="A1648" s="17">
        <v>1646</v>
      </c>
      <c r="B1648" s="76"/>
      <c r="C1648" s="81">
        <v>106.1</v>
      </c>
      <c r="D1648" s="76">
        <v>36.408999999999999</v>
      </c>
      <c r="E1648" s="78">
        <v>0</v>
      </c>
      <c r="F1648" s="17"/>
      <c r="G1648" s="17"/>
    </row>
    <row r="1649" spans="1:7">
      <c r="A1649" s="17">
        <v>1647</v>
      </c>
      <c r="B1649" s="76"/>
      <c r="C1649" s="81">
        <v>107</v>
      </c>
      <c r="D1649" s="76">
        <v>39.433</v>
      </c>
      <c r="E1649" s="78">
        <v>0</v>
      </c>
      <c r="F1649" s="17"/>
      <c r="G1649" s="17"/>
    </row>
    <row r="1650" spans="1:7">
      <c r="A1650" s="17">
        <v>1648</v>
      </c>
      <c r="B1650" s="76"/>
      <c r="C1650" s="81">
        <v>108.5</v>
      </c>
      <c r="D1650" s="76">
        <v>42.274999999999999</v>
      </c>
      <c r="E1650" s="78">
        <v>0</v>
      </c>
      <c r="F1650" s="17"/>
      <c r="G1650" s="17"/>
    </row>
    <row r="1651" spans="1:7">
      <c r="A1651" s="17">
        <v>1649</v>
      </c>
      <c r="B1651" s="76"/>
      <c r="C1651" s="81">
        <v>109.9</v>
      </c>
      <c r="D1651" s="76">
        <v>45.000999999999998</v>
      </c>
      <c r="E1651" s="78">
        <v>0</v>
      </c>
      <c r="F1651" s="17"/>
      <c r="G1651" s="17"/>
    </row>
    <row r="1652" spans="1:7">
      <c r="A1652" s="17">
        <v>1650</v>
      </c>
      <c r="B1652" s="76"/>
      <c r="C1652" s="81">
        <v>111.3</v>
      </c>
      <c r="D1652" s="76">
        <v>47.825000000000003</v>
      </c>
      <c r="E1652" s="78">
        <v>0</v>
      </c>
      <c r="F1652" s="17"/>
      <c r="G1652" s="17"/>
    </row>
    <row r="1653" spans="1:7">
      <c r="A1653" s="17">
        <v>1651</v>
      </c>
      <c r="B1653" s="76"/>
      <c r="C1653" s="81">
        <v>112.7</v>
      </c>
      <c r="D1653" s="76">
        <v>50.255000000000003</v>
      </c>
      <c r="E1653" s="78">
        <v>0</v>
      </c>
      <c r="F1653" s="17"/>
      <c r="G1653" s="17"/>
    </row>
    <row r="1654" spans="1:7">
      <c r="A1654" s="17">
        <v>1652</v>
      </c>
      <c r="B1654" s="76"/>
      <c r="C1654" s="81">
        <v>113.9</v>
      </c>
      <c r="D1654" s="76">
        <v>51.335000000000001</v>
      </c>
      <c r="E1654" s="78">
        <v>0</v>
      </c>
      <c r="F1654" s="17"/>
      <c r="G1654" s="17"/>
    </row>
    <row r="1655" spans="1:7">
      <c r="A1655" s="17">
        <v>1653</v>
      </c>
      <c r="B1655" s="76"/>
      <c r="C1655" s="81">
        <v>115</v>
      </c>
      <c r="D1655" s="76">
        <v>51.084000000000003</v>
      </c>
      <c r="E1655" s="78">
        <v>0</v>
      </c>
      <c r="F1655" s="17"/>
      <c r="G1655" s="17"/>
    </row>
    <row r="1656" spans="1:7">
      <c r="A1656" s="17">
        <v>1654</v>
      </c>
      <c r="B1656" s="76"/>
      <c r="C1656" s="81">
        <v>116</v>
      </c>
      <c r="D1656" s="76">
        <v>50.78</v>
      </c>
      <c r="E1656" s="78">
        <v>0</v>
      </c>
      <c r="F1656" s="17"/>
      <c r="G1656" s="17"/>
    </row>
    <row r="1657" spans="1:7">
      <c r="A1657" s="17">
        <v>1655</v>
      </c>
      <c r="B1657" s="76"/>
      <c r="C1657" s="81">
        <v>116.8</v>
      </c>
      <c r="D1657" s="76">
        <v>51.244999999999997</v>
      </c>
      <c r="E1657" s="78">
        <v>0</v>
      </c>
      <c r="F1657" s="17"/>
      <c r="G1657" s="17"/>
    </row>
    <row r="1658" spans="1:7">
      <c r="A1658" s="17">
        <v>1656</v>
      </c>
      <c r="B1658" s="76"/>
      <c r="C1658" s="81">
        <v>117.6</v>
      </c>
      <c r="D1658" s="76">
        <v>52.616999999999997</v>
      </c>
      <c r="E1658" s="78">
        <v>1.60934</v>
      </c>
      <c r="F1658" s="17"/>
      <c r="G1658" s="17"/>
    </row>
    <row r="1659" spans="1:7">
      <c r="A1659" s="17">
        <v>1657</v>
      </c>
      <c r="B1659" s="76"/>
      <c r="C1659" s="81">
        <v>118.4</v>
      </c>
      <c r="D1659" s="76">
        <v>54.118000000000002</v>
      </c>
      <c r="E1659" s="78">
        <v>6.9201619999999995</v>
      </c>
      <c r="F1659" s="17"/>
      <c r="G1659" s="17"/>
    </row>
    <row r="1660" spans="1:7">
      <c r="A1660" s="17">
        <v>1658</v>
      </c>
      <c r="B1660" s="76"/>
      <c r="C1660" s="81">
        <v>119.2</v>
      </c>
      <c r="D1660" s="76">
        <v>55.640999999999998</v>
      </c>
      <c r="E1660" s="78">
        <v>12.230983999999999</v>
      </c>
      <c r="F1660" s="17"/>
      <c r="G1660" s="17"/>
    </row>
    <row r="1661" spans="1:7">
      <c r="A1661" s="17">
        <v>1659</v>
      </c>
      <c r="B1661" s="76"/>
      <c r="C1661" s="81">
        <v>120</v>
      </c>
      <c r="D1661" s="76">
        <v>57.527000000000001</v>
      </c>
      <c r="E1661" s="78">
        <v>17.541806000000001</v>
      </c>
      <c r="F1661" s="17"/>
      <c r="G1661" s="17"/>
    </row>
    <row r="1662" spans="1:7">
      <c r="A1662" s="17">
        <v>1660</v>
      </c>
      <c r="B1662" s="76"/>
      <c r="C1662" s="81">
        <v>120.8</v>
      </c>
      <c r="D1662" s="76">
        <v>60.661999999999999</v>
      </c>
      <c r="E1662" s="78">
        <v>22.852627999999999</v>
      </c>
      <c r="F1662" s="17"/>
      <c r="G1662" s="17"/>
    </row>
    <row r="1663" spans="1:7">
      <c r="A1663" s="17">
        <v>1661</v>
      </c>
      <c r="B1663" s="76"/>
      <c r="C1663" s="81">
        <v>121.6</v>
      </c>
      <c r="D1663" s="76">
        <v>64.623000000000005</v>
      </c>
      <c r="E1663" s="78">
        <v>27.841582000000002</v>
      </c>
      <c r="F1663" s="17"/>
      <c r="G1663" s="17"/>
    </row>
    <row r="1664" spans="1:7">
      <c r="A1664" s="17">
        <v>1662</v>
      </c>
      <c r="B1664" s="76"/>
      <c r="C1664" s="81">
        <v>122.3</v>
      </c>
      <c r="D1664" s="76">
        <v>66.343000000000004</v>
      </c>
      <c r="E1664" s="78">
        <v>32.186799999999998</v>
      </c>
      <c r="F1664" s="17"/>
      <c r="G1664" s="17"/>
    </row>
    <row r="1665" spans="1:7">
      <c r="A1665" s="17">
        <v>1663</v>
      </c>
      <c r="B1665" s="76"/>
      <c r="C1665" s="81">
        <v>123.1</v>
      </c>
      <c r="D1665" s="76">
        <v>66.882999999999996</v>
      </c>
      <c r="E1665" s="78">
        <v>36.210149999999999</v>
      </c>
      <c r="F1665" s="17"/>
      <c r="G1665" s="17"/>
    </row>
    <row r="1666" spans="1:7">
      <c r="A1666" s="17">
        <v>1664</v>
      </c>
      <c r="B1666" s="76"/>
      <c r="C1666" s="81">
        <v>123.8</v>
      </c>
      <c r="D1666" s="76">
        <v>67.926000000000002</v>
      </c>
      <c r="E1666" s="78">
        <v>38.141357999999997</v>
      </c>
      <c r="F1666" s="17"/>
      <c r="G1666" s="17"/>
    </row>
    <row r="1667" spans="1:7">
      <c r="A1667" s="17">
        <v>1665</v>
      </c>
      <c r="B1667" s="76"/>
      <c r="C1667" s="81">
        <v>124.4</v>
      </c>
      <c r="D1667" s="76">
        <v>69.566999999999993</v>
      </c>
      <c r="E1667" s="78">
        <v>40.555368000000001</v>
      </c>
      <c r="F1667" s="17"/>
      <c r="G1667" s="17"/>
    </row>
    <row r="1668" spans="1:7">
      <c r="A1668" s="17">
        <v>1666</v>
      </c>
      <c r="B1668" s="76"/>
      <c r="C1668" s="81">
        <v>125</v>
      </c>
      <c r="D1668" s="76">
        <v>71.495999999999995</v>
      </c>
      <c r="E1668" s="78">
        <v>42.808444000000001</v>
      </c>
      <c r="F1668" s="17"/>
      <c r="G1668" s="17"/>
    </row>
    <row r="1669" spans="1:7">
      <c r="A1669" s="17">
        <v>1667</v>
      </c>
      <c r="B1669" s="76"/>
      <c r="C1669" s="81">
        <v>125.4</v>
      </c>
      <c r="D1669" s="76">
        <v>73.588999999999999</v>
      </c>
      <c r="E1669" s="78">
        <v>45.222453999999999</v>
      </c>
      <c r="F1669" s="17"/>
      <c r="G1669" s="17"/>
    </row>
    <row r="1670" spans="1:7">
      <c r="A1670" s="17">
        <v>1668</v>
      </c>
      <c r="B1670" s="76"/>
      <c r="C1670" s="81">
        <v>125.8</v>
      </c>
      <c r="D1670" s="76">
        <v>75.745999999999995</v>
      </c>
      <c r="E1670" s="78">
        <v>48.280200000000001</v>
      </c>
      <c r="F1670" s="17"/>
      <c r="G1670" s="17"/>
    </row>
    <row r="1671" spans="1:7">
      <c r="A1671" s="17">
        <v>1669</v>
      </c>
      <c r="B1671" s="76"/>
      <c r="C1671" s="81">
        <v>126.1</v>
      </c>
      <c r="D1671" s="76">
        <v>78.176000000000002</v>
      </c>
      <c r="E1671" s="78">
        <v>49.567672000000002</v>
      </c>
      <c r="F1671" s="17"/>
      <c r="G1671" s="17"/>
    </row>
    <row r="1672" spans="1:7">
      <c r="A1672" s="17">
        <v>1670</v>
      </c>
      <c r="B1672" s="76"/>
      <c r="C1672" s="81">
        <v>126.4</v>
      </c>
      <c r="D1672" s="76">
        <v>80.825000000000003</v>
      </c>
      <c r="E1672" s="78">
        <v>50.855144000000003</v>
      </c>
      <c r="F1672" s="17"/>
      <c r="G1672" s="17"/>
    </row>
    <row r="1673" spans="1:7">
      <c r="A1673" s="17">
        <v>1671</v>
      </c>
      <c r="B1673" s="76"/>
      <c r="C1673" s="81">
        <v>126.6</v>
      </c>
      <c r="D1673" s="76">
        <v>83.734999999999999</v>
      </c>
      <c r="E1673" s="78">
        <v>51.659814000000004</v>
      </c>
      <c r="F1673" s="17"/>
      <c r="G1673" s="17"/>
    </row>
    <row r="1674" spans="1:7">
      <c r="A1674" s="17">
        <v>1672</v>
      </c>
      <c r="B1674" s="76"/>
      <c r="C1674" s="81">
        <v>126.7</v>
      </c>
      <c r="D1674" s="76">
        <v>86.503</v>
      </c>
      <c r="E1674" s="78">
        <v>52.786351999999994</v>
      </c>
      <c r="F1674" s="17"/>
      <c r="G1674" s="17"/>
    </row>
    <row r="1675" spans="1:7">
      <c r="A1675" s="17">
        <v>1673</v>
      </c>
      <c r="B1675" s="76"/>
      <c r="C1675" s="81">
        <v>126.8</v>
      </c>
      <c r="D1675" s="76">
        <v>88.600999999999999</v>
      </c>
      <c r="E1675" s="78">
        <v>54.073824000000002</v>
      </c>
      <c r="F1675" s="17"/>
      <c r="G1675" s="17"/>
    </row>
    <row r="1676" spans="1:7">
      <c r="A1676" s="17">
        <v>1674</v>
      </c>
      <c r="B1676" s="76"/>
      <c r="C1676" s="81">
        <v>126.9</v>
      </c>
      <c r="D1676" s="76">
        <v>90.694999999999993</v>
      </c>
      <c r="E1676" s="78">
        <v>55.52223</v>
      </c>
      <c r="F1676" s="17"/>
      <c r="G1676" s="17"/>
    </row>
    <row r="1677" spans="1:7">
      <c r="A1677" s="17">
        <v>1675</v>
      </c>
      <c r="B1677" s="76"/>
      <c r="C1677" s="81">
        <v>126.9</v>
      </c>
      <c r="D1677" s="76">
        <v>92.911000000000001</v>
      </c>
      <c r="E1677" s="78">
        <v>55.683164000000005</v>
      </c>
      <c r="F1677" s="17"/>
      <c r="G1677" s="17"/>
    </row>
    <row r="1678" spans="1:7">
      <c r="A1678" s="17">
        <v>1676</v>
      </c>
      <c r="B1678" s="76"/>
      <c r="C1678" s="81">
        <v>126.9</v>
      </c>
      <c r="D1678" s="76">
        <v>93.978999999999999</v>
      </c>
      <c r="E1678" s="78">
        <v>56.165965999999997</v>
      </c>
      <c r="F1678" s="17"/>
      <c r="G1678" s="17"/>
    </row>
    <row r="1679" spans="1:7">
      <c r="A1679" s="17">
        <v>1677</v>
      </c>
      <c r="B1679" s="76"/>
      <c r="C1679" s="81">
        <v>126.8</v>
      </c>
      <c r="D1679" s="76">
        <v>94.010999999999996</v>
      </c>
      <c r="E1679" s="78">
        <v>56.005031999999993</v>
      </c>
      <c r="F1679" s="17"/>
      <c r="G1679" s="17"/>
    </row>
    <row r="1680" spans="1:7">
      <c r="A1680" s="17">
        <v>1678</v>
      </c>
      <c r="B1680" s="76"/>
      <c r="C1680" s="81">
        <v>126.6</v>
      </c>
      <c r="D1680" s="76">
        <v>94.864999999999995</v>
      </c>
      <c r="E1680" s="78">
        <v>55.52223</v>
      </c>
      <c r="F1680" s="17"/>
      <c r="G1680" s="17"/>
    </row>
    <row r="1681" spans="1:7">
      <c r="A1681" s="17">
        <v>1679</v>
      </c>
      <c r="B1681" s="76"/>
      <c r="C1681" s="81">
        <v>126.3</v>
      </c>
      <c r="D1681" s="76">
        <v>97.027000000000001</v>
      </c>
      <c r="E1681" s="78">
        <v>55.844098000000002</v>
      </c>
      <c r="F1681" s="17"/>
      <c r="G1681" s="17"/>
    </row>
    <row r="1682" spans="1:7">
      <c r="A1682" s="17">
        <v>1680</v>
      </c>
      <c r="B1682" s="76"/>
      <c r="C1682" s="81">
        <v>126</v>
      </c>
      <c r="D1682" s="76">
        <v>99.299000000000007</v>
      </c>
      <c r="E1682" s="78">
        <v>57.131569999999996</v>
      </c>
      <c r="F1682" s="17"/>
      <c r="G1682" s="17"/>
    </row>
    <row r="1683" spans="1:7">
      <c r="A1683" s="17">
        <v>1681</v>
      </c>
      <c r="B1683" s="76"/>
      <c r="C1683" s="81">
        <v>125.7</v>
      </c>
      <c r="D1683" s="76">
        <v>101.14400000000001</v>
      </c>
      <c r="E1683" s="78">
        <v>57.936239999999998</v>
      </c>
      <c r="F1683" s="17"/>
      <c r="G1683" s="17"/>
    </row>
    <row r="1684" spans="1:7">
      <c r="A1684" s="17">
        <v>1682</v>
      </c>
      <c r="B1684" s="76"/>
      <c r="C1684" s="81">
        <v>125.6</v>
      </c>
      <c r="D1684" s="76">
        <v>102.375</v>
      </c>
      <c r="E1684" s="78">
        <v>57.936239999999998</v>
      </c>
      <c r="F1684" s="17"/>
      <c r="G1684" s="17"/>
    </row>
    <row r="1685" spans="1:7">
      <c r="A1685" s="17">
        <v>1683</v>
      </c>
      <c r="B1685" s="76"/>
      <c r="C1685" s="81">
        <v>125.6</v>
      </c>
      <c r="D1685" s="76">
        <v>102.38</v>
      </c>
      <c r="E1685" s="78">
        <v>57.936239999999998</v>
      </c>
      <c r="F1685" s="17"/>
      <c r="G1685" s="17"/>
    </row>
    <row r="1686" spans="1:7">
      <c r="A1686" s="17">
        <v>1684</v>
      </c>
      <c r="B1686" s="76"/>
      <c r="C1686" s="81">
        <v>125.8</v>
      </c>
      <c r="D1686" s="76">
        <v>102.73099999999999</v>
      </c>
      <c r="E1686" s="78">
        <v>57.936239999999998</v>
      </c>
      <c r="F1686" s="17"/>
      <c r="G1686" s="17"/>
    </row>
    <row r="1687" spans="1:7">
      <c r="A1687" s="17">
        <v>1685</v>
      </c>
      <c r="B1687" s="76"/>
      <c r="C1687" s="81">
        <v>126.2</v>
      </c>
      <c r="D1687" s="76">
        <v>103.333</v>
      </c>
      <c r="E1687" s="78">
        <v>57.936239999999998</v>
      </c>
      <c r="F1687" s="17"/>
      <c r="G1687" s="17"/>
    </row>
    <row r="1688" spans="1:7">
      <c r="A1688" s="17">
        <v>1686</v>
      </c>
      <c r="B1688" s="76"/>
      <c r="C1688" s="81">
        <v>126.6</v>
      </c>
      <c r="D1688" s="76">
        <v>105.625</v>
      </c>
      <c r="E1688" s="78">
        <v>57.936239999999998</v>
      </c>
      <c r="F1688" s="17"/>
      <c r="G1688" s="17"/>
    </row>
    <row r="1689" spans="1:7">
      <c r="A1689" s="17">
        <v>1687</v>
      </c>
      <c r="B1689" s="76"/>
      <c r="C1689" s="81">
        <v>127</v>
      </c>
      <c r="D1689" s="76">
        <v>108.093</v>
      </c>
      <c r="E1689" s="78">
        <v>58.097174000000003</v>
      </c>
      <c r="F1689" s="17"/>
      <c r="G1689" s="17"/>
    </row>
    <row r="1690" spans="1:7">
      <c r="A1690" s="17">
        <v>1688</v>
      </c>
      <c r="B1690" s="76"/>
      <c r="C1690" s="81">
        <v>127.4</v>
      </c>
      <c r="D1690" s="76">
        <v>109.379</v>
      </c>
      <c r="E1690" s="78">
        <v>58.579975999999995</v>
      </c>
      <c r="F1690" s="17"/>
      <c r="G1690" s="17"/>
    </row>
    <row r="1691" spans="1:7">
      <c r="A1691" s="17">
        <v>1689</v>
      </c>
      <c r="B1691" s="76"/>
      <c r="C1691" s="81">
        <v>127.6</v>
      </c>
      <c r="D1691" s="76">
        <v>110.291</v>
      </c>
      <c r="E1691" s="78">
        <v>58.74091</v>
      </c>
      <c r="F1691" s="17"/>
      <c r="G1691" s="17"/>
    </row>
    <row r="1692" spans="1:7">
      <c r="A1692" s="17">
        <v>1690</v>
      </c>
      <c r="B1692" s="76"/>
      <c r="C1692" s="81">
        <v>127.8</v>
      </c>
      <c r="D1692" s="76">
        <v>110.752</v>
      </c>
      <c r="E1692" s="78">
        <v>58.579975999999995</v>
      </c>
      <c r="F1692" s="17"/>
      <c r="G1692" s="17"/>
    </row>
    <row r="1693" spans="1:7">
      <c r="A1693" s="17">
        <v>1691</v>
      </c>
      <c r="B1693" s="76"/>
      <c r="C1693" s="81">
        <v>127.9</v>
      </c>
      <c r="D1693" s="76">
        <v>110.761</v>
      </c>
      <c r="E1693" s="78">
        <v>57.936239999999998</v>
      </c>
      <c r="F1693" s="17"/>
      <c r="G1693" s="17"/>
    </row>
    <row r="1694" spans="1:7">
      <c r="A1694" s="17">
        <v>1692</v>
      </c>
      <c r="B1694" s="76"/>
      <c r="C1694" s="81">
        <v>128</v>
      </c>
      <c r="D1694" s="76">
        <v>110.872</v>
      </c>
      <c r="E1694" s="78">
        <v>56.487833999999999</v>
      </c>
      <c r="F1694" s="17"/>
      <c r="G1694" s="17"/>
    </row>
    <row r="1695" spans="1:7">
      <c r="A1695" s="17">
        <v>1693</v>
      </c>
      <c r="B1695" s="76"/>
      <c r="C1695" s="81">
        <v>128.1</v>
      </c>
      <c r="D1695" s="76">
        <v>111.328</v>
      </c>
      <c r="E1695" s="78">
        <v>54.878494000000003</v>
      </c>
      <c r="F1695" s="17"/>
      <c r="G1695" s="17"/>
    </row>
    <row r="1696" spans="1:7">
      <c r="A1696" s="17">
        <v>1694</v>
      </c>
      <c r="B1696" s="76"/>
      <c r="C1696" s="81">
        <v>128.19999999999999</v>
      </c>
      <c r="D1696" s="76">
        <v>111.88</v>
      </c>
      <c r="E1696" s="78">
        <v>53.912889999999997</v>
      </c>
      <c r="F1696" s="17"/>
      <c r="G1696" s="17"/>
    </row>
    <row r="1697" spans="1:7">
      <c r="A1697" s="17">
        <v>1695</v>
      </c>
      <c r="B1697" s="76"/>
      <c r="C1697" s="81">
        <v>128.30000000000001</v>
      </c>
      <c r="D1697" s="76">
        <v>112.33199999999999</v>
      </c>
      <c r="E1697" s="78">
        <v>50.533276000000001</v>
      </c>
      <c r="F1697" s="17"/>
      <c r="G1697" s="17"/>
    </row>
    <row r="1698" spans="1:7">
      <c r="A1698" s="17">
        <v>1696</v>
      </c>
      <c r="B1698" s="76"/>
      <c r="C1698" s="81">
        <v>128.4</v>
      </c>
      <c r="D1698" s="76">
        <v>112.732</v>
      </c>
      <c r="E1698" s="78">
        <v>46.670859999999998</v>
      </c>
      <c r="F1698" s="17"/>
      <c r="G1698" s="17"/>
    </row>
    <row r="1699" spans="1:7">
      <c r="A1699" s="17">
        <v>1697</v>
      </c>
      <c r="B1699" s="76"/>
      <c r="C1699" s="81">
        <v>128.5</v>
      </c>
      <c r="D1699" s="76">
        <v>113.31399999999999</v>
      </c>
      <c r="E1699" s="78">
        <v>41.360037999999996</v>
      </c>
      <c r="F1699" s="17"/>
      <c r="G1699" s="17"/>
    </row>
    <row r="1700" spans="1:7">
      <c r="A1700" s="17">
        <v>1698</v>
      </c>
      <c r="B1700" s="76"/>
      <c r="C1700" s="81">
        <v>128.6</v>
      </c>
      <c r="D1700" s="76">
        <v>113.779</v>
      </c>
      <c r="E1700" s="78">
        <v>37.01482</v>
      </c>
      <c r="F1700" s="17"/>
      <c r="G1700" s="17"/>
    </row>
    <row r="1701" spans="1:7">
      <c r="A1701" s="17">
        <v>1699</v>
      </c>
      <c r="B1701" s="76"/>
      <c r="C1701" s="81">
        <v>128.6</v>
      </c>
      <c r="D1701" s="76">
        <v>114.024</v>
      </c>
      <c r="E1701" s="78">
        <v>32.669601999999998</v>
      </c>
      <c r="F1701" s="17"/>
      <c r="G1701" s="17"/>
    </row>
    <row r="1702" spans="1:7">
      <c r="A1702" s="17">
        <v>1700</v>
      </c>
      <c r="B1702" s="76"/>
      <c r="C1702" s="81">
        <v>128.5</v>
      </c>
      <c r="D1702" s="76">
        <v>114.05500000000001</v>
      </c>
      <c r="E1702" s="78">
        <v>28.163450000000001</v>
      </c>
      <c r="F1702" s="17"/>
      <c r="G1702" s="17"/>
    </row>
    <row r="1703" spans="1:7">
      <c r="A1703" s="17">
        <v>1701</v>
      </c>
      <c r="B1703" s="76"/>
      <c r="C1703" s="81">
        <v>128.30000000000001</v>
      </c>
      <c r="D1703" s="76">
        <v>113.65600000000001</v>
      </c>
      <c r="E1703" s="78">
        <v>23.335429999999999</v>
      </c>
      <c r="F1703" s="17"/>
      <c r="G1703" s="17"/>
    </row>
    <row r="1704" spans="1:7">
      <c r="A1704" s="17">
        <v>1702</v>
      </c>
      <c r="B1704" s="76"/>
      <c r="C1704" s="81">
        <v>128.1</v>
      </c>
      <c r="D1704" s="76">
        <v>113.203</v>
      </c>
      <c r="E1704" s="78">
        <v>19.312080000000002</v>
      </c>
      <c r="F1704" s="17"/>
      <c r="G1704" s="17"/>
    </row>
    <row r="1705" spans="1:7">
      <c r="A1705" s="17">
        <v>1703</v>
      </c>
      <c r="B1705" s="76"/>
      <c r="C1705" s="81">
        <v>127.9</v>
      </c>
      <c r="D1705" s="76">
        <v>113.093</v>
      </c>
      <c r="E1705" s="78">
        <v>14.001257999999998</v>
      </c>
      <c r="F1705" s="17"/>
      <c r="G1705" s="17"/>
    </row>
    <row r="1706" spans="1:7">
      <c r="A1706" s="17">
        <v>1704</v>
      </c>
      <c r="B1706" s="76"/>
      <c r="C1706" s="81">
        <v>127.6</v>
      </c>
      <c r="D1706" s="76">
        <v>112.996</v>
      </c>
      <c r="E1706" s="78">
        <v>8.690436</v>
      </c>
      <c r="F1706" s="17"/>
      <c r="G1706" s="17"/>
    </row>
    <row r="1707" spans="1:7">
      <c r="A1707" s="17">
        <v>1705</v>
      </c>
      <c r="B1707" s="76"/>
      <c r="C1707" s="81">
        <v>127.4</v>
      </c>
      <c r="D1707" s="76">
        <v>112.51</v>
      </c>
      <c r="E1707" s="78">
        <v>3.3796140000000001</v>
      </c>
      <c r="F1707" s="17"/>
      <c r="G1707" s="17"/>
    </row>
    <row r="1708" spans="1:7">
      <c r="A1708" s="17">
        <v>1706</v>
      </c>
      <c r="B1708" s="76"/>
      <c r="C1708" s="81">
        <v>127.2</v>
      </c>
      <c r="D1708" s="76">
        <v>111.786</v>
      </c>
      <c r="E1708" s="78">
        <v>0</v>
      </c>
      <c r="F1708" s="17"/>
      <c r="G1708" s="17"/>
    </row>
    <row r="1709" spans="1:7">
      <c r="A1709" s="17">
        <v>1707</v>
      </c>
      <c r="B1709" s="76"/>
      <c r="C1709" s="81">
        <v>127</v>
      </c>
      <c r="D1709" s="76">
        <v>110.524</v>
      </c>
      <c r="E1709" s="78">
        <v>0</v>
      </c>
      <c r="F1709" s="17"/>
      <c r="G1709" s="17"/>
    </row>
    <row r="1710" spans="1:7">
      <c r="A1710" s="17">
        <v>1708</v>
      </c>
      <c r="B1710" s="76"/>
      <c r="C1710" s="81">
        <v>126.9</v>
      </c>
      <c r="D1710" s="76">
        <v>109.31</v>
      </c>
      <c r="E1710" s="78">
        <v>0</v>
      </c>
      <c r="F1710" s="17"/>
      <c r="G1710" s="17"/>
    </row>
    <row r="1711" spans="1:7">
      <c r="A1711" s="17">
        <v>1709</v>
      </c>
      <c r="B1711" s="76"/>
      <c r="C1711" s="81">
        <v>126.8</v>
      </c>
      <c r="D1711" s="76">
        <v>109.105</v>
      </c>
      <c r="E1711" s="78">
        <v>0</v>
      </c>
      <c r="F1711" s="17"/>
      <c r="G1711" s="17"/>
    </row>
    <row r="1712" spans="1:7">
      <c r="A1712" s="17">
        <v>1710</v>
      </c>
      <c r="B1712" s="76"/>
      <c r="C1712" s="81">
        <v>126.7</v>
      </c>
      <c r="D1712" s="76">
        <v>108.142</v>
      </c>
      <c r="E1712" s="78">
        <v>0</v>
      </c>
      <c r="F1712" s="17"/>
      <c r="G1712" s="17"/>
    </row>
    <row r="1713" spans="1:7">
      <c r="A1713" s="17">
        <v>1711</v>
      </c>
      <c r="B1713" s="76"/>
      <c r="C1713" s="81">
        <v>126.8</v>
      </c>
      <c r="D1713" s="76">
        <v>107.599</v>
      </c>
      <c r="E1713" s="78">
        <v>0</v>
      </c>
      <c r="F1713" s="17"/>
      <c r="G1713" s="17"/>
    </row>
    <row r="1714" spans="1:7">
      <c r="A1714" s="17">
        <v>1712</v>
      </c>
      <c r="B1714" s="76"/>
      <c r="C1714" s="81">
        <v>126.9</v>
      </c>
      <c r="D1714" s="76">
        <v>108.718</v>
      </c>
      <c r="E1714" s="78">
        <v>4.1842839999999999</v>
      </c>
      <c r="F1714" s="17"/>
      <c r="G1714" s="17"/>
    </row>
    <row r="1715" spans="1:7">
      <c r="A1715" s="17">
        <v>1713</v>
      </c>
      <c r="B1715" s="76"/>
      <c r="C1715" s="81">
        <v>127.1</v>
      </c>
      <c r="D1715" s="76">
        <v>108.533</v>
      </c>
      <c r="E1715" s="78">
        <v>9.4951059999999998</v>
      </c>
      <c r="F1715" s="17"/>
      <c r="G1715" s="17"/>
    </row>
    <row r="1716" spans="1:7">
      <c r="A1716" s="17">
        <v>1714</v>
      </c>
      <c r="B1716" s="76"/>
      <c r="C1716" s="81">
        <v>127.4</v>
      </c>
      <c r="D1716" s="76">
        <v>105.416</v>
      </c>
      <c r="E1716" s="78">
        <v>14.805927999999998</v>
      </c>
      <c r="F1716" s="17"/>
      <c r="G1716" s="17"/>
    </row>
    <row r="1717" spans="1:7">
      <c r="A1717" s="17">
        <v>1715</v>
      </c>
      <c r="B1717" s="76"/>
      <c r="C1717" s="81">
        <v>127.7</v>
      </c>
      <c r="D1717" s="76">
        <v>101.998</v>
      </c>
      <c r="E1717" s="78">
        <v>20.11675</v>
      </c>
      <c r="F1717" s="17"/>
      <c r="G1717" s="17"/>
    </row>
    <row r="1718" spans="1:7">
      <c r="A1718" s="17">
        <v>1716</v>
      </c>
      <c r="B1718" s="76"/>
      <c r="C1718" s="81">
        <v>128.1</v>
      </c>
      <c r="D1718" s="76">
        <v>100.2</v>
      </c>
      <c r="E1718" s="78">
        <v>25.427572000000001</v>
      </c>
      <c r="F1718" s="17"/>
      <c r="G1718" s="17"/>
    </row>
    <row r="1719" spans="1:7">
      <c r="A1719" s="17">
        <v>1717</v>
      </c>
      <c r="B1719" s="76"/>
      <c r="C1719" s="81">
        <v>128.5</v>
      </c>
      <c r="D1719" s="76">
        <v>98.924000000000007</v>
      </c>
      <c r="E1719" s="78">
        <v>30.738394000000003</v>
      </c>
      <c r="F1719" s="17"/>
      <c r="G1719" s="17"/>
    </row>
    <row r="1720" spans="1:7">
      <c r="A1720" s="17">
        <v>1718</v>
      </c>
      <c r="B1720" s="76"/>
      <c r="C1720" s="81">
        <v>129</v>
      </c>
      <c r="D1720" s="76">
        <v>97.828999999999994</v>
      </c>
      <c r="E1720" s="78">
        <v>36.049215999999994</v>
      </c>
      <c r="F1720" s="17"/>
      <c r="G1720" s="17"/>
    </row>
    <row r="1721" spans="1:7">
      <c r="A1721" s="17">
        <v>1719</v>
      </c>
      <c r="B1721" s="76"/>
      <c r="C1721" s="81">
        <v>129.5</v>
      </c>
      <c r="D1721" s="76">
        <v>97</v>
      </c>
      <c r="E1721" s="78">
        <v>40.233499999999999</v>
      </c>
      <c r="F1721" s="17"/>
      <c r="G1721" s="17"/>
    </row>
    <row r="1722" spans="1:7">
      <c r="A1722" s="17">
        <v>1720</v>
      </c>
      <c r="B1722" s="76"/>
      <c r="C1722" s="81">
        <v>130.1</v>
      </c>
      <c r="D1722" s="76">
        <v>96.334000000000003</v>
      </c>
      <c r="E1722" s="78">
        <v>41.199104000000005</v>
      </c>
      <c r="F1722" s="17"/>
      <c r="G1722" s="17"/>
    </row>
    <row r="1723" spans="1:7">
      <c r="A1723" s="17">
        <v>1721</v>
      </c>
      <c r="B1723" s="76"/>
      <c r="C1723" s="81">
        <v>130.6</v>
      </c>
      <c r="D1723" s="76">
        <v>95.164000000000001</v>
      </c>
      <c r="E1723" s="78">
        <v>44.25685</v>
      </c>
      <c r="F1723" s="17"/>
      <c r="G1723" s="17"/>
    </row>
    <row r="1724" spans="1:7">
      <c r="A1724" s="17">
        <v>1722</v>
      </c>
      <c r="B1724" s="76"/>
      <c r="C1724" s="81">
        <v>131</v>
      </c>
      <c r="D1724" s="76">
        <v>93.144000000000005</v>
      </c>
      <c r="E1724" s="78">
        <v>46.670859999999998</v>
      </c>
      <c r="F1724" s="17"/>
      <c r="G1724" s="17"/>
    </row>
    <row r="1725" spans="1:7">
      <c r="A1725" s="17">
        <v>1723</v>
      </c>
      <c r="B1725" s="76"/>
      <c r="C1725" s="81">
        <v>131.19999999999999</v>
      </c>
      <c r="D1725" s="76">
        <v>90.680999999999997</v>
      </c>
      <c r="E1725" s="78">
        <v>48.280200000000001</v>
      </c>
      <c r="F1725" s="17"/>
      <c r="G1725" s="17"/>
    </row>
    <row r="1726" spans="1:7">
      <c r="A1726" s="17">
        <v>1724</v>
      </c>
      <c r="B1726" s="76"/>
      <c r="C1726" s="81">
        <v>131.30000000000001</v>
      </c>
      <c r="D1726" s="76">
        <v>87.147999999999996</v>
      </c>
      <c r="E1726" s="78">
        <v>48.441134000000005</v>
      </c>
      <c r="F1726" s="17"/>
      <c r="G1726" s="17"/>
    </row>
    <row r="1727" spans="1:7">
      <c r="A1727" s="17">
        <v>1725</v>
      </c>
      <c r="B1727" s="76"/>
      <c r="C1727" s="81">
        <v>131.19999999999999</v>
      </c>
      <c r="D1727" s="76">
        <v>82.49</v>
      </c>
      <c r="E1727" s="78">
        <v>48.280200000000001</v>
      </c>
      <c r="F1727" s="17"/>
      <c r="G1727" s="17"/>
    </row>
    <row r="1728" spans="1:7">
      <c r="A1728" s="17">
        <v>1726</v>
      </c>
      <c r="B1728" s="76"/>
      <c r="C1728" s="81">
        <v>130.69999999999999</v>
      </c>
      <c r="D1728" s="76">
        <v>77.936000000000007</v>
      </c>
      <c r="E1728" s="78">
        <v>47.797398000000001</v>
      </c>
      <c r="F1728" s="17"/>
      <c r="G1728" s="17"/>
    </row>
    <row r="1729" spans="1:7">
      <c r="A1729" s="17">
        <v>1727</v>
      </c>
      <c r="B1729" s="76"/>
      <c r="C1729" s="81">
        <v>129.80000000000001</v>
      </c>
      <c r="D1729" s="76">
        <v>75.548000000000002</v>
      </c>
      <c r="E1729" s="78">
        <v>47.153662000000004</v>
      </c>
      <c r="F1729" s="17"/>
      <c r="G1729" s="17"/>
    </row>
    <row r="1730" spans="1:7">
      <c r="A1730" s="17">
        <v>1728</v>
      </c>
      <c r="B1730" s="76"/>
      <c r="C1730" s="81">
        <v>128.4</v>
      </c>
      <c r="D1730" s="76">
        <v>74.998000000000005</v>
      </c>
      <c r="E1730" s="78">
        <v>46.348992000000003</v>
      </c>
      <c r="F1730" s="17"/>
      <c r="G1730" s="17"/>
    </row>
    <row r="1731" spans="1:7">
      <c r="A1731" s="17">
        <v>1729</v>
      </c>
      <c r="B1731" s="76"/>
      <c r="C1731" s="81">
        <v>126.5</v>
      </c>
      <c r="D1731" s="76">
        <v>73.41</v>
      </c>
      <c r="E1731" s="78">
        <v>45.061520000000002</v>
      </c>
      <c r="F1731" s="17"/>
      <c r="G1731" s="17"/>
    </row>
    <row r="1732" spans="1:7">
      <c r="A1732" s="17">
        <v>1730</v>
      </c>
      <c r="B1732" s="76"/>
      <c r="C1732" s="81">
        <v>124.1</v>
      </c>
      <c r="D1732" s="76">
        <v>73.037000000000006</v>
      </c>
      <c r="E1732" s="78">
        <v>40.233499999999999</v>
      </c>
      <c r="F1732" s="17"/>
      <c r="G1732" s="17"/>
    </row>
    <row r="1733" spans="1:7">
      <c r="A1733" s="17">
        <v>1731</v>
      </c>
      <c r="B1733" s="76"/>
      <c r="C1733" s="81">
        <v>121.6</v>
      </c>
      <c r="D1733" s="76">
        <v>71.501000000000005</v>
      </c>
      <c r="E1733" s="78">
        <v>34.922677999999998</v>
      </c>
      <c r="F1733" s="17"/>
      <c r="G1733" s="17"/>
    </row>
    <row r="1734" spans="1:7">
      <c r="A1734" s="17">
        <v>1732</v>
      </c>
      <c r="B1734" s="76"/>
      <c r="C1734" s="81">
        <v>119</v>
      </c>
      <c r="D1734" s="76">
        <v>67.453000000000003</v>
      </c>
      <c r="E1734" s="78">
        <v>29.611855999999996</v>
      </c>
      <c r="F1734" s="17"/>
      <c r="G1734" s="17"/>
    </row>
    <row r="1735" spans="1:7">
      <c r="A1735" s="17">
        <v>1733</v>
      </c>
      <c r="B1735" s="76"/>
      <c r="C1735" s="81">
        <v>116.5</v>
      </c>
      <c r="D1735" s="76">
        <v>63.061999999999998</v>
      </c>
      <c r="E1735" s="78">
        <v>24.301033999999998</v>
      </c>
      <c r="F1735" s="17"/>
      <c r="G1735" s="17"/>
    </row>
    <row r="1736" spans="1:7">
      <c r="A1736" s="17">
        <v>1734</v>
      </c>
      <c r="B1736" s="76"/>
      <c r="C1736" s="81">
        <v>114.1</v>
      </c>
      <c r="D1736" s="76">
        <v>58.68</v>
      </c>
      <c r="E1736" s="78">
        <v>18.990212</v>
      </c>
      <c r="F1736" s="17"/>
      <c r="G1736" s="17"/>
    </row>
    <row r="1737" spans="1:7">
      <c r="A1737" s="17">
        <v>1735</v>
      </c>
      <c r="B1737" s="76"/>
      <c r="C1737" s="81">
        <v>111.8</v>
      </c>
      <c r="D1737" s="76">
        <v>53.17</v>
      </c>
      <c r="E1737" s="78">
        <v>13.67939</v>
      </c>
      <c r="F1737" s="17"/>
      <c r="G1737" s="17"/>
    </row>
    <row r="1738" spans="1:7">
      <c r="A1738" s="17">
        <v>1736</v>
      </c>
      <c r="B1738" s="76"/>
      <c r="C1738" s="81">
        <v>109.5</v>
      </c>
      <c r="D1738" s="76">
        <v>49.398000000000003</v>
      </c>
      <c r="E1738" s="78">
        <v>8.3685679999999998</v>
      </c>
      <c r="F1738" s="17"/>
      <c r="G1738" s="17"/>
    </row>
    <row r="1739" spans="1:7">
      <c r="A1739" s="17">
        <v>1737</v>
      </c>
      <c r="B1739" s="76"/>
      <c r="C1739" s="81">
        <v>107.1</v>
      </c>
      <c r="D1739" s="76">
        <v>46.779000000000003</v>
      </c>
      <c r="E1739" s="78">
        <v>3.0577459999999999</v>
      </c>
      <c r="F1739" s="17"/>
      <c r="G1739" s="17"/>
    </row>
    <row r="1740" spans="1:7">
      <c r="A1740" s="17">
        <v>1738</v>
      </c>
      <c r="B1740" s="76"/>
      <c r="C1740" s="81">
        <v>104.8</v>
      </c>
      <c r="D1740" s="76">
        <v>47.189</v>
      </c>
      <c r="E1740" s="78">
        <v>0</v>
      </c>
      <c r="F1740" s="17"/>
      <c r="G1740" s="17"/>
    </row>
    <row r="1741" spans="1:7">
      <c r="A1741" s="17">
        <v>1739</v>
      </c>
      <c r="B1741" s="76"/>
      <c r="C1741" s="81">
        <v>102.5</v>
      </c>
      <c r="D1741" s="76">
        <v>50.088000000000001</v>
      </c>
      <c r="E1741" s="78">
        <v>0</v>
      </c>
      <c r="F1741" s="17"/>
      <c r="G1741" s="17"/>
    </row>
    <row r="1742" spans="1:7">
      <c r="A1742" s="17">
        <v>1740</v>
      </c>
      <c r="B1742" s="76"/>
      <c r="C1742" s="81">
        <v>100.4</v>
      </c>
      <c r="D1742" s="76">
        <v>53.765999999999998</v>
      </c>
      <c r="E1742" s="78">
        <v>0</v>
      </c>
      <c r="F1742" s="17"/>
      <c r="G1742" s="17"/>
    </row>
    <row r="1743" spans="1:7">
      <c r="A1743" s="17">
        <v>1741</v>
      </c>
      <c r="B1743" s="76"/>
      <c r="C1743" s="81">
        <v>98.6</v>
      </c>
      <c r="D1743" s="76">
        <v>57.524000000000001</v>
      </c>
      <c r="E1743" s="78">
        <v>0</v>
      </c>
      <c r="F1743" s="17"/>
      <c r="G1743" s="17"/>
    </row>
    <row r="1744" spans="1:7">
      <c r="A1744" s="17">
        <v>1742</v>
      </c>
      <c r="B1744" s="76"/>
      <c r="C1744" s="81">
        <v>97.2</v>
      </c>
      <c r="D1744" s="76">
        <v>59.942999999999998</v>
      </c>
      <c r="E1744" s="78">
        <v>5.3108219999999999</v>
      </c>
      <c r="F1744" s="17"/>
      <c r="G1744" s="17"/>
    </row>
    <row r="1745" spans="1:7">
      <c r="A1745" s="17">
        <v>1743</v>
      </c>
      <c r="B1745" s="76"/>
      <c r="C1745" s="81">
        <v>95.9</v>
      </c>
      <c r="D1745" s="76">
        <v>62.290999999999997</v>
      </c>
      <c r="E1745" s="78">
        <v>10.621644</v>
      </c>
      <c r="F1745" s="17"/>
      <c r="G1745" s="17"/>
    </row>
    <row r="1746" spans="1:7">
      <c r="A1746" s="17">
        <v>1744</v>
      </c>
      <c r="B1746" s="76"/>
      <c r="C1746" s="81">
        <v>94.8</v>
      </c>
      <c r="D1746" s="76">
        <v>65.256</v>
      </c>
      <c r="E1746" s="78">
        <v>15.932466</v>
      </c>
      <c r="F1746" s="17"/>
      <c r="G1746" s="17"/>
    </row>
    <row r="1747" spans="1:7">
      <c r="A1747" s="17">
        <v>1745</v>
      </c>
      <c r="B1747" s="76"/>
      <c r="C1747" s="81">
        <v>93.8</v>
      </c>
      <c r="D1747" s="76">
        <v>66.533000000000001</v>
      </c>
      <c r="E1747" s="78">
        <v>21.243288</v>
      </c>
      <c r="F1747" s="17"/>
      <c r="G1747" s="17"/>
    </row>
    <row r="1748" spans="1:7">
      <c r="A1748" s="17">
        <v>1746</v>
      </c>
      <c r="B1748" s="76"/>
      <c r="C1748" s="81">
        <v>92.8</v>
      </c>
      <c r="D1748" s="76">
        <v>65.665000000000006</v>
      </c>
      <c r="E1748" s="78">
        <v>26.554110000000001</v>
      </c>
      <c r="F1748" s="17"/>
      <c r="G1748" s="17"/>
    </row>
    <row r="1749" spans="1:7">
      <c r="A1749" s="17">
        <v>1747</v>
      </c>
      <c r="B1749" s="76"/>
      <c r="C1749" s="81">
        <v>91.8</v>
      </c>
      <c r="D1749" s="76">
        <v>64.849000000000004</v>
      </c>
      <c r="E1749" s="78">
        <v>31.864932</v>
      </c>
      <c r="F1749" s="17"/>
      <c r="G1749" s="17"/>
    </row>
    <row r="1750" spans="1:7">
      <c r="A1750" s="17">
        <v>1748</v>
      </c>
      <c r="B1750" s="76"/>
      <c r="C1750" s="81">
        <v>91</v>
      </c>
      <c r="D1750" s="76">
        <v>63.451000000000001</v>
      </c>
      <c r="E1750" s="78">
        <v>37.175754000000005</v>
      </c>
      <c r="F1750" s="17"/>
      <c r="G1750" s="17"/>
    </row>
    <row r="1751" spans="1:7">
      <c r="A1751" s="17">
        <v>1749</v>
      </c>
      <c r="B1751" s="76"/>
      <c r="C1751" s="81">
        <v>90.2</v>
      </c>
      <c r="D1751" s="76">
        <v>62.526000000000003</v>
      </c>
      <c r="E1751" s="78">
        <v>42.486575999999999</v>
      </c>
      <c r="F1751" s="17"/>
      <c r="G1751" s="17"/>
    </row>
    <row r="1752" spans="1:7">
      <c r="A1752" s="17">
        <v>1750</v>
      </c>
      <c r="B1752" s="76"/>
      <c r="C1752" s="81">
        <v>89.6</v>
      </c>
      <c r="D1752" s="76">
        <v>61.07</v>
      </c>
      <c r="E1752" s="78">
        <v>44.739652</v>
      </c>
      <c r="F1752" s="17"/>
      <c r="G1752" s="17"/>
    </row>
    <row r="1753" spans="1:7">
      <c r="A1753" s="17">
        <v>1751</v>
      </c>
      <c r="B1753" s="76"/>
      <c r="C1753" s="81">
        <v>89.1</v>
      </c>
      <c r="D1753" s="76">
        <v>59.319000000000003</v>
      </c>
      <c r="E1753" s="78">
        <v>46.831794000000002</v>
      </c>
      <c r="F1753" s="17"/>
      <c r="G1753" s="17"/>
    </row>
    <row r="1754" spans="1:7">
      <c r="A1754" s="17">
        <v>1752</v>
      </c>
      <c r="B1754" s="76"/>
      <c r="C1754" s="81">
        <v>88.6</v>
      </c>
      <c r="D1754" s="76">
        <v>56.536999999999999</v>
      </c>
      <c r="E1754" s="78">
        <v>50.694209999999998</v>
      </c>
      <c r="F1754" s="17"/>
      <c r="G1754" s="17"/>
    </row>
    <row r="1755" spans="1:7">
      <c r="A1755" s="17">
        <v>1753</v>
      </c>
      <c r="B1755" s="76"/>
      <c r="C1755" s="81">
        <v>88.1</v>
      </c>
      <c r="D1755" s="76">
        <v>51.904000000000003</v>
      </c>
      <c r="E1755" s="78">
        <v>53.108220000000003</v>
      </c>
      <c r="F1755" s="17"/>
      <c r="G1755" s="17"/>
    </row>
    <row r="1756" spans="1:7">
      <c r="A1756" s="17">
        <v>1754</v>
      </c>
      <c r="B1756" s="76"/>
      <c r="C1756" s="81">
        <v>87.6</v>
      </c>
      <c r="D1756" s="76">
        <v>46.506</v>
      </c>
      <c r="E1756" s="78">
        <v>54.073824000000002</v>
      </c>
      <c r="F1756" s="17"/>
      <c r="G1756" s="17"/>
    </row>
    <row r="1757" spans="1:7">
      <c r="A1757" s="17">
        <v>1755</v>
      </c>
      <c r="B1757" s="76"/>
      <c r="C1757" s="81">
        <v>87.1</v>
      </c>
      <c r="D1757" s="76">
        <v>41.552</v>
      </c>
      <c r="E1757" s="78">
        <v>56.005031999999993</v>
      </c>
      <c r="F1757" s="17"/>
      <c r="G1757" s="17"/>
    </row>
    <row r="1758" spans="1:7">
      <c r="A1758" s="17">
        <v>1756</v>
      </c>
      <c r="B1758" s="76"/>
      <c r="C1758" s="81">
        <v>86.6</v>
      </c>
      <c r="D1758" s="76">
        <v>36.262</v>
      </c>
      <c r="E1758" s="78">
        <v>56.487833999999999</v>
      </c>
      <c r="F1758" s="17"/>
      <c r="G1758" s="17"/>
    </row>
    <row r="1759" spans="1:7">
      <c r="A1759" s="17">
        <v>1757</v>
      </c>
      <c r="B1759" s="76"/>
      <c r="C1759" s="81">
        <v>86.1</v>
      </c>
      <c r="D1759" s="76">
        <v>31.36</v>
      </c>
      <c r="E1759" s="78">
        <v>57.292504000000001</v>
      </c>
      <c r="F1759" s="17"/>
      <c r="G1759" s="17"/>
    </row>
    <row r="1760" spans="1:7">
      <c r="A1760" s="17">
        <v>1758</v>
      </c>
      <c r="B1760" s="76"/>
      <c r="C1760" s="81">
        <v>85.5</v>
      </c>
      <c r="D1760" s="76">
        <v>26.779</v>
      </c>
      <c r="E1760" s="78">
        <v>58.097174000000003</v>
      </c>
      <c r="F1760" s="17"/>
      <c r="G1760" s="17"/>
    </row>
    <row r="1761" spans="1:7">
      <c r="A1761" s="17">
        <v>1759</v>
      </c>
      <c r="B1761" s="76"/>
      <c r="C1761" s="81">
        <v>85</v>
      </c>
      <c r="D1761" s="76">
        <v>23.337</v>
      </c>
      <c r="E1761" s="78">
        <v>57.936239999999998</v>
      </c>
      <c r="F1761" s="17"/>
      <c r="G1761" s="17"/>
    </row>
    <row r="1762" spans="1:7">
      <c r="A1762" s="17">
        <v>1760</v>
      </c>
      <c r="B1762" s="76"/>
      <c r="C1762" s="81">
        <v>84.4</v>
      </c>
      <c r="D1762" s="76">
        <v>20.204999999999998</v>
      </c>
      <c r="E1762" s="78">
        <v>58.097174000000003</v>
      </c>
      <c r="F1762" s="17"/>
      <c r="G1762" s="17"/>
    </row>
    <row r="1763" spans="1:7">
      <c r="A1763" s="17">
        <v>1761</v>
      </c>
      <c r="B1763" s="76"/>
      <c r="C1763" s="81">
        <v>83.8</v>
      </c>
      <c r="D1763" s="76">
        <v>16.513999999999999</v>
      </c>
      <c r="E1763" s="78">
        <v>58.258108000000007</v>
      </c>
      <c r="F1763" s="17"/>
      <c r="G1763" s="17"/>
    </row>
    <row r="1764" spans="1:7">
      <c r="A1764" s="17">
        <v>1762</v>
      </c>
      <c r="B1764" s="76"/>
      <c r="C1764" s="81">
        <v>83.2</v>
      </c>
      <c r="D1764" s="76">
        <v>14.814</v>
      </c>
      <c r="E1764" s="78">
        <v>57.936239999999998</v>
      </c>
      <c r="F1764" s="17"/>
      <c r="G1764" s="17"/>
    </row>
    <row r="1765" spans="1:7">
      <c r="A1765" s="17">
        <v>1763</v>
      </c>
      <c r="B1765" s="76"/>
      <c r="C1765" s="81">
        <v>82.6</v>
      </c>
      <c r="D1765" s="76">
        <v>14.055999999999999</v>
      </c>
      <c r="E1765" s="78">
        <v>57.453438000000006</v>
      </c>
      <c r="F1765" s="17"/>
      <c r="G1765" s="17"/>
    </row>
    <row r="1766" spans="1:7">
      <c r="A1766" s="17">
        <v>1764</v>
      </c>
      <c r="B1766" s="76"/>
      <c r="C1766" s="81">
        <v>82</v>
      </c>
      <c r="D1766" s="76">
        <v>13.430999999999999</v>
      </c>
      <c r="E1766" s="78">
        <v>57.936239999999998</v>
      </c>
      <c r="F1766" s="17"/>
      <c r="G1766" s="17"/>
    </row>
    <row r="1767" spans="1:7">
      <c r="A1767" s="17">
        <v>1765</v>
      </c>
      <c r="B1767" s="76"/>
      <c r="C1767" s="81">
        <v>81.3</v>
      </c>
      <c r="D1767" s="76">
        <v>12.759</v>
      </c>
      <c r="E1767" s="78">
        <v>57.936239999999998</v>
      </c>
      <c r="F1767" s="17"/>
      <c r="G1767" s="17"/>
    </row>
    <row r="1768" spans="1:7">
      <c r="A1768" s="17">
        <v>1766</v>
      </c>
      <c r="B1768" s="76"/>
      <c r="C1768" s="81">
        <v>80.400000000000006</v>
      </c>
      <c r="D1768" s="76">
        <v>12.318</v>
      </c>
      <c r="E1768" s="78">
        <v>57.292504000000001</v>
      </c>
      <c r="F1768" s="17"/>
      <c r="G1768" s="17"/>
    </row>
    <row r="1769" spans="1:7">
      <c r="A1769" s="17">
        <v>1767</v>
      </c>
      <c r="B1769" s="76"/>
      <c r="C1769" s="81">
        <v>79.099999999999994</v>
      </c>
      <c r="D1769" s="76">
        <v>11.898999999999999</v>
      </c>
      <c r="E1769" s="78">
        <v>57.131569999999996</v>
      </c>
      <c r="F1769" s="17"/>
      <c r="G1769" s="17"/>
    </row>
    <row r="1770" spans="1:7">
      <c r="A1770" s="17">
        <v>1768</v>
      </c>
      <c r="B1770" s="76"/>
      <c r="C1770" s="81">
        <v>77.400000000000006</v>
      </c>
      <c r="D1770" s="76">
        <v>11.298999999999999</v>
      </c>
      <c r="E1770" s="78">
        <v>56.970635999999999</v>
      </c>
      <c r="F1770" s="17"/>
      <c r="G1770" s="17"/>
    </row>
    <row r="1771" spans="1:7">
      <c r="A1771" s="17">
        <v>1769</v>
      </c>
      <c r="B1771" s="76"/>
      <c r="C1771" s="81">
        <v>75.099999999999994</v>
      </c>
      <c r="D1771" s="76">
        <v>11.101000000000001</v>
      </c>
      <c r="E1771" s="78">
        <v>56.648768000000004</v>
      </c>
      <c r="F1771" s="17"/>
      <c r="G1771" s="17"/>
    </row>
    <row r="1772" spans="1:7">
      <c r="A1772" s="17">
        <v>1770</v>
      </c>
      <c r="B1772" s="76"/>
      <c r="C1772" s="81">
        <v>72.3</v>
      </c>
      <c r="D1772" s="76">
        <v>10.631</v>
      </c>
      <c r="E1772" s="78">
        <v>56.648768000000004</v>
      </c>
      <c r="F1772" s="17"/>
      <c r="G1772" s="17"/>
    </row>
    <row r="1773" spans="1:7">
      <c r="A1773" s="17">
        <v>1771</v>
      </c>
      <c r="B1773" s="76"/>
      <c r="C1773" s="81">
        <v>69.099999999999994</v>
      </c>
      <c r="D1773" s="76">
        <v>9.6809999999999992</v>
      </c>
      <c r="E1773" s="78">
        <v>56.648768000000004</v>
      </c>
      <c r="F1773" s="17"/>
      <c r="G1773" s="17"/>
    </row>
    <row r="1774" spans="1:7">
      <c r="A1774" s="17">
        <v>1772</v>
      </c>
      <c r="B1774" s="76"/>
      <c r="C1774" s="81">
        <v>65.900000000000006</v>
      </c>
      <c r="D1774" s="76">
        <v>7.6449999999999996</v>
      </c>
      <c r="E1774" s="78">
        <v>56.648768000000004</v>
      </c>
      <c r="F1774" s="17"/>
      <c r="G1774" s="17"/>
    </row>
    <row r="1775" spans="1:7">
      <c r="A1775" s="17">
        <v>1773</v>
      </c>
      <c r="B1775" s="76"/>
      <c r="C1775" s="81">
        <v>62.7</v>
      </c>
      <c r="D1775" s="76">
        <v>3.1680000000000001</v>
      </c>
      <c r="E1775" s="78">
        <v>56.648768000000004</v>
      </c>
      <c r="F1775" s="17"/>
      <c r="G1775" s="17"/>
    </row>
    <row r="1776" spans="1:7">
      <c r="A1776" s="17">
        <v>1774</v>
      </c>
      <c r="B1776" s="76"/>
      <c r="C1776" s="81">
        <v>59.7</v>
      </c>
      <c r="D1776" s="76">
        <v>0.32500000000000001</v>
      </c>
      <c r="E1776" s="78">
        <v>56.648768000000004</v>
      </c>
      <c r="F1776" s="17"/>
      <c r="G1776" s="17"/>
    </row>
    <row r="1777" spans="1:7">
      <c r="A1777" s="17">
        <v>1775</v>
      </c>
      <c r="B1777" s="76"/>
      <c r="C1777" s="81">
        <v>57</v>
      </c>
      <c r="D1777" s="76">
        <v>0</v>
      </c>
      <c r="E1777" s="78">
        <v>56.326900000000002</v>
      </c>
      <c r="F1777" s="17"/>
      <c r="G1777" s="17"/>
    </row>
    <row r="1778" spans="1:7">
      <c r="A1778" s="17">
        <v>1776</v>
      </c>
      <c r="B1778" s="76"/>
      <c r="C1778" s="81">
        <v>54.6</v>
      </c>
      <c r="D1778" s="76">
        <v>0</v>
      </c>
      <c r="E1778" s="78">
        <v>56.487833999999999</v>
      </c>
      <c r="F1778" s="17"/>
      <c r="G1778" s="17"/>
    </row>
    <row r="1779" spans="1:7">
      <c r="A1779" s="17">
        <v>1777</v>
      </c>
      <c r="B1779" s="76"/>
      <c r="C1779" s="81">
        <v>52.2</v>
      </c>
      <c r="D1779" s="76">
        <v>0</v>
      </c>
      <c r="E1779" s="78">
        <v>56.648768000000004</v>
      </c>
      <c r="F1779" s="17"/>
      <c r="G1779" s="17"/>
    </row>
    <row r="1780" spans="1:7">
      <c r="A1780" s="17">
        <v>1778</v>
      </c>
      <c r="B1780" s="76"/>
      <c r="C1780" s="81">
        <v>49.7</v>
      </c>
      <c r="D1780" s="76">
        <v>0</v>
      </c>
      <c r="E1780" s="78">
        <v>57.131569999999996</v>
      </c>
      <c r="F1780" s="17"/>
      <c r="G1780" s="17"/>
    </row>
    <row r="1781" spans="1:7">
      <c r="A1781" s="17">
        <v>1779</v>
      </c>
      <c r="B1781" s="76"/>
      <c r="C1781" s="81">
        <v>46.8</v>
      </c>
      <c r="D1781" s="76">
        <v>0</v>
      </c>
      <c r="E1781" s="78">
        <v>56.648768000000004</v>
      </c>
      <c r="F1781" s="17"/>
      <c r="G1781" s="17"/>
    </row>
    <row r="1782" spans="1:7">
      <c r="A1782" s="17">
        <v>1780</v>
      </c>
      <c r="B1782" s="76"/>
      <c r="C1782" s="81">
        <v>43.5</v>
      </c>
      <c r="D1782" s="76">
        <v>0</v>
      </c>
      <c r="E1782" s="78">
        <v>56.326900000000002</v>
      </c>
      <c r="F1782" s="17"/>
      <c r="G1782" s="17"/>
    </row>
    <row r="1783" spans="1:7">
      <c r="A1783" s="17">
        <v>1781</v>
      </c>
      <c r="B1783" s="76"/>
      <c r="C1783" s="81">
        <v>39.9</v>
      </c>
      <c r="D1783" s="76">
        <v>0</v>
      </c>
      <c r="E1783" s="78">
        <v>56.326900000000002</v>
      </c>
      <c r="F1783" s="17"/>
      <c r="G1783" s="17"/>
    </row>
    <row r="1784" spans="1:7">
      <c r="A1784" s="17">
        <v>1782</v>
      </c>
      <c r="B1784" s="76"/>
      <c r="C1784" s="81">
        <v>36.4</v>
      </c>
      <c r="D1784" s="76">
        <v>0</v>
      </c>
      <c r="E1784" s="78">
        <v>56.326900000000002</v>
      </c>
      <c r="F1784" s="17"/>
      <c r="G1784" s="17"/>
    </row>
    <row r="1785" spans="1:7">
      <c r="A1785" s="17">
        <v>1783</v>
      </c>
      <c r="B1785" s="76"/>
      <c r="C1785" s="81">
        <v>33.200000000000003</v>
      </c>
      <c r="D1785" s="76">
        <v>0</v>
      </c>
      <c r="E1785" s="78">
        <v>56.005031999999993</v>
      </c>
      <c r="F1785" s="17"/>
      <c r="G1785" s="17"/>
    </row>
    <row r="1786" spans="1:7">
      <c r="A1786" s="17">
        <v>1784</v>
      </c>
      <c r="B1786" s="76"/>
      <c r="C1786" s="81">
        <v>30.5</v>
      </c>
      <c r="D1786" s="17"/>
      <c r="E1786" s="78">
        <v>55.683164000000005</v>
      </c>
      <c r="F1786" s="17"/>
      <c r="G1786" s="17"/>
    </row>
    <row r="1787" spans="1:7">
      <c r="A1787" s="17">
        <v>1785</v>
      </c>
      <c r="B1787" s="76"/>
      <c r="C1787" s="81">
        <v>28.3</v>
      </c>
      <c r="D1787" s="17"/>
      <c r="E1787" s="78">
        <v>55.52223</v>
      </c>
      <c r="F1787" s="17"/>
      <c r="G1787" s="17"/>
    </row>
    <row r="1788" spans="1:7">
      <c r="A1788" s="17">
        <v>1786</v>
      </c>
      <c r="B1788" s="76"/>
      <c r="C1788" s="81">
        <v>26.3</v>
      </c>
      <c r="D1788" s="17"/>
      <c r="E1788" s="78">
        <v>53.912889999999997</v>
      </c>
      <c r="F1788" s="17"/>
      <c r="G1788" s="17"/>
    </row>
    <row r="1789" spans="1:7">
      <c r="A1789" s="17">
        <v>1787</v>
      </c>
      <c r="B1789" s="76"/>
      <c r="C1789" s="81">
        <v>24.4</v>
      </c>
      <c r="D1789" s="17"/>
      <c r="E1789" s="78">
        <v>51.49888</v>
      </c>
      <c r="F1789" s="17"/>
      <c r="G1789" s="17"/>
    </row>
    <row r="1790" spans="1:7">
      <c r="A1790" s="17">
        <v>1788</v>
      </c>
      <c r="B1790" s="76"/>
      <c r="C1790" s="81">
        <v>22.5</v>
      </c>
      <c r="D1790" s="17"/>
      <c r="E1790" s="78">
        <v>48.441134000000005</v>
      </c>
      <c r="F1790" s="17"/>
      <c r="G1790" s="17"/>
    </row>
    <row r="1791" spans="1:7">
      <c r="A1791" s="17">
        <v>1789</v>
      </c>
      <c r="B1791" s="76"/>
      <c r="C1791" s="81">
        <v>20.5</v>
      </c>
      <c r="D1791" s="17"/>
      <c r="E1791" s="78">
        <v>45.061520000000002</v>
      </c>
      <c r="F1791" s="17"/>
      <c r="G1791" s="17"/>
    </row>
    <row r="1792" spans="1:7">
      <c r="A1792" s="17">
        <v>1790</v>
      </c>
      <c r="B1792" s="76"/>
      <c r="C1792" s="81">
        <v>18.2</v>
      </c>
      <c r="D1792" s="17"/>
      <c r="E1792" s="78">
        <v>41.038170000000001</v>
      </c>
      <c r="F1792" s="17"/>
      <c r="G1792" s="17"/>
    </row>
    <row r="1793" spans="1:7">
      <c r="A1793" s="17">
        <v>1791</v>
      </c>
      <c r="B1793" s="76"/>
      <c r="C1793" s="81">
        <v>15.5</v>
      </c>
      <c r="D1793" s="17"/>
      <c r="E1793" s="78">
        <v>36.210149999999999</v>
      </c>
      <c r="F1793" s="17"/>
      <c r="G1793" s="17"/>
    </row>
    <row r="1794" spans="1:7">
      <c r="A1794" s="17">
        <v>1792</v>
      </c>
      <c r="B1794" s="76"/>
      <c r="C1794" s="81">
        <v>12.3</v>
      </c>
      <c r="D1794" s="17"/>
      <c r="E1794" s="78">
        <v>31.864932</v>
      </c>
      <c r="F1794" s="17"/>
      <c r="G1794" s="17"/>
    </row>
    <row r="1795" spans="1:7">
      <c r="A1795" s="17">
        <v>1793</v>
      </c>
      <c r="B1795" s="76"/>
      <c r="C1795" s="81">
        <v>8.6999999999999993</v>
      </c>
      <c r="D1795" s="17"/>
      <c r="E1795" s="78">
        <v>26.554110000000001</v>
      </c>
      <c r="F1795" s="17"/>
      <c r="G1795" s="17"/>
    </row>
    <row r="1796" spans="1:7">
      <c r="A1796" s="17">
        <v>1794</v>
      </c>
      <c r="B1796" s="76"/>
      <c r="C1796" s="81">
        <v>5.2</v>
      </c>
      <c r="D1796" s="17"/>
      <c r="E1796" s="78">
        <v>21.243288</v>
      </c>
      <c r="F1796" s="17"/>
      <c r="G1796" s="17"/>
    </row>
    <row r="1797" spans="1:7">
      <c r="A1797" s="17">
        <v>1795</v>
      </c>
      <c r="B1797" s="76"/>
      <c r="C1797" s="81">
        <v>0</v>
      </c>
      <c r="D1797" s="17"/>
      <c r="E1797" s="78">
        <v>16.576202000000002</v>
      </c>
      <c r="F1797" s="17"/>
      <c r="G1797" s="17"/>
    </row>
    <row r="1798" spans="1:7">
      <c r="A1798" s="17">
        <v>1796</v>
      </c>
      <c r="B1798" s="76"/>
      <c r="C1798" s="81">
        <v>0</v>
      </c>
      <c r="D1798" s="17"/>
      <c r="E1798" s="78">
        <v>11.587248000000001</v>
      </c>
      <c r="F1798" s="17"/>
      <c r="G1798" s="17"/>
    </row>
    <row r="1799" spans="1:7">
      <c r="A1799" s="17">
        <v>1797</v>
      </c>
      <c r="B1799" s="76"/>
      <c r="C1799" s="81">
        <v>0</v>
      </c>
      <c r="D1799" s="17"/>
      <c r="E1799" s="78">
        <v>6.43736</v>
      </c>
      <c r="F1799" s="17"/>
      <c r="G1799" s="17"/>
    </row>
    <row r="1800" spans="1:7">
      <c r="A1800" s="17">
        <v>1798</v>
      </c>
      <c r="B1800" s="76"/>
      <c r="C1800" s="81">
        <v>0</v>
      </c>
      <c r="D1800" s="17"/>
      <c r="E1800" s="78">
        <v>1.60934</v>
      </c>
      <c r="F1800" s="17"/>
      <c r="G1800" s="17"/>
    </row>
    <row r="1801" spans="1:7">
      <c r="A1801" s="17">
        <v>1799</v>
      </c>
      <c r="B1801" s="76"/>
      <c r="C1801" s="81">
        <v>0</v>
      </c>
      <c r="D1801" s="17"/>
      <c r="E1801" s="78">
        <v>0</v>
      </c>
      <c r="F1801" s="17"/>
      <c r="G1801" s="17"/>
    </row>
    <row r="1802" spans="1:7">
      <c r="A1802" s="17">
        <v>1800</v>
      </c>
      <c r="B1802" s="76"/>
      <c r="C1802" s="81">
        <v>0</v>
      </c>
      <c r="D1802" s="76"/>
      <c r="E1802" s="17"/>
      <c r="F1802" s="17"/>
      <c r="G1802" s="17"/>
    </row>
    <row r="1803" spans="1:7">
      <c r="B1803" s="76"/>
      <c r="C1803" s="76"/>
      <c r="D1803" s="76"/>
      <c r="E1803" s="17"/>
      <c r="F1803" s="17"/>
      <c r="G1803" s="17"/>
    </row>
    <row r="1804" spans="1:7">
      <c r="B1804" s="76"/>
      <c r="C1804" s="76"/>
      <c r="D1804" s="76"/>
      <c r="E1804" s="17"/>
      <c r="F1804" s="17"/>
      <c r="G1804" s="17"/>
    </row>
    <row r="1805" spans="1:7">
      <c r="B1805" s="76"/>
      <c r="C1805" s="76"/>
      <c r="D1805" s="76"/>
      <c r="E1805" s="17"/>
      <c r="F1805" s="17"/>
      <c r="G1805" s="17"/>
    </row>
    <row r="1806" spans="1:7">
      <c r="B1806" s="76"/>
      <c r="C1806" s="76"/>
      <c r="D1806" s="76"/>
      <c r="E1806" s="17"/>
      <c r="F1806" s="17"/>
      <c r="G1806" s="17"/>
    </row>
    <row r="1807" spans="1:7">
      <c r="B1807" s="76"/>
      <c r="C1807" s="76"/>
      <c r="D1807" s="76"/>
      <c r="E1807" s="17"/>
      <c r="F1807" s="17"/>
      <c r="G1807" s="17"/>
    </row>
    <row r="1808" spans="1:7">
      <c r="B1808" s="76"/>
      <c r="C1808" s="76"/>
      <c r="D1808" s="76"/>
      <c r="E1808" s="17"/>
      <c r="F1808" s="17"/>
      <c r="G1808" s="17"/>
    </row>
    <row r="1809" spans="2:7">
      <c r="B1809" s="76"/>
      <c r="C1809" s="76"/>
      <c r="D1809" s="76"/>
      <c r="E1809" s="17"/>
      <c r="F1809" s="17"/>
      <c r="G1809" s="17"/>
    </row>
    <row r="1810" spans="2:7">
      <c r="B1810" s="76"/>
      <c r="C1810" s="76"/>
      <c r="D1810" s="76"/>
      <c r="E1810" s="17"/>
      <c r="F1810" s="17"/>
      <c r="G1810" s="17"/>
    </row>
    <row r="1811" spans="2:7">
      <c r="B1811" s="76"/>
      <c r="C1811" s="76"/>
      <c r="D1811" s="76"/>
      <c r="E1811" s="17"/>
      <c r="F1811" s="17"/>
      <c r="G1811" s="17"/>
    </row>
    <row r="1812" spans="2:7">
      <c r="B1812" s="76"/>
      <c r="C1812" s="76"/>
      <c r="D1812" s="76"/>
      <c r="E1812" s="17"/>
      <c r="F1812" s="17"/>
      <c r="G1812" s="17"/>
    </row>
    <row r="1813" spans="2:7">
      <c r="B1813" s="76"/>
      <c r="C1813" s="76"/>
      <c r="D1813" s="76"/>
      <c r="E1813" s="17"/>
      <c r="F1813" s="17"/>
      <c r="G1813" s="17"/>
    </row>
    <row r="1814" spans="2:7">
      <c r="B1814" s="76"/>
      <c r="C1814" s="76"/>
      <c r="D1814" s="76"/>
      <c r="E1814" s="17"/>
      <c r="F1814" s="17"/>
      <c r="G1814" s="17"/>
    </row>
    <row r="1815" spans="2:7">
      <c r="B1815" s="76"/>
      <c r="C1815" s="76"/>
      <c r="D1815" s="76"/>
      <c r="E1815" s="17"/>
      <c r="F1815" s="17"/>
      <c r="G1815" s="17"/>
    </row>
    <row r="1816" spans="2:7">
      <c r="B1816" s="76"/>
      <c r="C1816" s="76"/>
      <c r="D1816" s="76"/>
      <c r="E1816" s="17"/>
      <c r="F1816" s="17"/>
      <c r="G1816" s="17"/>
    </row>
    <row r="1817" spans="2:7">
      <c r="B1817" s="76"/>
      <c r="C1817" s="76"/>
      <c r="D1817" s="76"/>
      <c r="E1817" s="17"/>
      <c r="F1817" s="17"/>
      <c r="G1817" s="17"/>
    </row>
    <row r="1818" spans="2:7">
      <c r="B1818" s="76"/>
      <c r="C1818" s="76"/>
      <c r="D1818" s="76"/>
      <c r="E1818" s="17"/>
      <c r="F1818" s="17"/>
      <c r="G1818" s="17"/>
    </row>
    <row r="1819" spans="2:7">
      <c r="B1819" s="76"/>
      <c r="C1819" s="76"/>
      <c r="D1819" s="76"/>
      <c r="E1819" s="17"/>
      <c r="F1819" s="17"/>
      <c r="G1819" s="17"/>
    </row>
    <row r="1820" spans="2:7">
      <c r="B1820" s="76"/>
      <c r="C1820" s="76"/>
      <c r="D1820" s="76"/>
      <c r="E1820" s="17"/>
      <c r="F1820" s="17"/>
      <c r="G1820" s="17"/>
    </row>
    <row r="1821" spans="2:7">
      <c r="B1821" s="76"/>
      <c r="C1821" s="76"/>
      <c r="D1821" s="76"/>
      <c r="E1821" s="17"/>
      <c r="F1821" s="17"/>
      <c r="G1821" s="17"/>
    </row>
    <row r="1822" spans="2:7">
      <c r="B1822" s="76"/>
      <c r="C1822" s="76"/>
      <c r="D1822" s="76"/>
      <c r="E1822" s="17"/>
      <c r="F1822" s="17"/>
      <c r="G1822" s="17"/>
    </row>
    <row r="1823" spans="2:7">
      <c r="B1823" s="76"/>
      <c r="C1823" s="76"/>
      <c r="D1823" s="76"/>
      <c r="E1823" s="17"/>
      <c r="F1823" s="17"/>
      <c r="G1823" s="17"/>
    </row>
    <row r="1824" spans="2:7">
      <c r="B1824" s="76"/>
      <c r="C1824" s="76"/>
      <c r="D1824" s="76"/>
      <c r="E1824" s="17"/>
      <c r="F1824" s="17"/>
      <c r="G1824" s="17"/>
    </row>
    <row r="1825" spans="2:7">
      <c r="B1825" s="76"/>
      <c r="C1825" s="76"/>
      <c r="D1825" s="76"/>
      <c r="E1825" s="17"/>
      <c r="F1825" s="17"/>
      <c r="G1825" s="17"/>
    </row>
    <row r="1826" spans="2:7">
      <c r="B1826" s="76"/>
      <c r="C1826" s="76"/>
      <c r="D1826" s="76"/>
      <c r="E1826" s="17"/>
      <c r="F1826" s="17"/>
      <c r="G1826" s="17"/>
    </row>
    <row r="1827" spans="2:7">
      <c r="B1827" s="76"/>
      <c r="C1827" s="76"/>
      <c r="D1827" s="76"/>
      <c r="E1827" s="17"/>
      <c r="F1827" s="17"/>
      <c r="G1827" s="17"/>
    </row>
    <row r="1828" spans="2:7">
      <c r="B1828" s="76"/>
      <c r="C1828" s="76"/>
      <c r="D1828" s="76"/>
      <c r="E1828" s="17"/>
      <c r="F1828" s="17"/>
      <c r="G1828" s="17"/>
    </row>
    <row r="1829" spans="2:7">
      <c r="B1829" s="76"/>
      <c r="C1829" s="76"/>
      <c r="D1829" s="76"/>
      <c r="E1829" s="17"/>
      <c r="F1829" s="17"/>
      <c r="G1829" s="17"/>
    </row>
    <row r="1830" spans="2:7">
      <c r="B1830" s="76"/>
      <c r="C1830" s="76"/>
      <c r="D1830" s="76"/>
      <c r="E1830" s="17"/>
      <c r="F1830" s="17"/>
      <c r="G1830" s="17"/>
    </row>
    <row r="1831" spans="2:7">
      <c r="B1831" s="76"/>
      <c r="C1831" s="76"/>
      <c r="D1831" s="76"/>
      <c r="E1831" s="17"/>
      <c r="F1831" s="17"/>
      <c r="G1831" s="17"/>
    </row>
    <row r="1832" spans="2:7">
      <c r="B1832" s="76"/>
      <c r="C1832" s="76"/>
      <c r="D1832" s="76"/>
      <c r="E1832" s="17"/>
      <c r="F1832" s="17"/>
      <c r="G1832" s="17"/>
    </row>
    <row r="1833" spans="2:7">
      <c r="B1833" s="76"/>
      <c r="C1833" s="76"/>
      <c r="D1833" s="76"/>
      <c r="E1833" s="17"/>
      <c r="F1833" s="17"/>
      <c r="G1833" s="17"/>
    </row>
    <row r="1834" spans="2:7">
      <c r="B1834" s="76"/>
      <c r="C1834" s="76"/>
      <c r="D1834" s="76"/>
      <c r="E1834" s="17"/>
      <c r="F1834" s="17"/>
      <c r="G1834" s="17"/>
    </row>
    <row r="1835" spans="2:7">
      <c r="B1835" s="76"/>
      <c r="C1835" s="76"/>
      <c r="D1835" s="76"/>
      <c r="E1835" s="17"/>
      <c r="F1835" s="17"/>
      <c r="G1835" s="17"/>
    </row>
    <row r="1836" spans="2:7">
      <c r="B1836" s="76"/>
      <c r="C1836" s="76"/>
      <c r="D1836" s="76"/>
      <c r="E1836" s="17"/>
      <c r="F1836" s="17"/>
      <c r="G1836" s="17"/>
    </row>
    <row r="1837" spans="2:7">
      <c r="B1837" s="76"/>
      <c r="C1837" s="76"/>
      <c r="D1837" s="76"/>
      <c r="E1837" s="17"/>
      <c r="F1837" s="17"/>
      <c r="G1837" s="17"/>
    </row>
    <row r="1838" spans="2:7">
      <c r="B1838" s="76"/>
      <c r="C1838" s="76"/>
      <c r="D1838" s="76"/>
      <c r="E1838" s="17"/>
      <c r="F1838" s="17"/>
      <c r="G1838" s="17"/>
    </row>
    <row r="1839" spans="2:7">
      <c r="B1839" s="76"/>
      <c r="C1839" s="76"/>
      <c r="D1839" s="76"/>
      <c r="E1839" s="17"/>
      <c r="F1839" s="17"/>
      <c r="G1839" s="17"/>
    </row>
    <row r="1840" spans="2:7">
      <c r="B1840" s="76"/>
      <c r="C1840" s="76"/>
      <c r="D1840" s="76"/>
      <c r="E1840" s="17"/>
      <c r="F1840" s="17"/>
      <c r="G1840" s="17"/>
    </row>
    <row r="1841" spans="2:7">
      <c r="B1841" s="76"/>
      <c r="C1841" s="76"/>
      <c r="D1841" s="76"/>
      <c r="E1841" s="17"/>
      <c r="F1841" s="17"/>
      <c r="G1841" s="17"/>
    </row>
    <row r="1842" spans="2:7">
      <c r="B1842" s="76"/>
      <c r="C1842" s="76"/>
      <c r="D1842" s="76"/>
      <c r="E1842" s="17"/>
      <c r="F1842" s="17"/>
      <c r="G1842" s="17"/>
    </row>
    <row r="1843" spans="2:7">
      <c r="B1843" s="76"/>
      <c r="C1843" s="76"/>
      <c r="D1843" s="76"/>
      <c r="E1843" s="17"/>
      <c r="F1843" s="17"/>
      <c r="G1843" s="17"/>
    </row>
    <row r="1844" spans="2:7">
      <c r="B1844" s="76"/>
      <c r="C1844" s="76"/>
      <c r="D1844" s="76"/>
      <c r="E1844" s="17"/>
      <c r="F1844" s="17"/>
      <c r="G1844" s="17"/>
    </row>
    <row r="1845" spans="2:7">
      <c r="B1845" s="76"/>
      <c r="C1845" s="76"/>
      <c r="D1845" s="76"/>
      <c r="E1845" s="17"/>
      <c r="F1845" s="17"/>
      <c r="G1845" s="17"/>
    </row>
    <row r="1846" spans="2:7">
      <c r="B1846" s="76"/>
      <c r="C1846" s="76"/>
      <c r="D1846" s="76"/>
      <c r="E1846" s="17"/>
      <c r="F1846" s="17"/>
      <c r="G1846" s="17"/>
    </row>
    <row r="1847" spans="2:7">
      <c r="B1847" s="76"/>
      <c r="C1847" s="76"/>
      <c r="D1847" s="76"/>
      <c r="E1847" s="17"/>
      <c r="F1847" s="17"/>
      <c r="G1847" s="17"/>
    </row>
    <row r="1848" spans="2:7">
      <c r="B1848" s="76"/>
      <c r="C1848" s="76"/>
      <c r="D1848" s="76"/>
      <c r="E1848" s="17"/>
      <c r="F1848" s="17"/>
      <c r="G1848" s="17"/>
    </row>
    <row r="1849" spans="2:7">
      <c r="B1849" s="76"/>
      <c r="C1849" s="76"/>
      <c r="D1849" s="76"/>
      <c r="E1849" s="17"/>
      <c r="F1849" s="17"/>
      <c r="G1849" s="17"/>
    </row>
    <row r="1850" spans="2:7">
      <c r="B1850" s="76"/>
      <c r="C1850" s="76"/>
      <c r="D1850" s="76"/>
      <c r="E1850" s="17"/>
      <c r="F1850" s="17"/>
      <c r="G1850" s="17"/>
    </row>
    <row r="1851" spans="2:7">
      <c r="B1851" s="76"/>
      <c r="C1851" s="76"/>
      <c r="D1851" s="76"/>
      <c r="E1851" s="17"/>
      <c r="F1851" s="17"/>
      <c r="G1851" s="17"/>
    </row>
    <row r="1852" spans="2:7">
      <c r="B1852" s="76"/>
      <c r="C1852" s="76"/>
      <c r="D1852" s="76"/>
      <c r="E1852" s="17"/>
      <c r="F1852" s="17"/>
      <c r="G1852" s="17"/>
    </row>
    <row r="1853" spans="2:7">
      <c r="B1853" s="76"/>
      <c r="C1853" s="76"/>
      <c r="D1853" s="76"/>
      <c r="E1853" s="17"/>
      <c r="F1853" s="17"/>
      <c r="G1853" s="17"/>
    </row>
    <row r="1854" spans="2:7">
      <c r="B1854" s="76"/>
      <c r="C1854" s="76"/>
      <c r="D1854" s="76"/>
      <c r="E1854" s="17"/>
      <c r="F1854" s="17"/>
      <c r="G1854" s="17"/>
    </row>
    <row r="1855" spans="2:7">
      <c r="B1855" s="76"/>
      <c r="C1855" s="76"/>
      <c r="D1855" s="76"/>
      <c r="E1855" s="17"/>
      <c r="F1855" s="17"/>
      <c r="G1855" s="17"/>
    </row>
    <row r="1856" spans="2:7">
      <c r="B1856" s="76"/>
      <c r="C1856" s="76"/>
      <c r="D1856" s="76"/>
      <c r="E1856" s="17"/>
      <c r="F1856" s="17"/>
      <c r="G1856" s="17"/>
    </row>
    <row r="1857" spans="2:7">
      <c r="B1857" s="76"/>
      <c r="C1857" s="76"/>
      <c r="D1857" s="76"/>
      <c r="E1857" s="17"/>
      <c r="F1857" s="17"/>
      <c r="G1857" s="17"/>
    </row>
    <row r="1858" spans="2:7">
      <c r="B1858" s="76"/>
      <c r="C1858" s="76"/>
      <c r="D1858" s="76"/>
      <c r="E1858" s="17"/>
      <c r="F1858" s="17"/>
      <c r="G1858" s="17"/>
    </row>
    <row r="1859" spans="2:7">
      <c r="B1859" s="76"/>
      <c r="C1859" s="76"/>
      <c r="D1859" s="76"/>
      <c r="E1859" s="17"/>
      <c r="F1859" s="17"/>
      <c r="G1859" s="17"/>
    </row>
    <row r="1860" spans="2:7">
      <c r="B1860" s="76"/>
      <c r="C1860" s="76"/>
      <c r="D1860" s="76"/>
      <c r="E1860" s="17"/>
      <c r="F1860" s="17"/>
      <c r="G1860" s="17"/>
    </row>
    <row r="1861" spans="2:7">
      <c r="B1861" s="76"/>
      <c r="C1861" s="76"/>
      <c r="D1861" s="76"/>
      <c r="E1861" s="17"/>
      <c r="F1861" s="17"/>
      <c r="G1861" s="17"/>
    </row>
    <row r="1862" spans="2:7">
      <c r="B1862" s="76"/>
      <c r="C1862" s="76"/>
      <c r="D1862" s="76"/>
      <c r="E1862" s="17"/>
      <c r="F1862" s="17"/>
      <c r="G1862" s="17"/>
    </row>
    <row r="1863" spans="2:7">
      <c r="B1863" s="76"/>
      <c r="C1863" s="76"/>
      <c r="D1863" s="76"/>
      <c r="E1863" s="17"/>
      <c r="F1863" s="17"/>
      <c r="G1863" s="17"/>
    </row>
    <row r="1864" spans="2:7">
      <c r="B1864" s="76"/>
      <c r="C1864" s="76"/>
      <c r="D1864" s="76"/>
      <c r="E1864" s="17"/>
      <c r="F1864" s="17"/>
      <c r="G1864" s="17"/>
    </row>
    <row r="1865" spans="2:7">
      <c r="B1865" s="76"/>
      <c r="C1865" s="76"/>
      <c r="D1865" s="76"/>
      <c r="E1865" s="17"/>
      <c r="F1865" s="17"/>
      <c r="G1865" s="17"/>
    </row>
    <row r="1866" spans="2:7">
      <c r="B1866" s="76"/>
      <c r="C1866" s="76"/>
      <c r="D1866" s="76"/>
      <c r="E1866" s="17"/>
      <c r="F1866" s="17"/>
      <c r="G1866" s="17"/>
    </row>
    <row r="1867" spans="2:7">
      <c r="B1867" s="76"/>
      <c r="C1867" s="76"/>
      <c r="D1867" s="76"/>
      <c r="E1867" s="17"/>
      <c r="F1867" s="17"/>
      <c r="G1867" s="17"/>
    </row>
    <row r="1868" spans="2:7">
      <c r="B1868" s="76"/>
      <c r="C1868" s="76"/>
      <c r="D1868" s="76"/>
      <c r="E1868" s="17"/>
      <c r="F1868" s="17"/>
      <c r="G1868" s="17"/>
    </row>
    <row r="1869" spans="2:7">
      <c r="B1869" s="76"/>
      <c r="C1869" s="76"/>
      <c r="D1869" s="76"/>
      <c r="E1869" s="17"/>
      <c r="F1869" s="17"/>
      <c r="G1869" s="17"/>
    </row>
    <row r="1870" spans="2:7">
      <c r="B1870" s="76"/>
      <c r="C1870" s="76"/>
      <c r="D1870" s="76"/>
      <c r="E1870" s="17"/>
      <c r="F1870" s="17"/>
      <c r="G1870" s="17"/>
    </row>
    <row r="1871" spans="2:7">
      <c r="B1871" s="76"/>
      <c r="C1871" s="76"/>
      <c r="D1871" s="76"/>
      <c r="E1871" s="17"/>
      <c r="F1871" s="17"/>
      <c r="G1871" s="17"/>
    </row>
    <row r="1872" spans="2:7">
      <c r="B1872" s="76"/>
      <c r="C1872" s="76"/>
      <c r="D1872" s="76"/>
      <c r="E1872" s="17"/>
      <c r="F1872" s="17"/>
      <c r="G1872" s="17"/>
    </row>
    <row r="1873" spans="2:7">
      <c r="B1873" s="76"/>
      <c r="C1873" s="76"/>
      <c r="D1873" s="76"/>
      <c r="E1873" s="17"/>
      <c r="F1873" s="17"/>
      <c r="G1873" s="17"/>
    </row>
    <row r="1874" spans="2:7">
      <c r="B1874" s="76"/>
      <c r="C1874" s="76"/>
      <c r="D1874" s="76"/>
      <c r="E1874" s="17"/>
      <c r="F1874" s="17"/>
      <c r="G1874" s="17"/>
    </row>
    <row r="1875" spans="2:7">
      <c r="B1875" s="76"/>
      <c r="C1875" s="76"/>
      <c r="D1875" s="76"/>
      <c r="E1875" s="17"/>
      <c r="F1875" s="17"/>
      <c r="G1875" s="17"/>
    </row>
    <row r="1876" spans="2:7">
      <c r="B1876" s="76"/>
      <c r="C1876" s="76"/>
      <c r="D1876" s="76"/>
      <c r="E1876" s="17"/>
      <c r="F1876" s="17"/>
      <c r="G1876" s="17"/>
    </row>
    <row r="1877" spans="2:7">
      <c r="B1877" s="76"/>
      <c r="C1877" s="76"/>
      <c r="D1877" s="76"/>
      <c r="E1877" s="76"/>
      <c r="F1877" s="17"/>
      <c r="G1877" s="17"/>
    </row>
    <row r="1878" spans="2:7">
      <c r="B1878" s="76"/>
      <c r="C1878" s="76"/>
      <c r="D1878" s="76"/>
      <c r="E1878" s="76"/>
      <c r="F1878" s="17"/>
      <c r="G1878" s="17"/>
    </row>
    <row r="1879" spans="2:7">
      <c r="B1879" s="76"/>
      <c r="C1879" s="76"/>
      <c r="D1879" s="76"/>
      <c r="E1879" s="76"/>
      <c r="F1879" s="17"/>
      <c r="G1879" s="17"/>
    </row>
    <row r="1880" spans="2:7">
      <c r="B1880" s="76"/>
      <c r="C1880" s="76"/>
      <c r="D1880" s="76"/>
      <c r="E1880" s="76"/>
      <c r="F1880" s="17"/>
      <c r="G1880" s="17"/>
    </row>
    <row r="1881" spans="2:7">
      <c r="B1881" s="76"/>
      <c r="C1881" s="76"/>
      <c r="D1881" s="76"/>
      <c r="E1881" s="76"/>
      <c r="F1881" s="17"/>
      <c r="G1881" s="17"/>
    </row>
    <row r="1882" spans="2:7">
      <c r="B1882" s="76"/>
      <c r="C1882" s="76"/>
      <c r="D1882" s="76"/>
      <c r="E1882" s="76"/>
      <c r="F1882" s="17"/>
      <c r="G1882" s="17"/>
    </row>
    <row r="1883" spans="2:7">
      <c r="B1883" s="76"/>
      <c r="C1883" s="76"/>
      <c r="D1883" s="76"/>
      <c r="E1883" s="76"/>
      <c r="F1883" s="17"/>
      <c r="G1883" s="17"/>
    </row>
    <row r="1884" spans="2:7">
      <c r="B1884" s="76"/>
      <c r="C1884" s="76"/>
      <c r="D1884" s="76"/>
      <c r="E1884" s="76"/>
      <c r="F1884" s="17"/>
      <c r="G1884" s="17"/>
    </row>
    <row r="1885" spans="2:7">
      <c r="B1885" s="76"/>
      <c r="C1885" s="76"/>
      <c r="D1885" s="76"/>
      <c r="E1885" s="76"/>
      <c r="F1885" s="17"/>
      <c r="G1885" s="17"/>
    </row>
    <row r="1886" spans="2:7">
      <c r="B1886" s="76"/>
      <c r="C1886" s="76"/>
      <c r="D1886" s="76"/>
      <c r="E1886" s="76"/>
      <c r="F1886" s="17"/>
      <c r="G1886" s="17"/>
    </row>
    <row r="1887" spans="2:7">
      <c r="B1887" s="76"/>
      <c r="C1887" s="76"/>
      <c r="D1887" s="76"/>
      <c r="E1887" s="76"/>
      <c r="F1887" s="17"/>
      <c r="G1887" s="17"/>
    </row>
    <row r="1888" spans="2:7">
      <c r="B1888" s="76"/>
      <c r="C1888" s="76"/>
      <c r="D1888" s="76"/>
      <c r="E1888" s="76"/>
      <c r="F1888" s="17"/>
      <c r="G1888" s="17"/>
    </row>
    <row r="1889" spans="2:7">
      <c r="B1889" s="76"/>
      <c r="C1889" s="76"/>
      <c r="D1889" s="76"/>
      <c r="E1889" s="76"/>
      <c r="F1889" s="17"/>
      <c r="G1889" s="17"/>
    </row>
    <row r="1890" spans="2:7">
      <c r="B1890" s="76"/>
      <c r="C1890" s="76"/>
      <c r="D1890" s="76"/>
      <c r="E1890" s="76"/>
      <c r="F1890" s="17"/>
      <c r="G1890" s="17"/>
    </row>
    <row r="1891" spans="2:7">
      <c r="B1891" s="76"/>
      <c r="C1891" s="76"/>
      <c r="D1891" s="76"/>
      <c r="E1891" s="76"/>
      <c r="F1891" s="17"/>
      <c r="G1891" s="17"/>
    </row>
    <row r="1892" spans="2:7">
      <c r="B1892" s="76"/>
      <c r="C1892" s="76"/>
      <c r="D1892" s="76"/>
      <c r="E1892" s="76"/>
      <c r="F1892" s="17"/>
      <c r="G1892" s="17"/>
    </row>
    <row r="1893" spans="2:7">
      <c r="B1893" s="76"/>
      <c r="C1893" s="76"/>
      <c r="D1893" s="76"/>
      <c r="E1893" s="76"/>
      <c r="F1893" s="17"/>
      <c r="G1893" s="17"/>
    </row>
    <row r="1894" spans="2:7">
      <c r="B1894" s="76"/>
      <c r="C1894" s="76"/>
      <c r="D1894" s="76"/>
      <c r="E1894" s="76"/>
      <c r="F1894" s="17"/>
      <c r="G1894" s="17"/>
    </row>
    <row r="1895" spans="2:7">
      <c r="B1895" s="76"/>
      <c r="C1895" s="76"/>
      <c r="D1895" s="76"/>
      <c r="E1895" s="76"/>
      <c r="F1895" s="17"/>
      <c r="G1895" s="17"/>
    </row>
    <row r="1896" spans="2:7">
      <c r="B1896" s="76"/>
      <c r="C1896" s="76"/>
      <c r="D1896" s="76"/>
      <c r="E1896" s="76"/>
      <c r="F1896" s="17"/>
      <c r="G1896" s="17"/>
    </row>
    <row r="1897" spans="2:7">
      <c r="B1897" s="76"/>
      <c r="C1897" s="76"/>
      <c r="D1897" s="76"/>
      <c r="E1897" s="76"/>
      <c r="F1897" s="17"/>
      <c r="G1897" s="17"/>
    </row>
    <row r="1898" spans="2:7">
      <c r="B1898" s="76"/>
      <c r="C1898" s="76"/>
      <c r="D1898" s="76"/>
      <c r="E1898" s="76"/>
      <c r="F1898" s="17"/>
      <c r="G1898" s="17"/>
    </row>
    <row r="1899" spans="2:7">
      <c r="B1899" s="76"/>
      <c r="C1899" s="76"/>
      <c r="D1899" s="76"/>
      <c r="E1899" s="76"/>
      <c r="F1899" s="17"/>
      <c r="G1899" s="17"/>
    </row>
    <row r="1900" spans="2:7">
      <c r="B1900" s="76"/>
      <c r="C1900" s="76"/>
      <c r="D1900" s="76"/>
      <c r="E1900" s="76"/>
      <c r="F1900" s="17"/>
      <c r="G1900" s="17"/>
    </row>
    <row r="1901" spans="2:7">
      <c r="B1901" s="76"/>
      <c r="C1901" s="76"/>
      <c r="D1901" s="76"/>
      <c r="E1901" s="76"/>
      <c r="F1901" s="17"/>
      <c r="G1901" s="17"/>
    </row>
    <row r="1902" spans="2:7">
      <c r="B1902" s="76"/>
      <c r="C1902" s="76"/>
      <c r="D1902" s="76"/>
      <c r="E1902" s="76"/>
      <c r="F1902" s="17"/>
      <c r="G1902"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E28F-2ACE-4585-ADFE-8CEE93E6A72A}">
  <dimension ref="A1:E1802"/>
  <sheetViews>
    <sheetView workbookViewId="0">
      <selection activeCell="H23" sqref="H23"/>
    </sheetView>
  </sheetViews>
  <sheetFormatPr defaultRowHeight="14.4"/>
  <sheetData>
    <row r="1" spans="1:5">
      <c r="A1" t="s">
        <v>63</v>
      </c>
      <c r="B1" t="s">
        <v>64</v>
      </c>
      <c r="C1" t="s">
        <v>65</v>
      </c>
      <c r="D1" t="s">
        <v>66</v>
      </c>
      <c r="E1" t="s">
        <v>67</v>
      </c>
    </row>
    <row r="2" spans="1:5">
      <c r="A2" t="s">
        <v>68</v>
      </c>
      <c r="B2">
        <v>0</v>
      </c>
      <c r="C2">
        <v>0</v>
      </c>
      <c r="D2">
        <v>0</v>
      </c>
      <c r="E2">
        <v>0</v>
      </c>
    </row>
    <row r="3" spans="1:5">
      <c r="A3" t="s">
        <v>68</v>
      </c>
      <c r="B3">
        <v>1</v>
      </c>
      <c r="C3">
        <v>1</v>
      </c>
      <c r="D3">
        <v>0</v>
      </c>
      <c r="E3">
        <v>0</v>
      </c>
    </row>
    <row r="4" spans="1:5">
      <c r="A4" t="s">
        <v>68</v>
      </c>
      <c r="B4">
        <v>2</v>
      </c>
      <c r="C4">
        <v>2</v>
      </c>
      <c r="D4">
        <v>0</v>
      </c>
      <c r="E4">
        <v>0</v>
      </c>
    </row>
    <row r="5" spans="1:5">
      <c r="A5" t="s">
        <v>68</v>
      </c>
      <c r="B5">
        <v>3</v>
      </c>
      <c r="C5">
        <v>3</v>
      </c>
      <c r="D5">
        <v>0</v>
      </c>
      <c r="E5">
        <v>0</v>
      </c>
    </row>
    <row r="6" spans="1:5">
      <c r="A6" t="s">
        <v>68</v>
      </c>
      <c r="B6">
        <v>4</v>
      </c>
      <c r="C6">
        <v>4</v>
      </c>
      <c r="D6">
        <v>0</v>
      </c>
      <c r="E6">
        <v>0</v>
      </c>
    </row>
    <row r="7" spans="1:5">
      <c r="A7" t="s">
        <v>68</v>
      </c>
      <c r="B7">
        <v>5</v>
      </c>
      <c r="C7">
        <v>5</v>
      </c>
      <c r="D7">
        <v>0</v>
      </c>
      <c r="E7">
        <v>0</v>
      </c>
    </row>
    <row r="8" spans="1:5">
      <c r="A8" t="s">
        <v>68</v>
      </c>
      <c r="B8">
        <v>6</v>
      </c>
      <c r="C8">
        <v>6</v>
      </c>
      <c r="D8">
        <v>0</v>
      </c>
      <c r="E8">
        <v>0</v>
      </c>
    </row>
    <row r="9" spans="1:5">
      <c r="A9" t="s">
        <v>68</v>
      </c>
      <c r="B9">
        <v>7</v>
      </c>
      <c r="C9">
        <v>7</v>
      </c>
      <c r="D9">
        <v>0</v>
      </c>
      <c r="E9">
        <v>0</v>
      </c>
    </row>
    <row r="10" spans="1:5">
      <c r="A10" t="s">
        <v>68</v>
      </c>
      <c r="B10">
        <v>8</v>
      </c>
      <c r="C10">
        <v>8</v>
      </c>
      <c r="D10">
        <v>0</v>
      </c>
      <c r="E10">
        <v>0</v>
      </c>
    </row>
    <row r="11" spans="1:5">
      <c r="A11" t="s">
        <v>68</v>
      </c>
      <c r="B11">
        <v>9</v>
      </c>
      <c r="C11">
        <v>9</v>
      </c>
      <c r="D11">
        <v>0</v>
      </c>
      <c r="E11">
        <v>0</v>
      </c>
    </row>
    <row r="12" spans="1:5">
      <c r="A12" t="s">
        <v>68</v>
      </c>
      <c r="B12">
        <v>10</v>
      </c>
      <c r="C12">
        <v>10</v>
      </c>
      <c r="D12">
        <v>0</v>
      </c>
      <c r="E12">
        <v>0</v>
      </c>
    </row>
    <row r="13" spans="1:5">
      <c r="A13" t="s">
        <v>68</v>
      </c>
      <c r="B13">
        <v>11</v>
      </c>
      <c r="C13">
        <v>11</v>
      </c>
      <c r="D13">
        <v>0</v>
      </c>
      <c r="E13">
        <v>0</v>
      </c>
    </row>
    <row r="14" spans="1:5">
      <c r="A14" t="s">
        <v>68</v>
      </c>
      <c r="B14">
        <v>12</v>
      </c>
      <c r="C14">
        <v>12</v>
      </c>
      <c r="D14">
        <v>0.2</v>
      </c>
      <c r="E14">
        <v>0.2</v>
      </c>
    </row>
    <row r="15" spans="1:5">
      <c r="A15" t="s">
        <v>68</v>
      </c>
      <c r="B15">
        <v>13</v>
      </c>
      <c r="C15">
        <v>13</v>
      </c>
      <c r="D15">
        <v>1.7</v>
      </c>
      <c r="E15">
        <v>1.7</v>
      </c>
    </row>
    <row r="16" spans="1:5">
      <c r="A16" t="s">
        <v>68</v>
      </c>
      <c r="B16">
        <v>14</v>
      </c>
      <c r="C16">
        <v>14</v>
      </c>
      <c r="D16">
        <v>5.4</v>
      </c>
      <c r="E16">
        <v>5.4</v>
      </c>
    </row>
    <row r="17" spans="1:5">
      <c r="A17" t="s">
        <v>68</v>
      </c>
      <c r="B17">
        <v>15</v>
      </c>
      <c r="C17">
        <v>15</v>
      </c>
      <c r="D17">
        <v>9.9</v>
      </c>
      <c r="E17">
        <v>9.9</v>
      </c>
    </row>
    <row r="18" spans="1:5">
      <c r="A18" t="s">
        <v>68</v>
      </c>
      <c r="B18">
        <v>16</v>
      </c>
      <c r="C18">
        <v>16</v>
      </c>
      <c r="D18">
        <v>13.1</v>
      </c>
      <c r="E18">
        <v>13.1</v>
      </c>
    </row>
    <row r="19" spans="1:5">
      <c r="A19" t="s">
        <v>68</v>
      </c>
      <c r="B19">
        <v>17</v>
      </c>
      <c r="C19">
        <v>17</v>
      </c>
      <c r="D19">
        <v>16.899999999999999</v>
      </c>
      <c r="E19">
        <v>16.899999999999999</v>
      </c>
    </row>
    <row r="20" spans="1:5">
      <c r="A20" t="s">
        <v>68</v>
      </c>
      <c r="B20">
        <v>18</v>
      </c>
      <c r="C20">
        <v>18</v>
      </c>
      <c r="D20">
        <v>21.7</v>
      </c>
      <c r="E20">
        <v>21.7</v>
      </c>
    </row>
    <row r="21" spans="1:5">
      <c r="A21" t="s">
        <v>68</v>
      </c>
      <c r="B21">
        <v>19</v>
      </c>
      <c r="C21">
        <v>19</v>
      </c>
      <c r="D21">
        <v>26</v>
      </c>
      <c r="E21">
        <v>26</v>
      </c>
    </row>
    <row r="22" spans="1:5">
      <c r="A22" t="s">
        <v>68</v>
      </c>
      <c r="B22">
        <v>20</v>
      </c>
      <c r="C22">
        <v>20</v>
      </c>
      <c r="D22">
        <v>27.5</v>
      </c>
      <c r="E22">
        <v>27.5</v>
      </c>
    </row>
    <row r="23" spans="1:5">
      <c r="A23" t="s">
        <v>68</v>
      </c>
      <c r="B23">
        <v>21</v>
      </c>
      <c r="C23">
        <v>21</v>
      </c>
      <c r="D23">
        <v>28.1</v>
      </c>
      <c r="E23">
        <v>28.1</v>
      </c>
    </row>
    <row r="24" spans="1:5">
      <c r="A24" t="s">
        <v>68</v>
      </c>
      <c r="B24">
        <v>22</v>
      </c>
      <c r="C24">
        <v>22</v>
      </c>
      <c r="D24">
        <v>28.3</v>
      </c>
      <c r="E24">
        <v>28.3</v>
      </c>
    </row>
    <row r="25" spans="1:5">
      <c r="A25" t="s">
        <v>68</v>
      </c>
      <c r="B25">
        <v>23</v>
      </c>
      <c r="C25">
        <v>23</v>
      </c>
      <c r="D25">
        <v>28.8</v>
      </c>
      <c r="E25">
        <v>28.8</v>
      </c>
    </row>
    <row r="26" spans="1:5">
      <c r="A26" t="s">
        <v>68</v>
      </c>
      <c r="B26">
        <v>24</v>
      </c>
      <c r="C26">
        <v>24</v>
      </c>
      <c r="D26">
        <v>29.1</v>
      </c>
      <c r="E26">
        <v>29.1</v>
      </c>
    </row>
    <row r="27" spans="1:5">
      <c r="A27" t="s">
        <v>68</v>
      </c>
      <c r="B27">
        <v>25</v>
      </c>
      <c r="C27">
        <v>25</v>
      </c>
      <c r="D27">
        <v>30.8</v>
      </c>
      <c r="E27">
        <v>30.8</v>
      </c>
    </row>
    <row r="28" spans="1:5">
      <c r="A28" t="s">
        <v>68</v>
      </c>
      <c r="B28">
        <v>26</v>
      </c>
      <c r="C28">
        <v>26</v>
      </c>
      <c r="D28">
        <v>31.9</v>
      </c>
      <c r="E28">
        <v>31.9</v>
      </c>
    </row>
    <row r="29" spans="1:5">
      <c r="A29" t="s">
        <v>68</v>
      </c>
      <c r="B29">
        <v>27</v>
      </c>
      <c r="C29">
        <v>27</v>
      </c>
      <c r="D29">
        <v>34.1</v>
      </c>
      <c r="E29">
        <v>34.1</v>
      </c>
    </row>
    <row r="30" spans="1:5">
      <c r="A30" t="s">
        <v>68</v>
      </c>
      <c r="B30">
        <v>28</v>
      </c>
      <c r="C30">
        <v>28</v>
      </c>
      <c r="D30">
        <v>36.6</v>
      </c>
      <c r="E30">
        <v>36.6</v>
      </c>
    </row>
    <row r="31" spans="1:5">
      <c r="A31" t="s">
        <v>68</v>
      </c>
      <c r="B31">
        <v>29</v>
      </c>
      <c r="C31">
        <v>29</v>
      </c>
      <c r="D31">
        <v>39.1</v>
      </c>
      <c r="E31">
        <v>39.1</v>
      </c>
    </row>
    <row r="32" spans="1:5">
      <c r="A32" t="s">
        <v>68</v>
      </c>
      <c r="B32">
        <v>30</v>
      </c>
      <c r="C32">
        <v>30</v>
      </c>
      <c r="D32">
        <v>41.3</v>
      </c>
      <c r="E32">
        <v>41.3</v>
      </c>
    </row>
    <row r="33" spans="1:5">
      <c r="A33" t="s">
        <v>68</v>
      </c>
      <c r="B33">
        <v>31</v>
      </c>
      <c r="C33">
        <v>31</v>
      </c>
      <c r="D33">
        <v>42.5</v>
      </c>
      <c r="E33">
        <v>42.5</v>
      </c>
    </row>
    <row r="34" spans="1:5">
      <c r="A34" t="s">
        <v>68</v>
      </c>
      <c r="B34">
        <v>32</v>
      </c>
      <c r="C34">
        <v>32</v>
      </c>
      <c r="D34">
        <v>43.3</v>
      </c>
      <c r="E34">
        <v>43.3</v>
      </c>
    </row>
    <row r="35" spans="1:5">
      <c r="A35" t="s">
        <v>68</v>
      </c>
      <c r="B35">
        <v>33</v>
      </c>
      <c r="C35">
        <v>33</v>
      </c>
      <c r="D35">
        <v>43.9</v>
      </c>
      <c r="E35">
        <v>43.9</v>
      </c>
    </row>
    <row r="36" spans="1:5">
      <c r="A36" t="s">
        <v>68</v>
      </c>
      <c r="B36">
        <v>34</v>
      </c>
      <c r="C36">
        <v>34</v>
      </c>
      <c r="D36">
        <v>44.4</v>
      </c>
      <c r="E36">
        <v>44.4</v>
      </c>
    </row>
    <row r="37" spans="1:5">
      <c r="A37" t="s">
        <v>68</v>
      </c>
      <c r="B37">
        <v>35</v>
      </c>
      <c r="C37">
        <v>35</v>
      </c>
      <c r="D37">
        <v>44.5</v>
      </c>
      <c r="E37">
        <v>44.5</v>
      </c>
    </row>
    <row r="38" spans="1:5">
      <c r="A38" t="s">
        <v>68</v>
      </c>
      <c r="B38">
        <v>36</v>
      </c>
      <c r="C38">
        <v>36</v>
      </c>
      <c r="D38">
        <v>44.2</v>
      </c>
      <c r="E38">
        <v>44.2</v>
      </c>
    </row>
    <row r="39" spans="1:5">
      <c r="A39" t="s">
        <v>68</v>
      </c>
      <c r="B39">
        <v>37</v>
      </c>
      <c r="C39">
        <v>37</v>
      </c>
      <c r="D39">
        <v>42.7</v>
      </c>
      <c r="E39">
        <v>42.7</v>
      </c>
    </row>
    <row r="40" spans="1:5">
      <c r="A40" t="s">
        <v>68</v>
      </c>
      <c r="B40">
        <v>38</v>
      </c>
      <c r="C40">
        <v>38</v>
      </c>
      <c r="D40">
        <v>39.9</v>
      </c>
      <c r="E40">
        <v>39.9</v>
      </c>
    </row>
    <row r="41" spans="1:5">
      <c r="A41" t="s">
        <v>68</v>
      </c>
      <c r="B41">
        <v>39</v>
      </c>
      <c r="C41">
        <v>39</v>
      </c>
      <c r="D41">
        <v>37</v>
      </c>
      <c r="E41">
        <v>37</v>
      </c>
    </row>
    <row r="42" spans="1:5">
      <c r="A42" t="s">
        <v>68</v>
      </c>
      <c r="B42">
        <v>40</v>
      </c>
      <c r="C42">
        <v>40</v>
      </c>
      <c r="D42">
        <v>34.6</v>
      </c>
      <c r="E42">
        <v>34.6</v>
      </c>
    </row>
    <row r="43" spans="1:5">
      <c r="A43" t="s">
        <v>68</v>
      </c>
      <c r="B43">
        <v>41</v>
      </c>
      <c r="C43">
        <v>41</v>
      </c>
      <c r="D43">
        <v>32.299999999999997</v>
      </c>
      <c r="E43">
        <v>32.299999999999997</v>
      </c>
    </row>
    <row r="44" spans="1:5">
      <c r="A44" t="s">
        <v>68</v>
      </c>
      <c r="B44">
        <v>42</v>
      </c>
      <c r="C44">
        <v>42</v>
      </c>
      <c r="D44">
        <v>29</v>
      </c>
      <c r="E44">
        <v>29</v>
      </c>
    </row>
    <row r="45" spans="1:5">
      <c r="A45" t="s">
        <v>68</v>
      </c>
      <c r="B45">
        <v>43</v>
      </c>
      <c r="C45">
        <v>43</v>
      </c>
      <c r="D45">
        <v>25.1</v>
      </c>
      <c r="E45">
        <v>25.1</v>
      </c>
    </row>
    <row r="46" spans="1:5">
      <c r="A46" t="s">
        <v>68</v>
      </c>
      <c r="B46">
        <v>44</v>
      </c>
      <c r="C46">
        <v>44</v>
      </c>
      <c r="D46">
        <v>22.2</v>
      </c>
      <c r="E46">
        <v>22.2</v>
      </c>
    </row>
    <row r="47" spans="1:5">
      <c r="A47" t="s">
        <v>68</v>
      </c>
      <c r="B47">
        <v>45</v>
      </c>
      <c r="C47">
        <v>45</v>
      </c>
      <c r="D47">
        <v>20.9</v>
      </c>
      <c r="E47">
        <v>20.9</v>
      </c>
    </row>
    <row r="48" spans="1:5">
      <c r="A48" t="s">
        <v>68</v>
      </c>
      <c r="B48">
        <v>46</v>
      </c>
      <c r="C48">
        <v>46</v>
      </c>
      <c r="D48">
        <v>20.399999999999999</v>
      </c>
      <c r="E48">
        <v>20.399999999999999</v>
      </c>
    </row>
    <row r="49" spans="1:5">
      <c r="A49" t="s">
        <v>68</v>
      </c>
      <c r="B49">
        <v>47</v>
      </c>
      <c r="C49">
        <v>47</v>
      </c>
      <c r="D49">
        <v>19.5</v>
      </c>
      <c r="E49">
        <v>19.5</v>
      </c>
    </row>
    <row r="50" spans="1:5">
      <c r="A50" t="s">
        <v>68</v>
      </c>
      <c r="B50">
        <v>48</v>
      </c>
      <c r="C50">
        <v>48</v>
      </c>
      <c r="D50">
        <v>18.399999999999999</v>
      </c>
      <c r="E50">
        <v>18.399999999999999</v>
      </c>
    </row>
    <row r="51" spans="1:5">
      <c r="A51" t="s">
        <v>68</v>
      </c>
      <c r="B51">
        <v>49</v>
      </c>
      <c r="C51">
        <v>49</v>
      </c>
      <c r="D51">
        <v>17.8</v>
      </c>
      <c r="E51">
        <v>17.8</v>
      </c>
    </row>
    <row r="52" spans="1:5">
      <c r="A52" t="s">
        <v>68</v>
      </c>
      <c r="B52">
        <v>50</v>
      </c>
      <c r="C52">
        <v>50</v>
      </c>
      <c r="D52">
        <v>17.8</v>
      </c>
      <c r="E52">
        <v>17.8</v>
      </c>
    </row>
    <row r="53" spans="1:5">
      <c r="A53" t="s">
        <v>68</v>
      </c>
      <c r="B53">
        <v>51</v>
      </c>
      <c r="C53">
        <v>51</v>
      </c>
      <c r="D53">
        <v>17.399999999999999</v>
      </c>
      <c r="E53">
        <v>17.399999999999999</v>
      </c>
    </row>
    <row r="54" spans="1:5">
      <c r="A54" t="s">
        <v>68</v>
      </c>
      <c r="B54">
        <v>52</v>
      </c>
      <c r="C54">
        <v>52</v>
      </c>
      <c r="D54">
        <v>15.7</v>
      </c>
      <c r="E54">
        <v>15.7</v>
      </c>
    </row>
    <row r="55" spans="1:5">
      <c r="A55" t="s">
        <v>68</v>
      </c>
      <c r="B55">
        <v>53</v>
      </c>
      <c r="C55">
        <v>53</v>
      </c>
      <c r="D55">
        <v>13.1</v>
      </c>
      <c r="E55">
        <v>13.1</v>
      </c>
    </row>
    <row r="56" spans="1:5">
      <c r="A56" t="s">
        <v>68</v>
      </c>
      <c r="B56">
        <v>54</v>
      </c>
      <c r="C56">
        <v>54</v>
      </c>
      <c r="D56">
        <v>12.1</v>
      </c>
      <c r="E56">
        <v>12.1</v>
      </c>
    </row>
    <row r="57" spans="1:5">
      <c r="A57" t="s">
        <v>68</v>
      </c>
      <c r="B57">
        <v>55</v>
      </c>
      <c r="C57">
        <v>55</v>
      </c>
      <c r="D57">
        <v>12</v>
      </c>
      <c r="E57">
        <v>12</v>
      </c>
    </row>
    <row r="58" spans="1:5">
      <c r="A58" t="s">
        <v>68</v>
      </c>
      <c r="B58">
        <v>56</v>
      </c>
      <c r="C58">
        <v>56</v>
      </c>
      <c r="D58">
        <v>12</v>
      </c>
      <c r="E58">
        <v>12</v>
      </c>
    </row>
    <row r="59" spans="1:5">
      <c r="A59" t="s">
        <v>68</v>
      </c>
      <c r="B59">
        <v>57</v>
      </c>
      <c r="C59">
        <v>57</v>
      </c>
      <c r="D59">
        <v>12</v>
      </c>
      <c r="E59">
        <v>12</v>
      </c>
    </row>
    <row r="60" spans="1:5">
      <c r="A60" t="s">
        <v>68</v>
      </c>
      <c r="B60">
        <v>58</v>
      </c>
      <c r="C60">
        <v>58</v>
      </c>
      <c r="D60">
        <v>12.3</v>
      </c>
      <c r="E60">
        <v>12.3</v>
      </c>
    </row>
    <row r="61" spans="1:5">
      <c r="A61" t="s">
        <v>68</v>
      </c>
      <c r="B61">
        <v>59</v>
      </c>
      <c r="C61">
        <v>59</v>
      </c>
      <c r="D61">
        <v>12.6</v>
      </c>
      <c r="E61">
        <v>12.6</v>
      </c>
    </row>
    <row r="62" spans="1:5">
      <c r="A62" t="s">
        <v>68</v>
      </c>
      <c r="B62">
        <v>60</v>
      </c>
      <c r="C62">
        <v>60</v>
      </c>
      <c r="D62">
        <v>14.7</v>
      </c>
      <c r="E62">
        <v>14.7</v>
      </c>
    </row>
    <row r="63" spans="1:5">
      <c r="A63" t="s">
        <v>68</v>
      </c>
      <c r="B63">
        <v>61</v>
      </c>
      <c r="C63">
        <v>61</v>
      </c>
      <c r="D63">
        <v>15.3</v>
      </c>
      <c r="E63">
        <v>15.3</v>
      </c>
    </row>
    <row r="64" spans="1:5">
      <c r="A64" t="s">
        <v>68</v>
      </c>
      <c r="B64">
        <v>62</v>
      </c>
      <c r="C64">
        <v>62</v>
      </c>
      <c r="D64">
        <v>15.9</v>
      </c>
      <c r="E64">
        <v>15.9</v>
      </c>
    </row>
    <row r="65" spans="1:5">
      <c r="A65" t="s">
        <v>68</v>
      </c>
      <c r="B65">
        <v>63</v>
      </c>
      <c r="C65">
        <v>63</v>
      </c>
      <c r="D65">
        <v>16.2</v>
      </c>
      <c r="E65">
        <v>16.2</v>
      </c>
    </row>
    <row r="66" spans="1:5">
      <c r="A66" t="s">
        <v>68</v>
      </c>
      <c r="B66">
        <v>64</v>
      </c>
      <c r="C66">
        <v>64</v>
      </c>
      <c r="D66">
        <v>17.100000000000001</v>
      </c>
      <c r="E66">
        <v>17.100000000000001</v>
      </c>
    </row>
    <row r="67" spans="1:5">
      <c r="A67" t="s">
        <v>68</v>
      </c>
      <c r="B67">
        <v>65</v>
      </c>
      <c r="C67">
        <v>65</v>
      </c>
      <c r="D67">
        <v>17.8</v>
      </c>
      <c r="E67">
        <v>17.8</v>
      </c>
    </row>
    <row r="68" spans="1:5">
      <c r="A68" t="s">
        <v>68</v>
      </c>
      <c r="B68">
        <v>66</v>
      </c>
      <c r="C68">
        <v>66</v>
      </c>
      <c r="D68">
        <v>18.100000000000001</v>
      </c>
      <c r="E68">
        <v>18.100000000000001</v>
      </c>
    </row>
    <row r="69" spans="1:5">
      <c r="A69" t="s">
        <v>68</v>
      </c>
      <c r="B69">
        <v>67</v>
      </c>
      <c r="C69">
        <v>67</v>
      </c>
      <c r="D69">
        <v>18.399999999999999</v>
      </c>
      <c r="E69">
        <v>18.399999999999999</v>
      </c>
    </row>
    <row r="70" spans="1:5">
      <c r="A70" t="s">
        <v>68</v>
      </c>
      <c r="B70">
        <v>68</v>
      </c>
      <c r="C70">
        <v>68</v>
      </c>
      <c r="D70">
        <v>20.3</v>
      </c>
      <c r="E70">
        <v>20.3</v>
      </c>
    </row>
    <row r="71" spans="1:5">
      <c r="A71" t="s">
        <v>68</v>
      </c>
      <c r="B71">
        <v>69</v>
      </c>
      <c r="C71">
        <v>69</v>
      </c>
      <c r="D71">
        <v>23.2</v>
      </c>
      <c r="E71">
        <v>23.2</v>
      </c>
    </row>
    <row r="72" spans="1:5">
      <c r="A72" t="s">
        <v>68</v>
      </c>
      <c r="B72">
        <v>70</v>
      </c>
      <c r="C72">
        <v>70</v>
      </c>
      <c r="D72">
        <v>26.5</v>
      </c>
      <c r="E72">
        <v>26.5</v>
      </c>
    </row>
    <row r="73" spans="1:5">
      <c r="A73" t="s">
        <v>68</v>
      </c>
      <c r="B73">
        <v>71</v>
      </c>
      <c r="C73">
        <v>71</v>
      </c>
      <c r="D73">
        <v>29.8</v>
      </c>
      <c r="E73">
        <v>29.8</v>
      </c>
    </row>
    <row r="74" spans="1:5">
      <c r="A74" t="s">
        <v>68</v>
      </c>
      <c r="B74">
        <v>72</v>
      </c>
      <c r="C74">
        <v>72</v>
      </c>
      <c r="D74">
        <v>32.6</v>
      </c>
      <c r="E74">
        <v>32.6</v>
      </c>
    </row>
    <row r="75" spans="1:5">
      <c r="A75" t="s">
        <v>68</v>
      </c>
      <c r="B75">
        <v>73</v>
      </c>
      <c r="C75">
        <v>73</v>
      </c>
      <c r="D75">
        <v>34.4</v>
      </c>
      <c r="E75">
        <v>34.4</v>
      </c>
    </row>
    <row r="76" spans="1:5">
      <c r="A76" t="s">
        <v>68</v>
      </c>
      <c r="B76">
        <v>74</v>
      </c>
      <c r="C76">
        <v>74</v>
      </c>
      <c r="D76">
        <v>35.5</v>
      </c>
      <c r="E76">
        <v>35.5</v>
      </c>
    </row>
    <row r="77" spans="1:5">
      <c r="A77" t="s">
        <v>68</v>
      </c>
      <c r="B77">
        <v>75</v>
      </c>
      <c r="C77">
        <v>75</v>
      </c>
      <c r="D77">
        <v>36.4</v>
      </c>
      <c r="E77">
        <v>36.4</v>
      </c>
    </row>
    <row r="78" spans="1:5">
      <c r="A78" t="s">
        <v>68</v>
      </c>
      <c r="B78">
        <v>76</v>
      </c>
      <c r="C78">
        <v>76</v>
      </c>
      <c r="D78">
        <v>37.4</v>
      </c>
      <c r="E78">
        <v>37.4</v>
      </c>
    </row>
    <row r="79" spans="1:5">
      <c r="A79" t="s">
        <v>68</v>
      </c>
      <c r="B79">
        <v>77</v>
      </c>
      <c r="C79">
        <v>77</v>
      </c>
      <c r="D79">
        <v>38.5</v>
      </c>
      <c r="E79">
        <v>38.5</v>
      </c>
    </row>
    <row r="80" spans="1:5">
      <c r="A80" t="s">
        <v>68</v>
      </c>
      <c r="B80">
        <v>78</v>
      </c>
      <c r="C80">
        <v>78</v>
      </c>
      <c r="D80">
        <v>39.299999999999997</v>
      </c>
      <c r="E80">
        <v>39.299999999999997</v>
      </c>
    </row>
    <row r="81" spans="1:5">
      <c r="A81" t="s">
        <v>68</v>
      </c>
      <c r="B81">
        <v>79</v>
      </c>
      <c r="C81">
        <v>79</v>
      </c>
      <c r="D81">
        <v>39.5</v>
      </c>
      <c r="E81">
        <v>39.5</v>
      </c>
    </row>
    <row r="82" spans="1:5">
      <c r="A82" t="s">
        <v>68</v>
      </c>
      <c r="B82">
        <v>80</v>
      </c>
      <c r="C82">
        <v>80</v>
      </c>
      <c r="D82">
        <v>39</v>
      </c>
      <c r="E82">
        <v>39</v>
      </c>
    </row>
    <row r="83" spans="1:5">
      <c r="A83" t="s">
        <v>68</v>
      </c>
      <c r="B83">
        <v>81</v>
      </c>
      <c r="C83">
        <v>81</v>
      </c>
      <c r="D83">
        <v>38.5</v>
      </c>
      <c r="E83">
        <v>38.5</v>
      </c>
    </row>
    <row r="84" spans="1:5">
      <c r="A84" t="s">
        <v>68</v>
      </c>
      <c r="B84">
        <v>82</v>
      </c>
      <c r="C84">
        <v>82</v>
      </c>
      <c r="D84">
        <v>37.299999999999997</v>
      </c>
      <c r="E84">
        <v>37.299999999999997</v>
      </c>
    </row>
    <row r="85" spans="1:5">
      <c r="A85" t="s">
        <v>68</v>
      </c>
      <c r="B85">
        <v>83</v>
      </c>
      <c r="C85">
        <v>83</v>
      </c>
      <c r="D85">
        <v>37</v>
      </c>
      <c r="E85">
        <v>37</v>
      </c>
    </row>
    <row r="86" spans="1:5">
      <c r="A86" t="s">
        <v>68</v>
      </c>
      <c r="B86">
        <v>84</v>
      </c>
      <c r="C86">
        <v>84</v>
      </c>
      <c r="D86">
        <v>36.700000000000003</v>
      </c>
      <c r="E86">
        <v>36.700000000000003</v>
      </c>
    </row>
    <row r="87" spans="1:5">
      <c r="A87" t="s">
        <v>68</v>
      </c>
      <c r="B87">
        <v>85</v>
      </c>
      <c r="C87">
        <v>85</v>
      </c>
      <c r="D87">
        <v>35.9</v>
      </c>
      <c r="E87">
        <v>35.9</v>
      </c>
    </row>
    <row r="88" spans="1:5">
      <c r="A88" t="s">
        <v>68</v>
      </c>
      <c r="B88">
        <v>86</v>
      </c>
      <c r="C88">
        <v>86</v>
      </c>
      <c r="D88">
        <v>35.299999999999997</v>
      </c>
      <c r="E88">
        <v>35.299999999999997</v>
      </c>
    </row>
    <row r="89" spans="1:5">
      <c r="A89" t="s">
        <v>68</v>
      </c>
      <c r="B89">
        <v>87</v>
      </c>
      <c r="C89">
        <v>87</v>
      </c>
      <c r="D89">
        <v>34.6</v>
      </c>
      <c r="E89">
        <v>34.6</v>
      </c>
    </row>
    <row r="90" spans="1:5">
      <c r="A90" t="s">
        <v>68</v>
      </c>
      <c r="B90">
        <v>88</v>
      </c>
      <c r="C90">
        <v>88</v>
      </c>
      <c r="D90">
        <v>34.200000000000003</v>
      </c>
      <c r="E90">
        <v>34.200000000000003</v>
      </c>
    </row>
    <row r="91" spans="1:5">
      <c r="A91" t="s">
        <v>68</v>
      </c>
      <c r="B91">
        <v>89</v>
      </c>
      <c r="C91">
        <v>89</v>
      </c>
      <c r="D91">
        <v>31.9</v>
      </c>
      <c r="E91">
        <v>31.9</v>
      </c>
    </row>
    <row r="92" spans="1:5">
      <c r="A92" t="s">
        <v>68</v>
      </c>
      <c r="B92">
        <v>90</v>
      </c>
      <c r="C92">
        <v>90</v>
      </c>
      <c r="D92">
        <v>27.3</v>
      </c>
      <c r="E92">
        <v>27.3</v>
      </c>
    </row>
    <row r="93" spans="1:5">
      <c r="A93" t="s">
        <v>68</v>
      </c>
      <c r="B93">
        <v>91</v>
      </c>
      <c r="C93">
        <v>91</v>
      </c>
      <c r="D93">
        <v>22</v>
      </c>
      <c r="E93">
        <v>22</v>
      </c>
    </row>
    <row r="94" spans="1:5">
      <c r="A94" t="s">
        <v>68</v>
      </c>
      <c r="B94">
        <v>92</v>
      </c>
      <c r="C94">
        <v>92</v>
      </c>
      <c r="D94">
        <v>17</v>
      </c>
      <c r="E94">
        <v>17</v>
      </c>
    </row>
    <row r="95" spans="1:5">
      <c r="A95" t="s">
        <v>68</v>
      </c>
      <c r="B95">
        <v>93</v>
      </c>
      <c r="C95">
        <v>93</v>
      </c>
      <c r="D95">
        <v>14.2</v>
      </c>
      <c r="E95">
        <v>14.2</v>
      </c>
    </row>
    <row r="96" spans="1:5">
      <c r="A96" t="s">
        <v>68</v>
      </c>
      <c r="B96">
        <v>94</v>
      </c>
      <c r="C96">
        <v>94</v>
      </c>
      <c r="D96">
        <v>12</v>
      </c>
      <c r="E96">
        <v>12</v>
      </c>
    </row>
    <row r="97" spans="1:5">
      <c r="A97" t="s">
        <v>68</v>
      </c>
      <c r="B97">
        <v>95</v>
      </c>
      <c r="C97">
        <v>95</v>
      </c>
      <c r="D97">
        <v>9.1</v>
      </c>
      <c r="E97">
        <v>9.1</v>
      </c>
    </row>
    <row r="98" spans="1:5">
      <c r="A98" t="s">
        <v>68</v>
      </c>
      <c r="B98">
        <v>96</v>
      </c>
      <c r="C98">
        <v>96</v>
      </c>
      <c r="D98">
        <v>5.8</v>
      </c>
      <c r="E98">
        <v>5.8</v>
      </c>
    </row>
    <row r="99" spans="1:5">
      <c r="A99" t="s">
        <v>68</v>
      </c>
      <c r="B99">
        <v>97</v>
      </c>
      <c r="C99">
        <v>97</v>
      </c>
      <c r="D99">
        <v>3.6</v>
      </c>
      <c r="E99">
        <v>3.6</v>
      </c>
    </row>
    <row r="100" spans="1:5">
      <c r="A100" t="s">
        <v>68</v>
      </c>
      <c r="B100">
        <v>98</v>
      </c>
      <c r="C100">
        <v>98</v>
      </c>
      <c r="D100">
        <v>2.2000000000000002</v>
      </c>
      <c r="E100">
        <v>2.2000000000000002</v>
      </c>
    </row>
    <row r="101" spans="1:5">
      <c r="A101" t="s">
        <v>68</v>
      </c>
      <c r="B101">
        <v>99</v>
      </c>
      <c r="C101">
        <v>99</v>
      </c>
      <c r="D101">
        <v>0</v>
      </c>
      <c r="E101">
        <v>0</v>
      </c>
    </row>
    <row r="102" spans="1:5">
      <c r="A102" t="s">
        <v>68</v>
      </c>
      <c r="B102">
        <v>100</v>
      </c>
      <c r="C102">
        <v>100</v>
      </c>
      <c r="D102">
        <v>0</v>
      </c>
      <c r="E102">
        <v>0</v>
      </c>
    </row>
    <row r="103" spans="1:5">
      <c r="A103" t="s">
        <v>68</v>
      </c>
      <c r="B103">
        <v>101</v>
      </c>
      <c r="C103">
        <v>101</v>
      </c>
      <c r="D103">
        <v>0</v>
      </c>
      <c r="E103">
        <v>0</v>
      </c>
    </row>
    <row r="104" spans="1:5">
      <c r="A104" t="s">
        <v>68</v>
      </c>
      <c r="B104">
        <v>102</v>
      </c>
      <c r="C104">
        <v>102</v>
      </c>
      <c r="D104">
        <v>0</v>
      </c>
      <c r="E104">
        <v>0</v>
      </c>
    </row>
    <row r="105" spans="1:5">
      <c r="A105" t="s">
        <v>68</v>
      </c>
      <c r="B105">
        <v>103</v>
      </c>
      <c r="C105">
        <v>103</v>
      </c>
      <c r="D105">
        <v>0</v>
      </c>
      <c r="E105">
        <v>0</v>
      </c>
    </row>
    <row r="106" spans="1:5">
      <c r="A106" t="s">
        <v>68</v>
      </c>
      <c r="B106">
        <v>104</v>
      </c>
      <c r="C106">
        <v>104</v>
      </c>
      <c r="D106">
        <v>0</v>
      </c>
      <c r="E106">
        <v>0</v>
      </c>
    </row>
    <row r="107" spans="1:5">
      <c r="A107" t="s">
        <v>68</v>
      </c>
      <c r="B107">
        <v>105</v>
      </c>
      <c r="C107">
        <v>105</v>
      </c>
      <c r="D107">
        <v>0</v>
      </c>
      <c r="E107">
        <v>0</v>
      </c>
    </row>
    <row r="108" spans="1:5">
      <c r="A108" t="s">
        <v>68</v>
      </c>
      <c r="B108">
        <v>106</v>
      </c>
      <c r="C108">
        <v>106</v>
      </c>
      <c r="D108">
        <v>0</v>
      </c>
      <c r="E108">
        <v>0</v>
      </c>
    </row>
    <row r="109" spans="1:5">
      <c r="A109" t="s">
        <v>68</v>
      </c>
      <c r="B109">
        <v>107</v>
      </c>
      <c r="C109">
        <v>107</v>
      </c>
      <c r="D109">
        <v>0</v>
      </c>
      <c r="E109">
        <v>0</v>
      </c>
    </row>
    <row r="110" spans="1:5">
      <c r="A110" t="s">
        <v>68</v>
      </c>
      <c r="B110">
        <v>108</v>
      </c>
      <c r="C110">
        <v>108</v>
      </c>
      <c r="D110">
        <v>0</v>
      </c>
      <c r="E110">
        <v>0</v>
      </c>
    </row>
    <row r="111" spans="1:5">
      <c r="A111" t="s">
        <v>68</v>
      </c>
      <c r="B111">
        <v>109</v>
      </c>
      <c r="C111">
        <v>109</v>
      </c>
      <c r="D111">
        <v>0</v>
      </c>
      <c r="E111">
        <v>0</v>
      </c>
    </row>
    <row r="112" spans="1:5">
      <c r="A112" t="s">
        <v>68</v>
      </c>
      <c r="B112">
        <v>110</v>
      </c>
      <c r="C112">
        <v>110</v>
      </c>
      <c r="D112">
        <v>0</v>
      </c>
      <c r="E112">
        <v>0</v>
      </c>
    </row>
    <row r="113" spans="1:5">
      <c r="A113" t="s">
        <v>68</v>
      </c>
      <c r="B113">
        <v>111</v>
      </c>
      <c r="C113">
        <v>111</v>
      </c>
      <c r="D113">
        <v>0</v>
      </c>
      <c r="E113">
        <v>0</v>
      </c>
    </row>
    <row r="114" spans="1:5">
      <c r="A114" t="s">
        <v>68</v>
      </c>
      <c r="B114">
        <v>112</v>
      </c>
      <c r="C114">
        <v>112</v>
      </c>
      <c r="D114">
        <v>0</v>
      </c>
      <c r="E114">
        <v>0</v>
      </c>
    </row>
    <row r="115" spans="1:5">
      <c r="A115" t="s">
        <v>68</v>
      </c>
      <c r="B115">
        <v>113</v>
      </c>
      <c r="C115">
        <v>113</v>
      </c>
      <c r="D115">
        <v>0</v>
      </c>
      <c r="E115">
        <v>0</v>
      </c>
    </row>
    <row r="116" spans="1:5">
      <c r="A116" t="s">
        <v>68</v>
      </c>
      <c r="B116">
        <v>114</v>
      </c>
      <c r="C116">
        <v>114</v>
      </c>
      <c r="D116">
        <v>0</v>
      </c>
      <c r="E116">
        <v>0</v>
      </c>
    </row>
    <row r="117" spans="1:5">
      <c r="A117" t="s">
        <v>68</v>
      </c>
      <c r="B117">
        <v>115</v>
      </c>
      <c r="C117">
        <v>115</v>
      </c>
      <c r="D117">
        <v>0</v>
      </c>
      <c r="E117">
        <v>0</v>
      </c>
    </row>
    <row r="118" spans="1:5">
      <c r="A118" t="s">
        <v>68</v>
      </c>
      <c r="B118">
        <v>116</v>
      </c>
      <c r="C118">
        <v>116</v>
      </c>
      <c r="D118">
        <v>0</v>
      </c>
      <c r="E118">
        <v>0</v>
      </c>
    </row>
    <row r="119" spans="1:5">
      <c r="A119" t="s">
        <v>68</v>
      </c>
      <c r="B119">
        <v>117</v>
      </c>
      <c r="C119">
        <v>117</v>
      </c>
      <c r="D119">
        <v>0</v>
      </c>
      <c r="E119">
        <v>0</v>
      </c>
    </row>
    <row r="120" spans="1:5">
      <c r="A120" t="s">
        <v>68</v>
      </c>
      <c r="B120">
        <v>118</v>
      </c>
      <c r="C120">
        <v>118</v>
      </c>
      <c r="D120">
        <v>0</v>
      </c>
      <c r="E120">
        <v>0</v>
      </c>
    </row>
    <row r="121" spans="1:5">
      <c r="A121" t="s">
        <v>68</v>
      </c>
      <c r="B121">
        <v>119</v>
      </c>
      <c r="C121">
        <v>119</v>
      </c>
      <c r="D121">
        <v>0</v>
      </c>
      <c r="E121">
        <v>0</v>
      </c>
    </row>
    <row r="122" spans="1:5">
      <c r="A122" t="s">
        <v>68</v>
      </c>
      <c r="B122">
        <v>120</v>
      </c>
      <c r="C122">
        <v>120</v>
      </c>
      <c r="D122">
        <v>0</v>
      </c>
      <c r="E122">
        <v>0</v>
      </c>
    </row>
    <row r="123" spans="1:5">
      <c r="A123" t="s">
        <v>68</v>
      </c>
      <c r="B123">
        <v>121</v>
      </c>
      <c r="C123">
        <v>121</v>
      </c>
      <c r="D123">
        <v>0</v>
      </c>
      <c r="E123">
        <v>0</v>
      </c>
    </row>
    <row r="124" spans="1:5">
      <c r="A124" t="s">
        <v>68</v>
      </c>
      <c r="B124">
        <v>122</v>
      </c>
      <c r="C124">
        <v>122</v>
      </c>
      <c r="D124">
        <v>0</v>
      </c>
      <c r="E124">
        <v>0</v>
      </c>
    </row>
    <row r="125" spans="1:5">
      <c r="A125" t="s">
        <v>68</v>
      </c>
      <c r="B125">
        <v>123</v>
      </c>
      <c r="C125">
        <v>123</v>
      </c>
      <c r="D125">
        <v>0</v>
      </c>
      <c r="E125">
        <v>0</v>
      </c>
    </row>
    <row r="126" spans="1:5">
      <c r="A126" t="s">
        <v>68</v>
      </c>
      <c r="B126">
        <v>124</v>
      </c>
      <c r="C126">
        <v>124</v>
      </c>
      <c r="D126">
        <v>0</v>
      </c>
      <c r="E126">
        <v>0</v>
      </c>
    </row>
    <row r="127" spans="1:5">
      <c r="A127" t="s">
        <v>68</v>
      </c>
      <c r="B127">
        <v>125</v>
      </c>
      <c r="C127">
        <v>125</v>
      </c>
      <c r="D127">
        <v>0</v>
      </c>
      <c r="E127">
        <v>0</v>
      </c>
    </row>
    <row r="128" spans="1:5">
      <c r="A128" t="s">
        <v>68</v>
      </c>
      <c r="B128">
        <v>126</v>
      </c>
      <c r="C128">
        <v>126</v>
      </c>
      <c r="D128">
        <v>0</v>
      </c>
      <c r="E128">
        <v>0</v>
      </c>
    </row>
    <row r="129" spans="1:5">
      <c r="A129" t="s">
        <v>68</v>
      </c>
      <c r="B129">
        <v>127</v>
      </c>
      <c r="C129">
        <v>127</v>
      </c>
      <c r="D129">
        <v>0</v>
      </c>
      <c r="E129">
        <v>0</v>
      </c>
    </row>
    <row r="130" spans="1:5">
      <c r="A130" t="s">
        <v>68</v>
      </c>
      <c r="B130">
        <v>128</v>
      </c>
      <c r="C130">
        <v>128</v>
      </c>
      <c r="D130">
        <v>0</v>
      </c>
      <c r="E130">
        <v>0</v>
      </c>
    </row>
    <row r="131" spans="1:5">
      <c r="A131" t="s">
        <v>68</v>
      </c>
      <c r="B131">
        <v>129</v>
      </c>
      <c r="C131">
        <v>129</v>
      </c>
      <c r="D131">
        <v>0</v>
      </c>
      <c r="E131">
        <v>0</v>
      </c>
    </row>
    <row r="132" spans="1:5">
      <c r="A132" t="s">
        <v>68</v>
      </c>
      <c r="B132">
        <v>130</v>
      </c>
      <c r="C132">
        <v>130</v>
      </c>
      <c r="D132">
        <v>0</v>
      </c>
      <c r="E132">
        <v>0</v>
      </c>
    </row>
    <row r="133" spans="1:5">
      <c r="A133" t="s">
        <v>68</v>
      </c>
      <c r="B133">
        <v>131</v>
      </c>
      <c r="C133">
        <v>131</v>
      </c>
      <c r="D133">
        <v>0</v>
      </c>
      <c r="E133">
        <v>0</v>
      </c>
    </row>
    <row r="134" spans="1:5">
      <c r="A134" t="s">
        <v>68</v>
      </c>
      <c r="B134">
        <v>132</v>
      </c>
      <c r="C134">
        <v>132</v>
      </c>
      <c r="D134">
        <v>0</v>
      </c>
      <c r="E134">
        <v>0</v>
      </c>
    </row>
    <row r="135" spans="1:5">
      <c r="A135" t="s">
        <v>68</v>
      </c>
      <c r="B135">
        <v>133</v>
      </c>
      <c r="C135">
        <v>133</v>
      </c>
      <c r="D135">
        <v>0</v>
      </c>
      <c r="E135">
        <v>0</v>
      </c>
    </row>
    <row r="136" spans="1:5">
      <c r="A136" t="s">
        <v>68</v>
      </c>
      <c r="B136">
        <v>134</v>
      </c>
      <c r="C136">
        <v>134</v>
      </c>
      <c r="D136">
        <v>0</v>
      </c>
      <c r="E136">
        <v>0</v>
      </c>
    </row>
    <row r="137" spans="1:5">
      <c r="A137" t="s">
        <v>68</v>
      </c>
      <c r="B137">
        <v>135</v>
      </c>
      <c r="C137">
        <v>135</v>
      </c>
      <c r="D137">
        <v>0</v>
      </c>
      <c r="E137">
        <v>0</v>
      </c>
    </row>
    <row r="138" spans="1:5">
      <c r="A138" t="s">
        <v>68</v>
      </c>
      <c r="B138">
        <v>136</v>
      </c>
      <c r="C138">
        <v>136</v>
      </c>
      <c r="D138">
        <v>0</v>
      </c>
      <c r="E138">
        <v>0</v>
      </c>
    </row>
    <row r="139" spans="1:5">
      <c r="A139" t="s">
        <v>68</v>
      </c>
      <c r="B139">
        <v>137</v>
      </c>
      <c r="C139">
        <v>137</v>
      </c>
      <c r="D139">
        <v>0</v>
      </c>
      <c r="E139">
        <v>0</v>
      </c>
    </row>
    <row r="140" spans="1:5">
      <c r="A140" t="s">
        <v>68</v>
      </c>
      <c r="B140">
        <v>138</v>
      </c>
      <c r="C140">
        <v>138</v>
      </c>
      <c r="D140">
        <v>0.2</v>
      </c>
      <c r="E140">
        <v>0.2</v>
      </c>
    </row>
    <row r="141" spans="1:5">
      <c r="A141" t="s">
        <v>68</v>
      </c>
      <c r="B141">
        <v>139</v>
      </c>
      <c r="C141">
        <v>139</v>
      </c>
      <c r="D141">
        <v>1.9</v>
      </c>
      <c r="E141">
        <v>1.9</v>
      </c>
    </row>
    <row r="142" spans="1:5">
      <c r="A142" t="s">
        <v>68</v>
      </c>
      <c r="B142">
        <v>140</v>
      </c>
      <c r="C142">
        <v>140</v>
      </c>
      <c r="D142">
        <v>6.1</v>
      </c>
      <c r="E142">
        <v>6.1</v>
      </c>
    </row>
    <row r="143" spans="1:5">
      <c r="A143" t="s">
        <v>68</v>
      </c>
      <c r="B143">
        <v>141</v>
      </c>
      <c r="C143">
        <v>141</v>
      </c>
      <c r="D143">
        <v>11.7</v>
      </c>
      <c r="E143">
        <v>11.7</v>
      </c>
    </row>
    <row r="144" spans="1:5">
      <c r="A144" t="s">
        <v>68</v>
      </c>
      <c r="B144">
        <v>142</v>
      </c>
      <c r="C144">
        <v>142</v>
      </c>
      <c r="D144">
        <v>16.399999999999999</v>
      </c>
      <c r="E144">
        <v>16.399999999999999</v>
      </c>
    </row>
    <row r="145" spans="1:5">
      <c r="A145" t="s">
        <v>68</v>
      </c>
      <c r="B145">
        <v>143</v>
      </c>
      <c r="C145">
        <v>143</v>
      </c>
      <c r="D145">
        <v>18.899999999999999</v>
      </c>
      <c r="E145">
        <v>18.899999999999999</v>
      </c>
    </row>
    <row r="146" spans="1:5">
      <c r="A146" t="s">
        <v>68</v>
      </c>
      <c r="B146">
        <v>144</v>
      </c>
      <c r="C146">
        <v>144</v>
      </c>
      <c r="D146">
        <v>19.899999999999999</v>
      </c>
      <c r="E146">
        <v>19.899999999999999</v>
      </c>
    </row>
    <row r="147" spans="1:5">
      <c r="A147" t="s">
        <v>68</v>
      </c>
      <c r="B147">
        <v>145</v>
      </c>
      <c r="C147">
        <v>145</v>
      </c>
      <c r="D147">
        <v>20.8</v>
      </c>
      <c r="E147">
        <v>20.8</v>
      </c>
    </row>
    <row r="148" spans="1:5">
      <c r="A148" t="s">
        <v>68</v>
      </c>
      <c r="B148">
        <v>146</v>
      </c>
      <c r="C148">
        <v>146</v>
      </c>
      <c r="D148">
        <v>22.8</v>
      </c>
      <c r="E148">
        <v>22.8</v>
      </c>
    </row>
    <row r="149" spans="1:5">
      <c r="A149" t="s">
        <v>68</v>
      </c>
      <c r="B149">
        <v>147</v>
      </c>
      <c r="C149">
        <v>147</v>
      </c>
      <c r="D149">
        <v>25.4</v>
      </c>
      <c r="E149">
        <v>25.4</v>
      </c>
    </row>
    <row r="150" spans="1:5">
      <c r="A150" t="s">
        <v>68</v>
      </c>
      <c r="B150">
        <v>148</v>
      </c>
      <c r="C150">
        <v>148</v>
      </c>
      <c r="D150">
        <v>27.7</v>
      </c>
      <c r="E150">
        <v>27.7</v>
      </c>
    </row>
    <row r="151" spans="1:5">
      <c r="A151" t="s">
        <v>68</v>
      </c>
      <c r="B151">
        <v>149</v>
      </c>
      <c r="C151">
        <v>149</v>
      </c>
      <c r="D151">
        <v>29.2</v>
      </c>
      <c r="E151">
        <v>29.2</v>
      </c>
    </row>
    <row r="152" spans="1:5">
      <c r="A152" t="s">
        <v>68</v>
      </c>
      <c r="B152">
        <v>150</v>
      </c>
      <c r="C152">
        <v>150</v>
      </c>
      <c r="D152">
        <v>29.8</v>
      </c>
      <c r="E152">
        <v>29.8</v>
      </c>
    </row>
    <row r="153" spans="1:5">
      <c r="A153" t="s">
        <v>68</v>
      </c>
      <c r="B153">
        <v>151</v>
      </c>
      <c r="C153">
        <v>151</v>
      </c>
      <c r="D153">
        <v>29.4</v>
      </c>
      <c r="E153">
        <v>29.4</v>
      </c>
    </row>
    <row r="154" spans="1:5">
      <c r="A154" t="s">
        <v>68</v>
      </c>
      <c r="B154">
        <v>152</v>
      </c>
      <c r="C154">
        <v>152</v>
      </c>
      <c r="D154">
        <v>27.2</v>
      </c>
      <c r="E154">
        <v>27.2</v>
      </c>
    </row>
    <row r="155" spans="1:5">
      <c r="A155" t="s">
        <v>68</v>
      </c>
      <c r="B155">
        <v>153</v>
      </c>
      <c r="C155">
        <v>153</v>
      </c>
      <c r="D155">
        <v>22.6</v>
      </c>
      <c r="E155">
        <v>22.6</v>
      </c>
    </row>
    <row r="156" spans="1:5">
      <c r="A156" t="s">
        <v>68</v>
      </c>
      <c r="B156">
        <v>154</v>
      </c>
      <c r="C156">
        <v>154</v>
      </c>
      <c r="D156">
        <v>17.3</v>
      </c>
      <c r="E156">
        <v>17.3</v>
      </c>
    </row>
    <row r="157" spans="1:5">
      <c r="A157" t="s">
        <v>68</v>
      </c>
      <c r="B157">
        <v>155</v>
      </c>
      <c r="C157">
        <v>155</v>
      </c>
      <c r="D157">
        <v>13.3</v>
      </c>
      <c r="E157">
        <v>13.3</v>
      </c>
    </row>
    <row r="158" spans="1:5">
      <c r="A158" t="s">
        <v>68</v>
      </c>
      <c r="B158">
        <v>156</v>
      </c>
      <c r="C158">
        <v>156</v>
      </c>
      <c r="D158">
        <v>12</v>
      </c>
      <c r="E158">
        <v>12</v>
      </c>
    </row>
    <row r="159" spans="1:5">
      <c r="A159" t="s">
        <v>68</v>
      </c>
      <c r="B159">
        <v>157</v>
      </c>
      <c r="C159">
        <v>157</v>
      </c>
      <c r="D159">
        <v>12.6</v>
      </c>
      <c r="E159">
        <v>12.6</v>
      </c>
    </row>
    <row r="160" spans="1:5">
      <c r="A160" t="s">
        <v>68</v>
      </c>
      <c r="B160">
        <v>158</v>
      </c>
      <c r="C160">
        <v>158</v>
      </c>
      <c r="D160">
        <v>14.1</v>
      </c>
      <c r="E160">
        <v>14.1</v>
      </c>
    </row>
    <row r="161" spans="1:5">
      <c r="A161" t="s">
        <v>68</v>
      </c>
      <c r="B161">
        <v>159</v>
      </c>
      <c r="C161">
        <v>159</v>
      </c>
      <c r="D161">
        <v>17.2</v>
      </c>
      <c r="E161">
        <v>17.2</v>
      </c>
    </row>
    <row r="162" spans="1:5">
      <c r="A162" t="s">
        <v>68</v>
      </c>
      <c r="B162">
        <v>160</v>
      </c>
      <c r="C162">
        <v>160</v>
      </c>
      <c r="D162">
        <v>20.100000000000001</v>
      </c>
      <c r="E162">
        <v>20.100000000000001</v>
      </c>
    </row>
    <row r="163" spans="1:5">
      <c r="A163" t="s">
        <v>68</v>
      </c>
      <c r="B163">
        <v>161</v>
      </c>
      <c r="C163">
        <v>161</v>
      </c>
      <c r="D163">
        <v>23.4</v>
      </c>
      <c r="E163">
        <v>23.4</v>
      </c>
    </row>
    <row r="164" spans="1:5">
      <c r="A164" t="s">
        <v>68</v>
      </c>
      <c r="B164">
        <v>162</v>
      </c>
      <c r="C164">
        <v>162</v>
      </c>
      <c r="D164">
        <v>25.5</v>
      </c>
      <c r="E164">
        <v>25.5</v>
      </c>
    </row>
    <row r="165" spans="1:5">
      <c r="A165" t="s">
        <v>68</v>
      </c>
      <c r="B165">
        <v>163</v>
      </c>
      <c r="C165">
        <v>163</v>
      </c>
      <c r="D165">
        <v>27.6</v>
      </c>
      <c r="E165">
        <v>27.6</v>
      </c>
    </row>
    <row r="166" spans="1:5">
      <c r="A166" t="s">
        <v>68</v>
      </c>
      <c r="B166">
        <v>164</v>
      </c>
      <c r="C166">
        <v>164</v>
      </c>
      <c r="D166">
        <v>29.5</v>
      </c>
      <c r="E166">
        <v>29.5</v>
      </c>
    </row>
    <row r="167" spans="1:5">
      <c r="A167" t="s">
        <v>68</v>
      </c>
      <c r="B167">
        <v>165</v>
      </c>
      <c r="C167">
        <v>165</v>
      </c>
      <c r="D167">
        <v>31.1</v>
      </c>
      <c r="E167">
        <v>31.1</v>
      </c>
    </row>
    <row r="168" spans="1:5">
      <c r="A168" t="s">
        <v>68</v>
      </c>
      <c r="B168">
        <v>166</v>
      </c>
      <c r="C168">
        <v>166</v>
      </c>
      <c r="D168">
        <v>32.1</v>
      </c>
      <c r="E168">
        <v>32.1</v>
      </c>
    </row>
    <row r="169" spans="1:5">
      <c r="A169" t="s">
        <v>68</v>
      </c>
      <c r="B169">
        <v>167</v>
      </c>
      <c r="C169">
        <v>167</v>
      </c>
      <c r="D169">
        <v>33.200000000000003</v>
      </c>
      <c r="E169">
        <v>33.200000000000003</v>
      </c>
    </row>
    <row r="170" spans="1:5">
      <c r="A170" t="s">
        <v>68</v>
      </c>
      <c r="B170">
        <v>168</v>
      </c>
      <c r="C170">
        <v>168</v>
      </c>
      <c r="D170">
        <v>35.200000000000003</v>
      </c>
      <c r="E170">
        <v>35.200000000000003</v>
      </c>
    </row>
    <row r="171" spans="1:5">
      <c r="A171" t="s">
        <v>68</v>
      </c>
      <c r="B171">
        <v>169</v>
      </c>
      <c r="C171">
        <v>169</v>
      </c>
      <c r="D171">
        <v>37.200000000000003</v>
      </c>
      <c r="E171">
        <v>37.200000000000003</v>
      </c>
    </row>
    <row r="172" spans="1:5">
      <c r="A172" t="s">
        <v>68</v>
      </c>
      <c r="B172">
        <v>170</v>
      </c>
      <c r="C172">
        <v>170</v>
      </c>
      <c r="D172">
        <v>38</v>
      </c>
      <c r="E172">
        <v>38</v>
      </c>
    </row>
    <row r="173" spans="1:5">
      <c r="A173" t="s">
        <v>68</v>
      </c>
      <c r="B173">
        <v>171</v>
      </c>
      <c r="C173">
        <v>171</v>
      </c>
      <c r="D173">
        <v>37.4</v>
      </c>
      <c r="E173">
        <v>37.4</v>
      </c>
    </row>
    <row r="174" spans="1:5">
      <c r="A174" t="s">
        <v>68</v>
      </c>
      <c r="B174">
        <v>172</v>
      </c>
      <c r="C174">
        <v>172</v>
      </c>
      <c r="D174">
        <v>35.1</v>
      </c>
      <c r="E174">
        <v>35.1</v>
      </c>
    </row>
    <row r="175" spans="1:5">
      <c r="A175" t="s">
        <v>68</v>
      </c>
      <c r="B175">
        <v>173</v>
      </c>
      <c r="C175">
        <v>173</v>
      </c>
      <c r="D175">
        <v>31</v>
      </c>
      <c r="E175">
        <v>31</v>
      </c>
    </row>
    <row r="176" spans="1:5">
      <c r="A176" t="s">
        <v>68</v>
      </c>
      <c r="B176">
        <v>174</v>
      </c>
      <c r="C176">
        <v>174</v>
      </c>
      <c r="D176">
        <v>27.1</v>
      </c>
      <c r="E176">
        <v>27.1</v>
      </c>
    </row>
    <row r="177" spans="1:5">
      <c r="A177" t="s">
        <v>68</v>
      </c>
      <c r="B177">
        <v>175</v>
      </c>
      <c r="C177">
        <v>175</v>
      </c>
      <c r="D177">
        <v>25.3</v>
      </c>
      <c r="E177">
        <v>25.3</v>
      </c>
    </row>
    <row r="178" spans="1:5">
      <c r="A178" t="s">
        <v>68</v>
      </c>
      <c r="B178">
        <v>176</v>
      </c>
      <c r="C178">
        <v>176</v>
      </c>
      <c r="D178">
        <v>25.1</v>
      </c>
      <c r="E178">
        <v>25.1</v>
      </c>
    </row>
    <row r="179" spans="1:5">
      <c r="A179" t="s">
        <v>68</v>
      </c>
      <c r="B179">
        <v>177</v>
      </c>
      <c r="C179">
        <v>177</v>
      </c>
      <c r="D179">
        <v>25.9</v>
      </c>
      <c r="E179">
        <v>25.9</v>
      </c>
    </row>
    <row r="180" spans="1:5">
      <c r="A180" t="s">
        <v>68</v>
      </c>
      <c r="B180">
        <v>178</v>
      </c>
      <c r="C180">
        <v>178</v>
      </c>
      <c r="D180">
        <v>27.8</v>
      </c>
      <c r="E180">
        <v>27.8</v>
      </c>
    </row>
    <row r="181" spans="1:5">
      <c r="A181" t="s">
        <v>68</v>
      </c>
      <c r="B181">
        <v>179</v>
      </c>
      <c r="C181">
        <v>179</v>
      </c>
      <c r="D181">
        <v>29.2</v>
      </c>
      <c r="E181">
        <v>29.2</v>
      </c>
    </row>
    <row r="182" spans="1:5">
      <c r="A182" t="s">
        <v>68</v>
      </c>
      <c r="B182">
        <v>180</v>
      </c>
      <c r="C182">
        <v>180</v>
      </c>
      <c r="D182">
        <v>29.6</v>
      </c>
      <c r="E182">
        <v>29.6</v>
      </c>
    </row>
    <row r="183" spans="1:5">
      <c r="A183" t="s">
        <v>68</v>
      </c>
      <c r="B183">
        <v>181</v>
      </c>
      <c r="C183">
        <v>181</v>
      </c>
      <c r="D183">
        <v>29.5</v>
      </c>
      <c r="E183">
        <v>29.5</v>
      </c>
    </row>
    <row r="184" spans="1:5">
      <c r="A184" t="s">
        <v>68</v>
      </c>
      <c r="B184">
        <v>182</v>
      </c>
      <c r="C184">
        <v>182</v>
      </c>
      <c r="D184">
        <v>29.2</v>
      </c>
      <c r="E184">
        <v>29.2</v>
      </c>
    </row>
    <row r="185" spans="1:5">
      <c r="A185" t="s">
        <v>68</v>
      </c>
      <c r="B185">
        <v>183</v>
      </c>
      <c r="C185">
        <v>183</v>
      </c>
      <c r="D185">
        <v>28.3</v>
      </c>
      <c r="E185">
        <v>28.3</v>
      </c>
    </row>
    <row r="186" spans="1:5">
      <c r="A186" t="s">
        <v>68</v>
      </c>
      <c r="B186">
        <v>184</v>
      </c>
      <c r="C186">
        <v>184</v>
      </c>
      <c r="D186">
        <v>26.1</v>
      </c>
      <c r="E186">
        <v>26.1</v>
      </c>
    </row>
    <row r="187" spans="1:5">
      <c r="A187" t="s">
        <v>68</v>
      </c>
      <c r="B187">
        <v>185</v>
      </c>
      <c r="C187">
        <v>185</v>
      </c>
      <c r="D187">
        <v>23.6</v>
      </c>
      <c r="E187">
        <v>23.6</v>
      </c>
    </row>
    <row r="188" spans="1:5">
      <c r="A188" t="s">
        <v>68</v>
      </c>
      <c r="B188">
        <v>186</v>
      </c>
      <c r="C188">
        <v>186</v>
      </c>
      <c r="D188">
        <v>21</v>
      </c>
      <c r="E188">
        <v>21</v>
      </c>
    </row>
    <row r="189" spans="1:5">
      <c r="A189" t="s">
        <v>68</v>
      </c>
      <c r="B189">
        <v>187</v>
      </c>
      <c r="C189">
        <v>187</v>
      </c>
      <c r="D189">
        <v>18.899999999999999</v>
      </c>
      <c r="E189">
        <v>18.899999999999999</v>
      </c>
    </row>
    <row r="190" spans="1:5">
      <c r="A190" t="s">
        <v>68</v>
      </c>
      <c r="B190">
        <v>188</v>
      </c>
      <c r="C190">
        <v>188</v>
      </c>
      <c r="D190">
        <v>17.100000000000001</v>
      </c>
      <c r="E190">
        <v>17.100000000000001</v>
      </c>
    </row>
    <row r="191" spans="1:5">
      <c r="A191" t="s">
        <v>68</v>
      </c>
      <c r="B191">
        <v>189</v>
      </c>
      <c r="C191">
        <v>189</v>
      </c>
      <c r="D191">
        <v>15.7</v>
      </c>
      <c r="E191">
        <v>15.7</v>
      </c>
    </row>
    <row r="192" spans="1:5">
      <c r="A192" t="s">
        <v>68</v>
      </c>
      <c r="B192">
        <v>190</v>
      </c>
      <c r="C192">
        <v>190</v>
      </c>
      <c r="D192">
        <v>14.5</v>
      </c>
      <c r="E192">
        <v>14.5</v>
      </c>
    </row>
    <row r="193" spans="1:5">
      <c r="A193" t="s">
        <v>68</v>
      </c>
      <c r="B193">
        <v>191</v>
      </c>
      <c r="C193">
        <v>191</v>
      </c>
      <c r="D193">
        <v>13.7</v>
      </c>
      <c r="E193">
        <v>13.7</v>
      </c>
    </row>
    <row r="194" spans="1:5">
      <c r="A194" t="s">
        <v>68</v>
      </c>
      <c r="B194">
        <v>192</v>
      </c>
      <c r="C194">
        <v>192</v>
      </c>
      <c r="D194">
        <v>12.9</v>
      </c>
      <c r="E194">
        <v>12.9</v>
      </c>
    </row>
    <row r="195" spans="1:5">
      <c r="A195" t="s">
        <v>68</v>
      </c>
      <c r="B195">
        <v>193</v>
      </c>
      <c r="C195">
        <v>193</v>
      </c>
      <c r="D195">
        <v>12.5</v>
      </c>
      <c r="E195">
        <v>12.5</v>
      </c>
    </row>
    <row r="196" spans="1:5">
      <c r="A196" t="s">
        <v>68</v>
      </c>
      <c r="B196">
        <v>194</v>
      </c>
      <c r="C196">
        <v>194</v>
      </c>
      <c r="D196">
        <v>12.2</v>
      </c>
      <c r="E196">
        <v>12.2</v>
      </c>
    </row>
    <row r="197" spans="1:5">
      <c r="A197" t="s">
        <v>68</v>
      </c>
      <c r="B197">
        <v>195</v>
      </c>
      <c r="C197">
        <v>195</v>
      </c>
      <c r="D197">
        <v>12</v>
      </c>
      <c r="E197">
        <v>12</v>
      </c>
    </row>
    <row r="198" spans="1:5">
      <c r="A198" t="s">
        <v>68</v>
      </c>
      <c r="B198">
        <v>196</v>
      </c>
      <c r="C198">
        <v>196</v>
      </c>
      <c r="D198">
        <v>12</v>
      </c>
      <c r="E198">
        <v>12</v>
      </c>
    </row>
    <row r="199" spans="1:5">
      <c r="A199" t="s">
        <v>68</v>
      </c>
      <c r="B199">
        <v>197</v>
      </c>
      <c r="C199">
        <v>197</v>
      </c>
      <c r="D199">
        <v>12</v>
      </c>
      <c r="E199">
        <v>12</v>
      </c>
    </row>
    <row r="200" spans="1:5">
      <c r="A200" t="s">
        <v>68</v>
      </c>
      <c r="B200">
        <v>198</v>
      </c>
      <c r="C200">
        <v>198</v>
      </c>
      <c r="D200">
        <v>12</v>
      </c>
      <c r="E200">
        <v>12</v>
      </c>
    </row>
    <row r="201" spans="1:5">
      <c r="A201" t="s">
        <v>68</v>
      </c>
      <c r="B201">
        <v>199</v>
      </c>
      <c r="C201">
        <v>199</v>
      </c>
      <c r="D201">
        <v>12.5</v>
      </c>
      <c r="E201">
        <v>12.5</v>
      </c>
    </row>
    <row r="202" spans="1:5">
      <c r="A202" t="s">
        <v>68</v>
      </c>
      <c r="B202">
        <v>200</v>
      </c>
      <c r="C202">
        <v>200</v>
      </c>
      <c r="D202">
        <v>13</v>
      </c>
      <c r="E202">
        <v>13</v>
      </c>
    </row>
    <row r="203" spans="1:5">
      <c r="A203" t="s">
        <v>68</v>
      </c>
      <c r="B203">
        <v>201</v>
      </c>
      <c r="C203">
        <v>201</v>
      </c>
      <c r="D203">
        <v>14</v>
      </c>
      <c r="E203">
        <v>14</v>
      </c>
    </row>
    <row r="204" spans="1:5">
      <c r="A204" t="s">
        <v>68</v>
      </c>
      <c r="B204">
        <v>202</v>
      </c>
      <c r="C204">
        <v>202</v>
      </c>
      <c r="D204">
        <v>15</v>
      </c>
      <c r="E204">
        <v>15</v>
      </c>
    </row>
    <row r="205" spans="1:5">
      <c r="A205" t="s">
        <v>68</v>
      </c>
      <c r="B205">
        <v>203</v>
      </c>
      <c r="C205">
        <v>203</v>
      </c>
      <c r="D205">
        <v>16.5</v>
      </c>
      <c r="E205">
        <v>16.5</v>
      </c>
    </row>
    <row r="206" spans="1:5">
      <c r="A206" t="s">
        <v>68</v>
      </c>
      <c r="B206">
        <v>204</v>
      </c>
      <c r="C206">
        <v>204</v>
      </c>
      <c r="D206">
        <v>19</v>
      </c>
      <c r="E206">
        <v>19</v>
      </c>
    </row>
    <row r="207" spans="1:5">
      <c r="A207" t="s">
        <v>68</v>
      </c>
      <c r="B207">
        <v>205</v>
      </c>
      <c r="C207">
        <v>205</v>
      </c>
      <c r="D207">
        <v>21.2</v>
      </c>
      <c r="E207">
        <v>21.2</v>
      </c>
    </row>
    <row r="208" spans="1:5">
      <c r="A208" t="s">
        <v>68</v>
      </c>
      <c r="B208">
        <v>206</v>
      </c>
      <c r="C208">
        <v>206</v>
      </c>
      <c r="D208">
        <v>23.8</v>
      </c>
      <c r="E208">
        <v>23.8</v>
      </c>
    </row>
    <row r="209" spans="1:5">
      <c r="A209" t="s">
        <v>68</v>
      </c>
      <c r="B209">
        <v>207</v>
      </c>
      <c r="C209">
        <v>207</v>
      </c>
      <c r="D209">
        <v>26.9</v>
      </c>
      <c r="E209">
        <v>26.9</v>
      </c>
    </row>
    <row r="210" spans="1:5">
      <c r="A210" t="s">
        <v>68</v>
      </c>
      <c r="B210">
        <v>208</v>
      </c>
      <c r="C210">
        <v>208</v>
      </c>
      <c r="D210">
        <v>29.6</v>
      </c>
      <c r="E210">
        <v>29.6</v>
      </c>
    </row>
    <row r="211" spans="1:5">
      <c r="A211" t="s">
        <v>68</v>
      </c>
      <c r="B211">
        <v>209</v>
      </c>
      <c r="C211">
        <v>209</v>
      </c>
      <c r="D211">
        <v>32</v>
      </c>
      <c r="E211">
        <v>32</v>
      </c>
    </row>
    <row r="212" spans="1:5">
      <c r="A212" t="s">
        <v>68</v>
      </c>
      <c r="B212">
        <v>210</v>
      </c>
      <c r="C212">
        <v>210</v>
      </c>
      <c r="D212">
        <v>35.200000000000003</v>
      </c>
      <c r="E212">
        <v>35.200000000000003</v>
      </c>
    </row>
    <row r="213" spans="1:5">
      <c r="A213" t="s">
        <v>68</v>
      </c>
      <c r="B213">
        <v>211</v>
      </c>
      <c r="C213">
        <v>211</v>
      </c>
      <c r="D213">
        <v>37.5</v>
      </c>
      <c r="E213">
        <v>37.5</v>
      </c>
    </row>
    <row r="214" spans="1:5">
      <c r="A214" t="s">
        <v>68</v>
      </c>
      <c r="B214">
        <v>212</v>
      </c>
      <c r="C214">
        <v>212</v>
      </c>
      <c r="D214">
        <v>39.200000000000003</v>
      </c>
      <c r="E214">
        <v>39.200000000000003</v>
      </c>
    </row>
    <row r="215" spans="1:5">
      <c r="A215" t="s">
        <v>68</v>
      </c>
      <c r="B215">
        <v>213</v>
      </c>
      <c r="C215">
        <v>213</v>
      </c>
      <c r="D215">
        <v>40.5</v>
      </c>
      <c r="E215">
        <v>40.5</v>
      </c>
    </row>
    <row r="216" spans="1:5">
      <c r="A216" t="s">
        <v>68</v>
      </c>
      <c r="B216">
        <v>214</v>
      </c>
      <c r="C216">
        <v>214</v>
      </c>
      <c r="D216">
        <v>41.6</v>
      </c>
      <c r="E216">
        <v>41.6</v>
      </c>
    </row>
    <row r="217" spans="1:5">
      <c r="A217" t="s">
        <v>68</v>
      </c>
      <c r="B217">
        <v>215</v>
      </c>
      <c r="C217">
        <v>215</v>
      </c>
      <c r="D217">
        <v>43.1</v>
      </c>
      <c r="E217">
        <v>43.1</v>
      </c>
    </row>
    <row r="218" spans="1:5">
      <c r="A218" t="s">
        <v>68</v>
      </c>
      <c r="B218">
        <v>216</v>
      </c>
      <c r="C218">
        <v>216</v>
      </c>
      <c r="D218">
        <v>45</v>
      </c>
      <c r="E218">
        <v>45</v>
      </c>
    </row>
    <row r="219" spans="1:5">
      <c r="A219" t="s">
        <v>68</v>
      </c>
      <c r="B219">
        <v>217</v>
      </c>
      <c r="C219">
        <v>217</v>
      </c>
      <c r="D219">
        <v>47.1</v>
      </c>
      <c r="E219">
        <v>47.1</v>
      </c>
    </row>
    <row r="220" spans="1:5">
      <c r="A220" t="s">
        <v>68</v>
      </c>
      <c r="B220">
        <v>218</v>
      </c>
      <c r="C220">
        <v>218</v>
      </c>
      <c r="D220">
        <v>49</v>
      </c>
      <c r="E220">
        <v>49</v>
      </c>
    </row>
    <row r="221" spans="1:5">
      <c r="A221" t="s">
        <v>68</v>
      </c>
      <c r="B221">
        <v>219</v>
      </c>
      <c r="C221">
        <v>219</v>
      </c>
      <c r="D221">
        <v>50.6</v>
      </c>
      <c r="E221">
        <v>50.6</v>
      </c>
    </row>
    <row r="222" spans="1:5">
      <c r="A222" t="s">
        <v>68</v>
      </c>
      <c r="B222">
        <v>220</v>
      </c>
      <c r="C222">
        <v>220</v>
      </c>
      <c r="D222">
        <v>51.8</v>
      </c>
      <c r="E222">
        <v>51.8</v>
      </c>
    </row>
    <row r="223" spans="1:5">
      <c r="A223" t="s">
        <v>68</v>
      </c>
      <c r="B223">
        <v>221</v>
      </c>
      <c r="C223">
        <v>221</v>
      </c>
      <c r="D223">
        <v>52.7</v>
      </c>
      <c r="E223">
        <v>52.7</v>
      </c>
    </row>
    <row r="224" spans="1:5">
      <c r="A224" t="s">
        <v>68</v>
      </c>
      <c r="B224">
        <v>222</v>
      </c>
      <c r="C224">
        <v>222</v>
      </c>
      <c r="D224">
        <v>53.1</v>
      </c>
      <c r="E224">
        <v>53.1</v>
      </c>
    </row>
    <row r="225" spans="1:5">
      <c r="A225" t="s">
        <v>68</v>
      </c>
      <c r="B225">
        <v>223</v>
      </c>
      <c r="C225">
        <v>223</v>
      </c>
      <c r="D225">
        <v>53.5</v>
      </c>
      <c r="E225">
        <v>53.5</v>
      </c>
    </row>
    <row r="226" spans="1:5">
      <c r="A226" t="s">
        <v>68</v>
      </c>
      <c r="B226">
        <v>224</v>
      </c>
      <c r="C226">
        <v>224</v>
      </c>
      <c r="D226">
        <v>53.8</v>
      </c>
      <c r="E226">
        <v>53.8</v>
      </c>
    </row>
    <row r="227" spans="1:5">
      <c r="A227" t="s">
        <v>68</v>
      </c>
      <c r="B227">
        <v>225</v>
      </c>
      <c r="C227">
        <v>225</v>
      </c>
      <c r="D227">
        <v>54.2</v>
      </c>
      <c r="E227">
        <v>54.2</v>
      </c>
    </row>
    <row r="228" spans="1:5">
      <c r="A228" t="s">
        <v>68</v>
      </c>
      <c r="B228">
        <v>226</v>
      </c>
      <c r="C228">
        <v>226</v>
      </c>
      <c r="D228">
        <v>54.8</v>
      </c>
      <c r="E228">
        <v>54.8</v>
      </c>
    </row>
    <row r="229" spans="1:5">
      <c r="A229" t="s">
        <v>68</v>
      </c>
      <c r="B229">
        <v>227</v>
      </c>
      <c r="C229">
        <v>227</v>
      </c>
      <c r="D229">
        <v>55.3</v>
      </c>
      <c r="E229">
        <v>55.3</v>
      </c>
    </row>
    <row r="230" spans="1:5">
      <c r="A230" t="s">
        <v>68</v>
      </c>
      <c r="B230">
        <v>228</v>
      </c>
      <c r="C230">
        <v>228</v>
      </c>
      <c r="D230">
        <v>55.8</v>
      </c>
      <c r="E230">
        <v>55.8</v>
      </c>
    </row>
    <row r="231" spans="1:5">
      <c r="A231" t="s">
        <v>68</v>
      </c>
      <c r="B231">
        <v>229</v>
      </c>
      <c r="C231">
        <v>229</v>
      </c>
      <c r="D231">
        <v>56.2</v>
      </c>
      <c r="E231">
        <v>56.2</v>
      </c>
    </row>
    <row r="232" spans="1:5">
      <c r="A232" t="s">
        <v>68</v>
      </c>
      <c r="B232">
        <v>230</v>
      </c>
      <c r="C232">
        <v>230</v>
      </c>
      <c r="D232">
        <v>56.5</v>
      </c>
      <c r="E232">
        <v>56.5</v>
      </c>
    </row>
    <row r="233" spans="1:5">
      <c r="A233" t="s">
        <v>68</v>
      </c>
      <c r="B233">
        <v>231</v>
      </c>
      <c r="C233">
        <v>231</v>
      </c>
      <c r="D233">
        <v>56.5</v>
      </c>
      <c r="E233">
        <v>56.5</v>
      </c>
    </row>
    <row r="234" spans="1:5">
      <c r="A234" t="s">
        <v>68</v>
      </c>
      <c r="B234">
        <v>232</v>
      </c>
      <c r="C234">
        <v>232</v>
      </c>
      <c r="D234">
        <v>56.2</v>
      </c>
      <c r="E234">
        <v>56.2</v>
      </c>
    </row>
    <row r="235" spans="1:5">
      <c r="A235" t="s">
        <v>68</v>
      </c>
      <c r="B235">
        <v>233</v>
      </c>
      <c r="C235">
        <v>233</v>
      </c>
      <c r="D235">
        <v>54.9</v>
      </c>
      <c r="E235">
        <v>54.9</v>
      </c>
    </row>
    <row r="236" spans="1:5">
      <c r="A236" t="s">
        <v>68</v>
      </c>
      <c r="B236">
        <v>234</v>
      </c>
      <c r="C236">
        <v>234</v>
      </c>
      <c r="D236">
        <v>52.9</v>
      </c>
      <c r="E236">
        <v>52.9</v>
      </c>
    </row>
    <row r="237" spans="1:5">
      <c r="A237" t="s">
        <v>68</v>
      </c>
      <c r="B237">
        <v>235</v>
      </c>
      <c r="C237">
        <v>235</v>
      </c>
      <c r="D237">
        <v>51</v>
      </c>
      <c r="E237">
        <v>51</v>
      </c>
    </row>
    <row r="238" spans="1:5">
      <c r="A238" t="s">
        <v>68</v>
      </c>
      <c r="B238">
        <v>236</v>
      </c>
      <c r="C238">
        <v>236</v>
      </c>
      <c r="D238">
        <v>49.8</v>
      </c>
      <c r="E238">
        <v>49.8</v>
      </c>
    </row>
    <row r="239" spans="1:5">
      <c r="A239" t="s">
        <v>68</v>
      </c>
      <c r="B239">
        <v>237</v>
      </c>
      <c r="C239">
        <v>237</v>
      </c>
      <c r="D239">
        <v>49.2</v>
      </c>
      <c r="E239">
        <v>49.2</v>
      </c>
    </row>
    <row r="240" spans="1:5">
      <c r="A240" t="s">
        <v>68</v>
      </c>
      <c r="B240">
        <v>238</v>
      </c>
      <c r="C240">
        <v>238</v>
      </c>
      <c r="D240">
        <v>48.4</v>
      </c>
      <c r="E240">
        <v>48.4</v>
      </c>
    </row>
    <row r="241" spans="1:5">
      <c r="A241" t="s">
        <v>68</v>
      </c>
      <c r="B241">
        <v>239</v>
      </c>
      <c r="C241">
        <v>239</v>
      </c>
      <c r="D241">
        <v>46.9</v>
      </c>
      <c r="E241">
        <v>46.9</v>
      </c>
    </row>
    <row r="242" spans="1:5">
      <c r="A242" t="s">
        <v>68</v>
      </c>
      <c r="B242">
        <v>240</v>
      </c>
      <c r="C242">
        <v>240</v>
      </c>
      <c r="D242">
        <v>44.3</v>
      </c>
      <c r="E242">
        <v>44.3</v>
      </c>
    </row>
    <row r="243" spans="1:5">
      <c r="A243" t="s">
        <v>68</v>
      </c>
      <c r="B243">
        <v>241</v>
      </c>
      <c r="C243">
        <v>241</v>
      </c>
      <c r="D243">
        <v>41.5</v>
      </c>
      <c r="E243">
        <v>41.5</v>
      </c>
    </row>
    <row r="244" spans="1:5">
      <c r="A244" t="s">
        <v>68</v>
      </c>
      <c r="B244">
        <v>242</v>
      </c>
      <c r="C244">
        <v>242</v>
      </c>
      <c r="D244">
        <v>39.5</v>
      </c>
      <c r="E244">
        <v>39.5</v>
      </c>
    </row>
    <row r="245" spans="1:5">
      <c r="A245" t="s">
        <v>68</v>
      </c>
      <c r="B245">
        <v>243</v>
      </c>
      <c r="C245">
        <v>243</v>
      </c>
      <c r="D245">
        <v>37</v>
      </c>
      <c r="E245">
        <v>37</v>
      </c>
    </row>
    <row r="246" spans="1:5">
      <c r="A246" t="s">
        <v>68</v>
      </c>
      <c r="B246">
        <v>244</v>
      </c>
      <c r="C246">
        <v>244</v>
      </c>
      <c r="D246">
        <v>34.6</v>
      </c>
      <c r="E246">
        <v>34.6</v>
      </c>
    </row>
    <row r="247" spans="1:5">
      <c r="A247" t="s">
        <v>68</v>
      </c>
      <c r="B247">
        <v>245</v>
      </c>
      <c r="C247">
        <v>245</v>
      </c>
      <c r="D247">
        <v>32.299999999999997</v>
      </c>
      <c r="E247">
        <v>32.299999999999997</v>
      </c>
    </row>
    <row r="248" spans="1:5">
      <c r="A248" t="s">
        <v>68</v>
      </c>
      <c r="B248">
        <v>246</v>
      </c>
      <c r="C248">
        <v>246</v>
      </c>
      <c r="D248">
        <v>29</v>
      </c>
      <c r="E248">
        <v>29</v>
      </c>
    </row>
    <row r="249" spans="1:5">
      <c r="A249" t="s">
        <v>68</v>
      </c>
      <c r="B249">
        <v>247</v>
      </c>
      <c r="C249">
        <v>247</v>
      </c>
      <c r="D249">
        <v>25.1</v>
      </c>
      <c r="E249">
        <v>25.1</v>
      </c>
    </row>
    <row r="250" spans="1:5">
      <c r="A250" t="s">
        <v>68</v>
      </c>
      <c r="B250">
        <v>248</v>
      </c>
      <c r="C250">
        <v>248</v>
      </c>
      <c r="D250">
        <v>22.2</v>
      </c>
      <c r="E250">
        <v>22.2</v>
      </c>
    </row>
    <row r="251" spans="1:5">
      <c r="A251" t="s">
        <v>68</v>
      </c>
      <c r="B251">
        <v>249</v>
      </c>
      <c r="C251">
        <v>249</v>
      </c>
      <c r="D251">
        <v>20.9</v>
      </c>
      <c r="E251">
        <v>20.9</v>
      </c>
    </row>
    <row r="252" spans="1:5">
      <c r="A252" t="s">
        <v>68</v>
      </c>
      <c r="B252">
        <v>250</v>
      </c>
      <c r="C252">
        <v>250</v>
      </c>
      <c r="D252">
        <v>20.399999999999999</v>
      </c>
      <c r="E252">
        <v>20.399999999999999</v>
      </c>
    </row>
    <row r="253" spans="1:5">
      <c r="A253" t="s">
        <v>68</v>
      </c>
      <c r="B253">
        <v>251</v>
      </c>
      <c r="C253">
        <v>251</v>
      </c>
      <c r="D253">
        <v>19.5</v>
      </c>
      <c r="E253">
        <v>19.5</v>
      </c>
    </row>
    <row r="254" spans="1:5">
      <c r="A254" t="s">
        <v>68</v>
      </c>
      <c r="B254">
        <v>252</v>
      </c>
      <c r="C254">
        <v>252</v>
      </c>
      <c r="D254">
        <v>18.399999999999999</v>
      </c>
      <c r="E254">
        <v>18.399999999999999</v>
      </c>
    </row>
    <row r="255" spans="1:5">
      <c r="A255" t="s">
        <v>68</v>
      </c>
      <c r="B255">
        <v>253</v>
      </c>
      <c r="C255">
        <v>253</v>
      </c>
      <c r="D255">
        <v>17.8</v>
      </c>
      <c r="E255">
        <v>17.8</v>
      </c>
    </row>
    <row r="256" spans="1:5">
      <c r="A256" t="s">
        <v>68</v>
      </c>
      <c r="B256">
        <v>254</v>
      </c>
      <c r="C256">
        <v>254</v>
      </c>
      <c r="D256">
        <v>17.8</v>
      </c>
      <c r="E256">
        <v>17.8</v>
      </c>
    </row>
    <row r="257" spans="1:5">
      <c r="A257" t="s">
        <v>68</v>
      </c>
      <c r="B257">
        <v>255</v>
      </c>
      <c r="C257">
        <v>255</v>
      </c>
      <c r="D257">
        <v>17.399999999999999</v>
      </c>
      <c r="E257">
        <v>17.399999999999999</v>
      </c>
    </row>
    <row r="258" spans="1:5">
      <c r="A258" t="s">
        <v>68</v>
      </c>
      <c r="B258">
        <v>256</v>
      </c>
      <c r="C258">
        <v>256</v>
      </c>
      <c r="D258">
        <v>15.7</v>
      </c>
      <c r="E258">
        <v>15.7</v>
      </c>
    </row>
    <row r="259" spans="1:5">
      <c r="A259" t="s">
        <v>68</v>
      </c>
      <c r="B259">
        <v>257</v>
      </c>
      <c r="C259">
        <v>257</v>
      </c>
      <c r="D259">
        <v>14.5</v>
      </c>
      <c r="E259">
        <v>14.5</v>
      </c>
    </row>
    <row r="260" spans="1:5">
      <c r="A260" t="s">
        <v>68</v>
      </c>
      <c r="B260">
        <v>258</v>
      </c>
      <c r="C260">
        <v>258</v>
      </c>
      <c r="D260">
        <v>15.4</v>
      </c>
      <c r="E260">
        <v>15.4</v>
      </c>
    </row>
    <row r="261" spans="1:5">
      <c r="A261" t="s">
        <v>68</v>
      </c>
      <c r="B261">
        <v>259</v>
      </c>
      <c r="C261">
        <v>259</v>
      </c>
      <c r="D261">
        <v>17.899999999999999</v>
      </c>
      <c r="E261">
        <v>17.899999999999999</v>
      </c>
    </row>
    <row r="262" spans="1:5">
      <c r="A262" t="s">
        <v>68</v>
      </c>
      <c r="B262">
        <v>260</v>
      </c>
      <c r="C262">
        <v>260</v>
      </c>
      <c r="D262">
        <v>20.6</v>
      </c>
      <c r="E262">
        <v>20.6</v>
      </c>
    </row>
    <row r="263" spans="1:5">
      <c r="A263" t="s">
        <v>68</v>
      </c>
      <c r="B263">
        <v>261</v>
      </c>
      <c r="C263">
        <v>261</v>
      </c>
      <c r="D263">
        <v>23.2</v>
      </c>
      <c r="E263">
        <v>23.2</v>
      </c>
    </row>
    <row r="264" spans="1:5">
      <c r="A264" t="s">
        <v>68</v>
      </c>
      <c r="B264">
        <v>262</v>
      </c>
      <c r="C264">
        <v>262</v>
      </c>
      <c r="D264">
        <v>25.7</v>
      </c>
      <c r="E264">
        <v>25.7</v>
      </c>
    </row>
    <row r="265" spans="1:5">
      <c r="A265" t="s">
        <v>68</v>
      </c>
      <c r="B265">
        <v>263</v>
      </c>
      <c r="C265">
        <v>263</v>
      </c>
      <c r="D265">
        <v>28.7</v>
      </c>
      <c r="E265">
        <v>28.7</v>
      </c>
    </row>
    <row r="266" spans="1:5">
      <c r="A266" t="s">
        <v>68</v>
      </c>
      <c r="B266">
        <v>264</v>
      </c>
      <c r="C266">
        <v>264</v>
      </c>
      <c r="D266">
        <v>32.5</v>
      </c>
      <c r="E266">
        <v>32.5</v>
      </c>
    </row>
    <row r="267" spans="1:5">
      <c r="A267" t="s">
        <v>68</v>
      </c>
      <c r="B267">
        <v>265</v>
      </c>
      <c r="C267">
        <v>265</v>
      </c>
      <c r="D267">
        <v>36.1</v>
      </c>
      <c r="E267">
        <v>36.1</v>
      </c>
    </row>
    <row r="268" spans="1:5">
      <c r="A268" t="s">
        <v>68</v>
      </c>
      <c r="B268">
        <v>266</v>
      </c>
      <c r="C268">
        <v>266</v>
      </c>
      <c r="D268">
        <v>39</v>
      </c>
      <c r="E268">
        <v>39</v>
      </c>
    </row>
    <row r="269" spans="1:5">
      <c r="A269" t="s">
        <v>68</v>
      </c>
      <c r="B269">
        <v>267</v>
      </c>
      <c r="C269">
        <v>267</v>
      </c>
      <c r="D269">
        <v>40.799999999999997</v>
      </c>
      <c r="E269">
        <v>40.799999999999997</v>
      </c>
    </row>
    <row r="270" spans="1:5">
      <c r="A270" t="s">
        <v>68</v>
      </c>
      <c r="B270">
        <v>268</v>
      </c>
      <c r="C270">
        <v>268</v>
      </c>
      <c r="D270">
        <v>42.9</v>
      </c>
      <c r="E270">
        <v>42.9</v>
      </c>
    </row>
    <row r="271" spans="1:5">
      <c r="A271" t="s">
        <v>68</v>
      </c>
      <c r="B271">
        <v>269</v>
      </c>
      <c r="C271">
        <v>269</v>
      </c>
      <c r="D271">
        <v>44.4</v>
      </c>
      <c r="E271">
        <v>44.4</v>
      </c>
    </row>
    <row r="272" spans="1:5">
      <c r="A272" t="s">
        <v>68</v>
      </c>
      <c r="B272">
        <v>270</v>
      </c>
      <c r="C272">
        <v>270</v>
      </c>
      <c r="D272">
        <v>45.9</v>
      </c>
      <c r="E272">
        <v>45.9</v>
      </c>
    </row>
    <row r="273" spans="1:5">
      <c r="A273" t="s">
        <v>68</v>
      </c>
      <c r="B273">
        <v>271</v>
      </c>
      <c r="C273">
        <v>271</v>
      </c>
      <c r="D273">
        <v>46</v>
      </c>
      <c r="E273">
        <v>46</v>
      </c>
    </row>
    <row r="274" spans="1:5">
      <c r="A274" t="s">
        <v>68</v>
      </c>
      <c r="B274">
        <v>272</v>
      </c>
      <c r="C274">
        <v>272</v>
      </c>
      <c r="D274">
        <v>45.6</v>
      </c>
      <c r="E274">
        <v>45.6</v>
      </c>
    </row>
    <row r="275" spans="1:5">
      <c r="A275" t="s">
        <v>68</v>
      </c>
      <c r="B275">
        <v>273</v>
      </c>
      <c r="C275">
        <v>273</v>
      </c>
      <c r="D275">
        <v>45.3</v>
      </c>
      <c r="E275">
        <v>45.3</v>
      </c>
    </row>
    <row r="276" spans="1:5">
      <c r="A276" t="s">
        <v>68</v>
      </c>
      <c r="B276">
        <v>274</v>
      </c>
      <c r="C276">
        <v>274</v>
      </c>
      <c r="D276">
        <v>43.7</v>
      </c>
      <c r="E276">
        <v>43.7</v>
      </c>
    </row>
    <row r="277" spans="1:5">
      <c r="A277" t="s">
        <v>68</v>
      </c>
      <c r="B277">
        <v>275</v>
      </c>
      <c r="C277">
        <v>275</v>
      </c>
      <c r="D277">
        <v>40.799999999999997</v>
      </c>
      <c r="E277">
        <v>40.799999999999997</v>
      </c>
    </row>
    <row r="278" spans="1:5">
      <c r="A278" t="s">
        <v>68</v>
      </c>
      <c r="B278">
        <v>276</v>
      </c>
      <c r="C278">
        <v>276</v>
      </c>
      <c r="D278">
        <v>38</v>
      </c>
      <c r="E278">
        <v>38</v>
      </c>
    </row>
    <row r="279" spans="1:5">
      <c r="A279" t="s">
        <v>68</v>
      </c>
      <c r="B279">
        <v>277</v>
      </c>
      <c r="C279">
        <v>277</v>
      </c>
      <c r="D279">
        <v>34.4</v>
      </c>
      <c r="E279">
        <v>34.4</v>
      </c>
    </row>
    <row r="280" spans="1:5">
      <c r="A280" t="s">
        <v>68</v>
      </c>
      <c r="B280">
        <v>278</v>
      </c>
      <c r="C280">
        <v>278</v>
      </c>
      <c r="D280">
        <v>30.9</v>
      </c>
      <c r="E280">
        <v>30.9</v>
      </c>
    </row>
    <row r="281" spans="1:5">
      <c r="A281" t="s">
        <v>68</v>
      </c>
      <c r="B281">
        <v>279</v>
      </c>
      <c r="C281">
        <v>279</v>
      </c>
      <c r="D281">
        <v>25.5</v>
      </c>
      <c r="E281">
        <v>25.5</v>
      </c>
    </row>
    <row r="282" spans="1:5">
      <c r="A282" t="s">
        <v>68</v>
      </c>
      <c r="B282">
        <v>280</v>
      </c>
      <c r="C282">
        <v>280</v>
      </c>
      <c r="D282">
        <v>21.4</v>
      </c>
      <c r="E282">
        <v>21.4</v>
      </c>
    </row>
    <row r="283" spans="1:5">
      <c r="A283" t="s">
        <v>68</v>
      </c>
      <c r="B283">
        <v>281</v>
      </c>
      <c r="C283">
        <v>281</v>
      </c>
      <c r="D283">
        <v>20.2</v>
      </c>
      <c r="E283">
        <v>20.2</v>
      </c>
    </row>
    <row r="284" spans="1:5">
      <c r="A284" t="s">
        <v>68</v>
      </c>
      <c r="B284">
        <v>282</v>
      </c>
      <c r="C284">
        <v>282</v>
      </c>
      <c r="D284">
        <v>22.9</v>
      </c>
      <c r="E284">
        <v>22.9</v>
      </c>
    </row>
    <row r="285" spans="1:5">
      <c r="A285" t="s">
        <v>68</v>
      </c>
      <c r="B285">
        <v>283</v>
      </c>
      <c r="C285">
        <v>283</v>
      </c>
      <c r="D285">
        <v>26.6</v>
      </c>
      <c r="E285">
        <v>26.6</v>
      </c>
    </row>
    <row r="286" spans="1:5">
      <c r="A286" t="s">
        <v>68</v>
      </c>
      <c r="B286">
        <v>284</v>
      </c>
      <c r="C286">
        <v>284</v>
      </c>
      <c r="D286">
        <v>30.2</v>
      </c>
      <c r="E286">
        <v>30.2</v>
      </c>
    </row>
    <row r="287" spans="1:5">
      <c r="A287" t="s">
        <v>68</v>
      </c>
      <c r="B287">
        <v>285</v>
      </c>
      <c r="C287">
        <v>285</v>
      </c>
      <c r="D287">
        <v>34.1</v>
      </c>
      <c r="E287">
        <v>34.1</v>
      </c>
    </row>
    <row r="288" spans="1:5">
      <c r="A288" t="s">
        <v>68</v>
      </c>
      <c r="B288">
        <v>286</v>
      </c>
      <c r="C288">
        <v>286</v>
      </c>
      <c r="D288">
        <v>37.4</v>
      </c>
      <c r="E288">
        <v>37.4</v>
      </c>
    </row>
    <row r="289" spans="1:5">
      <c r="A289" t="s">
        <v>68</v>
      </c>
      <c r="B289">
        <v>287</v>
      </c>
      <c r="C289">
        <v>287</v>
      </c>
      <c r="D289">
        <v>40.700000000000003</v>
      </c>
      <c r="E289">
        <v>40.700000000000003</v>
      </c>
    </row>
    <row r="290" spans="1:5">
      <c r="A290" t="s">
        <v>68</v>
      </c>
      <c r="B290">
        <v>288</v>
      </c>
      <c r="C290">
        <v>288</v>
      </c>
      <c r="D290">
        <v>44</v>
      </c>
      <c r="E290">
        <v>44</v>
      </c>
    </row>
    <row r="291" spans="1:5">
      <c r="A291" t="s">
        <v>68</v>
      </c>
      <c r="B291">
        <v>289</v>
      </c>
      <c r="C291">
        <v>289</v>
      </c>
      <c r="D291">
        <v>47.3</v>
      </c>
      <c r="E291">
        <v>47.3</v>
      </c>
    </row>
    <row r="292" spans="1:5">
      <c r="A292" t="s">
        <v>68</v>
      </c>
      <c r="B292">
        <v>290</v>
      </c>
      <c r="C292">
        <v>290</v>
      </c>
      <c r="D292">
        <v>49.2</v>
      </c>
      <c r="E292">
        <v>49.2</v>
      </c>
    </row>
    <row r="293" spans="1:5">
      <c r="A293" t="s">
        <v>68</v>
      </c>
      <c r="B293">
        <v>291</v>
      </c>
      <c r="C293">
        <v>291</v>
      </c>
      <c r="D293">
        <v>49.8</v>
      </c>
      <c r="E293">
        <v>49.8</v>
      </c>
    </row>
    <row r="294" spans="1:5">
      <c r="A294" t="s">
        <v>68</v>
      </c>
      <c r="B294">
        <v>292</v>
      </c>
      <c r="C294">
        <v>292</v>
      </c>
      <c r="D294">
        <v>49.2</v>
      </c>
      <c r="E294">
        <v>49.2</v>
      </c>
    </row>
    <row r="295" spans="1:5">
      <c r="A295" t="s">
        <v>68</v>
      </c>
      <c r="B295">
        <v>293</v>
      </c>
      <c r="C295">
        <v>293</v>
      </c>
      <c r="D295">
        <v>48.1</v>
      </c>
      <c r="E295">
        <v>48.1</v>
      </c>
    </row>
    <row r="296" spans="1:5">
      <c r="A296" t="s">
        <v>68</v>
      </c>
      <c r="B296">
        <v>294</v>
      </c>
      <c r="C296">
        <v>294</v>
      </c>
      <c r="D296">
        <v>47.3</v>
      </c>
      <c r="E296">
        <v>47.3</v>
      </c>
    </row>
    <row r="297" spans="1:5">
      <c r="A297" t="s">
        <v>68</v>
      </c>
      <c r="B297">
        <v>295</v>
      </c>
      <c r="C297">
        <v>295</v>
      </c>
      <c r="D297">
        <v>46.8</v>
      </c>
      <c r="E297">
        <v>46.8</v>
      </c>
    </row>
    <row r="298" spans="1:5">
      <c r="A298" t="s">
        <v>68</v>
      </c>
      <c r="B298">
        <v>296</v>
      </c>
      <c r="C298">
        <v>296</v>
      </c>
      <c r="D298">
        <v>46.7</v>
      </c>
      <c r="E298">
        <v>46.7</v>
      </c>
    </row>
    <row r="299" spans="1:5">
      <c r="A299" t="s">
        <v>68</v>
      </c>
      <c r="B299">
        <v>297</v>
      </c>
      <c r="C299">
        <v>297</v>
      </c>
      <c r="D299">
        <v>46.8</v>
      </c>
      <c r="E299">
        <v>46.8</v>
      </c>
    </row>
    <row r="300" spans="1:5">
      <c r="A300" t="s">
        <v>68</v>
      </c>
      <c r="B300">
        <v>298</v>
      </c>
      <c r="C300">
        <v>298</v>
      </c>
      <c r="D300">
        <v>47.1</v>
      </c>
      <c r="E300">
        <v>47.1</v>
      </c>
    </row>
    <row r="301" spans="1:5">
      <c r="A301" t="s">
        <v>68</v>
      </c>
      <c r="B301">
        <v>299</v>
      </c>
      <c r="C301">
        <v>299</v>
      </c>
      <c r="D301">
        <v>47.3</v>
      </c>
      <c r="E301">
        <v>47.3</v>
      </c>
    </row>
    <row r="302" spans="1:5">
      <c r="A302" t="s">
        <v>68</v>
      </c>
      <c r="B302">
        <v>300</v>
      </c>
      <c r="C302">
        <v>300</v>
      </c>
      <c r="D302">
        <v>47.3</v>
      </c>
      <c r="E302">
        <v>47.3</v>
      </c>
    </row>
    <row r="303" spans="1:5">
      <c r="A303" t="s">
        <v>68</v>
      </c>
      <c r="B303">
        <v>301</v>
      </c>
      <c r="C303">
        <v>301</v>
      </c>
      <c r="D303">
        <v>47.1</v>
      </c>
      <c r="E303">
        <v>47.1</v>
      </c>
    </row>
    <row r="304" spans="1:5">
      <c r="A304" t="s">
        <v>68</v>
      </c>
      <c r="B304">
        <v>302</v>
      </c>
      <c r="C304">
        <v>302</v>
      </c>
      <c r="D304">
        <v>46.6</v>
      </c>
      <c r="E304">
        <v>46.6</v>
      </c>
    </row>
    <row r="305" spans="1:5">
      <c r="A305" t="s">
        <v>68</v>
      </c>
      <c r="B305">
        <v>303</v>
      </c>
      <c r="C305">
        <v>303</v>
      </c>
      <c r="D305">
        <v>45.8</v>
      </c>
      <c r="E305">
        <v>45.8</v>
      </c>
    </row>
    <row r="306" spans="1:5">
      <c r="A306" t="s">
        <v>68</v>
      </c>
      <c r="B306">
        <v>304</v>
      </c>
      <c r="C306">
        <v>304</v>
      </c>
      <c r="D306">
        <v>44.8</v>
      </c>
      <c r="E306">
        <v>44.8</v>
      </c>
    </row>
    <row r="307" spans="1:5">
      <c r="A307" t="s">
        <v>68</v>
      </c>
      <c r="B307">
        <v>305</v>
      </c>
      <c r="C307">
        <v>305</v>
      </c>
      <c r="D307">
        <v>43.3</v>
      </c>
      <c r="E307">
        <v>43.3</v>
      </c>
    </row>
    <row r="308" spans="1:5">
      <c r="A308" t="s">
        <v>68</v>
      </c>
      <c r="B308">
        <v>306</v>
      </c>
      <c r="C308">
        <v>306</v>
      </c>
      <c r="D308">
        <v>41.8</v>
      </c>
      <c r="E308">
        <v>41.8</v>
      </c>
    </row>
    <row r="309" spans="1:5">
      <c r="A309" t="s">
        <v>68</v>
      </c>
      <c r="B309">
        <v>307</v>
      </c>
      <c r="C309">
        <v>307</v>
      </c>
      <c r="D309">
        <v>40.799999999999997</v>
      </c>
      <c r="E309">
        <v>40.799999999999997</v>
      </c>
    </row>
    <row r="310" spans="1:5">
      <c r="A310" t="s">
        <v>68</v>
      </c>
      <c r="B310">
        <v>308</v>
      </c>
      <c r="C310">
        <v>308</v>
      </c>
      <c r="D310">
        <v>40.299999999999997</v>
      </c>
      <c r="E310">
        <v>40.299999999999997</v>
      </c>
    </row>
    <row r="311" spans="1:5">
      <c r="A311" t="s">
        <v>68</v>
      </c>
      <c r="B311">
        <v>309</v>
      </c>
      <c r="C311">
        <v>309</v>
      </c>
      <c r="D311">
        <v>40.1</v>
      </c>
      <c r="E311">
        <v>40.1</v>
      </c>
    </row>
    <row r="312" spans="1:5">
      <c r="A312" t="s">
        <v>68</v>
      </c>
      <c r="B312">
        <v>310</v>
      </c>
      <c r="C312">
        <v>310</v>
      </c>
      <c r="D312">
        <v>39.700000000000003</v>
      </c>
      <c r="E312">
        <v>39.700000000000003</v>
      </c>
    </row>
    <row r="313" spans="1:5">
      <c r="A313" t="s">
        <v>68</v>
      </c>
      <c r="B313">
        <v>311</v>
      </c>
      <c r="C313">
        <v>311</v>
      </c>
      <c r="D313">
        <v>39.200000000000003</v>
      </c>
      <c r="E313">
        <v>39.200000000000003</v>
      </c>
    </row>
    <row r="314" spans="1:5">
      <c r="A314" t="s">
        <v>68</v>
      </c>
      <c r="B314">
        <v>312</v>
      </c>
      <c r="C314">
        <v>312</v>
      </c>
      <c r="D314">
        <v>38.5</v>
      </c>
      <c r="E314">
        <v>38.5</v>
      </c>
    </row>
    <row r="315" spans="1:5">
      <c r="A315" t="s">
        <v>68</v>
      </c>
      <c r="B315">
        <v>313</v>
      </c>
      <c r="C315">
        <v>313</v>
      </c>
      <c r="D315">
        <v>37.4</v>
      </c>
      <c r="E315">
        <v>37.4</v>
      </c>
    </row>
    <row r="316" spans="1:5">
      <c r="A316" t="s">
        <v>68</v>
      </c>
      <c r="B316">
        <v>314</v>
      </c>
      <c r="C316">
        <v>314</v>
      </c>
      <c r="D316">
        <v>36</v>
      </c>
      <c r="E316">
        <v>36</v>
      </c>
    </row>
    <row r="317" spans="1:5">
      <c r="A317" t="s">
        <v>68</v>
      </c>
      <c r="B317">
        <v>315</v>
      </c>
      <c r="C317">
        <v>315</v>
      </c>
      <c r="D317">
        <v>34.4</v>
      </c>
      <c r="E317">
        <v>34.4</v>
      </c>
    </row>
    <row r="318" spans="1:5">
      <c r="A318" t="s">
        <v>68</v>
      </c>
      <c r="B318">
        <v>316</v>
      </c>
      <c r="C318">
        <v>316</v>
      </c>
      <c r="D318">
        <v>33</v>
      </c>
      <c r="E318">
        <v>33</v>
      </c>
    </row>
    <row r="319" spans="1:5">
      <c r="A319" t="s">
        <v>68</v>
      </c>
      <c r="B319">
        <v>317</v>
      </c>
      <c r="C319">
        <v>317</v>
      </c>
      <c r="D319">
        <v>31.7</v>
      </c>
      <c r="E319">
        <v>31.7</v>
      </c>
    </row>
    <row r="320" spans="1:5">
      <c r="A320" t="s">
        <v>68</v>
      </c>
      <c r="B320">
        <v>318</v>
      </c>
      <c r="C320">
        <v>318</v>
      </c>
      <c r="D320">
        <v>30</v>
      </c>
      <c r="E320">
        <v>30</v>
      </c>
    </row>
    <row r="321" spans="1:5">
      <c r="A321" t="s">
        <v>68</v>
      </c>
      <c r="B321">
        <v>319</v>
      </c>
      <c r="C321">
        <v>319</v>
      </c>
      <c r="D321">
        <v>28</v>
      </c>
      <c r="E321">
        <v>28</v>
      </c>
    </row>
    <row r="322" spans="1:5">
      <c r="A322" t="s">
        <v>68</v>
      </c>
      <c r="B322">
        <v>320</v>
      </c>
      <c r="C322">
        <v>320</v>
      </c>
      <c r="D322">
        <v>26.1</v>
      </c>
      <c r="E322">
        <v>26.1</v>
      </c>
    </row>
    <row r="323" spans="1:5">
      <c r="A323" t="s">
        <v>68</v>
      </c>
      <c r="B323">
        <v>321</v>
      </c>
      <c r="C323">
        <v>321</v>
      </c>
      <c r="D323">
        <v>25.6</v>
      </c>
      <c r="E323">
        <v>25.6</v>
      </c>
    </row>
    <row r="324" spans="1:5">
      <c r="A324" t="s">
        <v>68</v>
      </c>
      <c r="B324">
        <v>322</v>
      </c>
      <c r="C324">
        <v>322</v>
      </c>
      <c r="D324">
        <v>24.9</v>
      </c>
      <c r="E324">
        <v>24.9</v>
      </c>
    </row>
    <row r="325" spans="1:5">
      <c r="A325" t="s">
        <v>68</v>
      </c>
      <c r="B325">
        <v>323</v>
      </c>
      <c r="C325">
        <v>323</v>
      </c>
      <c r="D325">
        <v>24.9</v>
      </c>
      <c r="E325">
        <v>24.9</v>
      </c>
    </row>
    <row r="326" spans="1:5">
      <c r="A326" t="s">
        <v>68</v>
      </c>
      <c r="B326">
        <v>324</v>
      </c>
      <c r="C326">
        <v>324</v>
      </c>
      <c r="D326">
        <v>24.3</v>
      </c>
      <c r="E326">
        <v>24.3</v>
      </c>
    </row>
    <row r="327" spans="1:5">
      <c r="A327" t="s">
        <v>68</v>
      </c>
      <c r="B327">
        <v>325</v>
      </c>
      <c r="C327">
        <v>325</v>
      </c>
      <c r="D327">
        <v>23.9</v>
      </c>
      <c r="E327">
        <v>23.9</v>
      </c>
    </row>
    <row r="328" spans="1:5">
      <c r="A328" t="s">
        <v>68</v>
      </c>
      <c r="B328">
        <v>326</v>
      </c>
      <c r="C328">
        <v>326</v>
      </c>
      <c r="D328">
        <v>23.9</v>
      </c>
      <c r="E328">
        <v>23.9</v>
      </c>
    </row>
    <row r="329" spans="1:5">
      <c r="A329" t="s">
        <v>68</v>
      </c>
      <c r="B329">
        <v>327</v>
      </c>
      <c r="C329">
        <v>327</v>
      </c>
      <c r="D329">
        <v>23.6</v>
      </c>
      <c r="E329">
        <v>23.6</v>
      </c>
    </row>
    <row r="330" spans="1:5">
      <c r="A330" t="s">
        <v>68</v>
      </c>
      <c r="B330">
        <v>328</v>
      </c>
      <c r="C330">
        <v>328</v>
      </c>
      <c r="D330">
        <v>23.3</v>
      </c>
      <c r="E330">
        <v>23.3</v>
      </c>
    </row>
    <row r="331" spans="1:5">
      <c r="A331" t="s">
        <v>68</v>
      </c>
      <c r="B331">
        <v>329</v>
      </c>
      <c r="C331">
        <v>329</v>
      </c>
      <c r="D331">
        <v>20.5</v>
      </c>
      <c r="E331">
        <v>20.5</v>
      </c>
    </row>
    <row r="332" spans="1:5">
      <c r="A332" t="s">
        <v>68</v>
      </c>
      <c r="B332">
        <v>330</v>
      </c>
      <c r="C332">
        <v>330</v>
      </c>
      <c r="D332">
        <v>17.5</v>
      </c>
      <c r="E332">
        <v>17.5</v>
      </c>
    </row>
    <row r="333" spans="1:5">
      <c r="A333" t="s">
        <v>68</v>
      </c>
      <c r="B333">
        <v>331</v>
      </c>
      <c r="C333">
        <v>331</v>
      </c>
      <c r="D333">
        <v>16.899999999999999</v>
      </c>
      <c r="E333">
        <v>16.899999999999999</v>
      </c>
    </row>
    <row r="334" spans="1:5">
      <c r="A334" t="s">
        <v>68</v>
      </c>
      <c r="B334">
        <v>332</v>
      </c>
      <c r="C334">
        <v>332</v>
      </c>
      <c r="D334">
        <v>16.7</v>
      </c>
      <c r="E334">
        <v>16.7</v>
      </c>
    </row>
    <row r="335" spans="1:5">
      <c r="A335" t="s">
        <v>68</v>
      </c>
      <c r="B335">
        <v>333</v>
      </c>
      <c r="C335">
        <v>333</v>
      </c>
      <c r="D335">
        <v>15.9</v>
      </c>
      <c r="E335">
        <v>15.9</v>
      </c>
    </row>
    <row r="336" spans="1:5">
      <c r="A336" t="s">
        <v>68</v>
      </c>
      <c r="B336">
        <v>334</v>
      </c>
      <c r="C336">
        <v>334</v>
      </c>
      <c r="D336">
        <v>15.6</v>
      </c>
      <c r="E336">
        <v>15.6</v>
      </c>
    </row>
    <row r="337" spans="1:5">
      <c r="A337" t="s">
        <v>68</v>
      </c>
      <c r="B337">
        <v>335</v>
      </c>
      <c r="C337">
        <v>335</v>
      </c>
      <c r="D337">
        <v>15</v>
      </c>
      <c r="E337">
        <v>15</v>
      </c>
    </row>
    <row r="338" spans="1:5">
      <c r="A338" t="s">
        <v>68</v>
      </c>
      <c r="B338">
        <v>336</v>
      </c>
      <c r="C338">
        <v>336</v>
      </c>
      <c r="D338">
        <v>14.5</v>
      </c>
      <c r="E338">
        <v>14.5</v>
      </c>
    </row>
    <row r="339" spans="1:5">
      <c r="A339" t="s">
        <v>68</v>
      </c>
      <c r="B339">
        <v>337</v>
      </c>
      <c r="C339">
        <v>337</v>
      </c>
      <c r="D339">
        <v>14.3</v>
      </c>
      <c r="E339">
        <v>14.3</v>
      </c>
    </row>
    <row r="340" spans="1:5">
      <c r="A340" t="s">
        <v>68</v>
      </c>
      <c r="B340">
        <v>338</v>
      </c>
      <c r="C340">
        <v>338</v>
      </c>
      <c r="D340">
        <v>14.5</v>
      </c>
      <c r="E340">
        <v>14.5</v>
      </c>
    </row>
    <row r="341" spans="1:5">
      <c r="A341" t="s">
        <v>68</v>
      </c>
      <c r="B341">
        <v>339</v>
      </c>
      <c r="C341">
        <v>339</v>
      </c>
      <c r="D341">
        <v>15.4</v>
      </c>
      <c r="E341">
        <v>15.4</v>
      </c>
    </row>
    <row r="342" spans="1:5">
      <c r="A342" t="s">
        <v>68</v>
      </c>
      <c r="B342">
        <v>340</v>
      </c>
      <c r="C342">
        <v>340</v>
      </c>
      <c r="D342">
        <v>17.8</v>
      </c>
      <c r="E342">
        <v>17.8</v>
      </c>
    </row>
    <row r="343" spans="1:5">
      <c r="A343" t="s">
        <v>68</v>
      </c>
      <c r="B343">
        <v>341</v>
      </c>
      <c r="C343">
        <v>341</v>
      </c>
      <c r="D343">
        <v>21.1</v>
      </c>
      <c r="E343">
        <v>21.1</v>
      </c>
    </row>
    <row r="344" spans="1:5">
      <c r="A344" t="s">
        <v>68</v>
      </c>
      <c r="B344">
        <v>342</v>
      </c>
      <c r="C344">
        <v>342</v>
      </c>
      <c r="D344">
        <v>24.1</v>
      </c>
      <c r="E344">
        <v>24.1</v>
      </c>
    </row>
    <row r="345" spans="1:5">
      <c r="A345" t="s">
        <v>68</v>
      </c>
      <c r="B345">
        <v>343</v>
      </c>
      <c r="C345">
        <v>343</v>
      </c>
      <c r="D345">
        <v>25</v>
      </c>
      <c r="E345">
        <v>25</v>
      </c>
    </row>
    <row r="346" spans="1:5">
      <c r="A346" t="s">
        <v>68</v>
      </c>
      <c r="B346">
        <v>344</v>
      </c>
      <c r="C346">
        <v>344</v>
      </c>
      <c r="D346">
        <v>25.3</v>
      </c>
      <c r="E346">
        <v>25.3</v>
      </c>
    </row>
    <row r="347" spans="1:5">
      <c r="A347" t="s">
        <v>68</v>
      </c>
      <c r="B347">
        <v>345</v>
      </c>
      <c r="C347">
        <v>345</v>
      </c>
      <c r="D347">
        <v>25.5</v>
      </c>
      <c r="E347">
        <v>25.5</v>
      </c>
    </row>
    <row r="348" spans="1:5">
      <c r="A348" t="s">
        <v>68</v>
      </c>
      <c r="B348">
        <v>346</v>
      </c>
      <c r="C348">
        <v>346</v>
      </c>
      <c r="D348">
        <v>26.4</v>
      </c>
      <c r="E348">
        <v>26.4</v>
      </c>
    </row>
    <row r="349" spans="1:5">
      <c r="A349" t="s">
        <v>68</v>
      </c>
      <c r="B349">
        <v>347</v>
      </c>
      <c r="C349">
        <v>347</v>
      </c>
      <c r="D349">
        <v>26.6</v>
      </c>
      <c r="E349">
        <v>26.6</v>
      </c>
    </row>
    <row r="350" spans="1:5">
      <c r="A350" t="s">
        <v>68</v>
      </c>
      <c r="B350">
        <v>348</v>
      </c>
      <c r="C350">
        <v>348</v>
      </c>
      <c r="D350">
        <v>27.1</v>
      </c>
      <c r="E350">
        <v>27.1</v>
      </c>
    </row>
    <row r="351" spans="1:5">
      <c r="A351" t="s">
        <v>68</v>
      </c>
      <c r="B351">
        <v>349</v>
      </c>
      <c r="C351">
        <v>349</v>
      </c>
      <c r="D351">
        <v>27.7</v>
      </c>
      <c r="E351">
        <v>27.7</v>
      </c>
    </row>
    <row r="352" spans="1:5">
      <c r="A352" t="s">
        <v>68</v>
      </c>
      <c r="B352">
        <v>350</v>
      </c>
      <c r="C352">
        <v>350</v>
      </c>
      <c r="D352">
        <v>28.1</v>
      </c>
      <c r="E352">
        <v>28.1</v>
      </c>
    </row>
    <row r="353" spans="1:5">
      <c r="A353" t="s">
        <v>68</v>
      </c>
      <c r="B353">
        <v>351</v>
      </c>
      <c r="C353">
        <v>351</v>
      </c>
      <c r="D353">
        <v>28.2</v>
      </c>
      <c r="E353">
        <v>28.2</v>
      </c>
    </row>
    <row r="354" spans="1:5">
      <c r="A354" t="s">
        <v>68</v>
      </c>
      <c r="B354">
        <v>352</v>
      </c>
      <c r="C354">
        <v>352</v>
      </c>
      <c r="D354">
        <v>28.1</v>
      </c>
      <c r="E354">
        <v>28.1</v>
      </c>
    </row>
    <row r="355" spans="1:5">
      <c r="A355" t="s">
        <v>68</v>
      </c>
      <c r="B355">
        <v>353</v>
      </c>
      <c r="C355">
        <v>353</v>
      </c>
      <c r="D355">
        <v>28</v>
      </c>
      <c r="E355">
        <v>28</v>
      </c>
    </row>
    <row r="356" spans="1:5">
      <c r="A356" t="s">
        <v>68</v>
      </c>
      <c r="B356">
        <v>354</v>
      </c>
      <c r="C356">
        <v>354</v>
      </c>
      <c r="D356">
        <v>27.9</v>
      </c>
      <c r="E356">
        <v>27.9</v>
      </c>
    </row>
    <row r="357" spans="1:5">
      <c r="A357" t="s">
        <v>68</v>
      </c>
      <c r="B357">
        <v>355</v>
      </c>
      <c r="C357">
        <v>355</v>
      </c>
      <c r="D357">
        <v>27.9</v>
      </c>
      <c r="E357">
        <v>27.9</v>
      </c>
    </row>
    <row r="358" spans="1:5">
      <c r="A358" t="s">
        <v>68</v>
      </c>
      <c r="B358">
        <v>356</v>
      </c>
      <c r="C358">
        <v>356</v>
      </c>
      <c r="D358">
        <v>28.1</v>
      </c>
      <c r="E358">
        <v>28.1</v>
      </c>
    </row>
    <row r="359" spans="1:5">
      <c r="A359" t="s">
        <v>68</v>
      </c>
      <c r="B359">
        <v>357</v>
      </c>
      <c r="C359">
        <v>357</v>
      </c>
      <c r="D359">
        <v>28.2</v>
      </c>
      <c r="E359">
        <v>28.2</v>
      </c>
    </row>
    <row r="360" spans="1:5">
      <c r="A360" t="s">
        <v>68</v>
      </c>
      <c r="B360">
        <v>358</v>
      </c>
      <c r="C360">
        <v>358</v>
      </c>
      <c r="D360">
        <v>28</v>
      </c>
      <c r="E360">
        <v>28</v>
      </c>
    </row>
    <row r="361" spans="1:5">
      <c r="A361" t="s">
        <v>68</v>
      </c>
      <c r="B361">
        <v>359</v>
      </c>
      <c r="C361">
        <v>359</v>
      </c>
      <c r="D361">
        <v>26.9</v>
      </c>
      <c r="E361">
        <v>26.9</v>
      </c>
    </row>
    <row r="362" spans="1:5">
      <c r="A362" t="s">
        <v>68</v>
      </c>
      <c r="B362">
        <v>360</v>
      </c>
      <c r="C362">
        <v>360</v>
      </c>
      <c r="D362">
        <v>25</v>
      </c>
      <c r="E362">
        <v>25</v>
      </c>
    </row>
    <row r="363" spans="1:5">
      <c r="A363" t="s">
        <v>68</v>
      </c>
      <c r="B363">
        <v>361</v>
      </c>
      <c r="C363">
        <v>361</v>
      </c>
      <c r="D363">
        <v>23.2</v>
      </c>
      <c r="E363">
        <v>23.2</v>
      </c>
    </row>
    <row r="364" spans="1:5">
      <c r="A364" t="s">
        <v>68</v>
      </c>
      <c r="B364">
        <v>362</v>
      </c>
      <c r="C364">
        <v>362</v>
      </c>
      <c r="D364">
        <v>21.9</v>
      </c>
      <c r="E364">
        <v>21.9</v>
      </c>
    </row>
    <row r="365" spans="1:5">
      <c r="A365" t="s">
        <v>68</v>
      </c>
      <c r="B365">
        <v>363</v>
      </c>
      <c r="C365">
        <v>363</v>
      </c>
      <c r="D365">
        <v>21.1</v>
      </c>
      <c r="E365">
        <v>21.1</v>
      </c>
    </row>
    <row r="366" spans="1:5">
      <c r="A366" t="s">
        <v>68</v>
      </c>
      <c r="B366">
        <v>364</v>
      </c>
      <c r="C366">
        <v>364</v>
      </c>
      <c r="D366">
        <v>20.7</v>
      </c>
      <c r="E366">
        <v>20.7</v>
      </c>
    </row>
    <row r="367" spans="1:5">
      <c r="A367" t="s">
        <v>68</v>
      </c>
      <c r="B367">
        <v>365</v>
      </c>
      <c r="C367">
        <v>365</v>
      </c>
      <c r="D367">
        <v>20.7</v>
      </c>
      <c r="E367">
        <v>20.7</v>
      </c>
    </row>
    <row r="368" spans="1:5">
      <c r="A368" t="s">
        <v>68</v>
      </c>
      <c r="B368">
        <v>366</v>
      </c>
      <c r="C368">
        <v>366</v>
      </c>
      <c r="D368">
        <v>20.8</v>
      </c>
      <c r="E368">
        <v>20.8</v>
      </c>
    </row>
    <row r="369" spans="1:5">
      <c r="A369" t="s">
        <v>68</v>
      </c>
      <c r="B369">
        <v>367</v>
      </c>
      <c r="C369">
        <v>367</v>
      </c>
      <c r="D369">
        <v>21.2</v>
      </c>
      <c r="E369">
        <v>21.2</v>
      </c>
    </row>
    <row r="370" spans="1:5">
      <c r="A370" t="s">
        <v>68</v>
      </c>
      <c r="B370">
        <v>368</v>
      </c>
      <c r="C370">
        <v>368</v>
      </c>
      <c r="D370">
        <v>22.1</v>
      </c>
      <c r="E370">
        <v>22.1</v>
      </c>
    </row>
    <row r="371" spans="1:5">
      <c r="A371" t="s">
        <v>68</v>
      </c>
      <c r="B371">
        <v>369</v>
      </c>
      <c r="C371">
        <v>369</v>
      </c>
      <c r="D371">
        <v>23.5</v>
      </c>
      <c r="E371">
        <v>23.5</v>
      </c>
    </row>
    <row r="372" spans="1:5">
      <c r="A372" t="s">
        <v>68</v>
      </c>
      <c r="B372">
        <v>370</v>
      </c>
      <c r="C372">
        <v>370</v>
      </c>
      <c r="D372">
        <v>24.3</v>
      </c>
      <c r="E372">
        <v>24.3</v>
      </c>
    </row>
    <row r="373" spans="1:5">
      <c r="A373" t="s">
        <v>68</v>
      </c>
      <c r="B373">
        <v>371</v>
      </c>
      <c r="C373">
        <v>371</v>
      </c>
      <c r="D373">
        <v>24.5</v>
      </c>
      <c r="E373">
        <v>24.5</v>
      </c>
    </row>
    <row r="374" spans="1:5">
      <c r="A374" t="s">
        <v>68</v>
      </c>
      <c r="B374">
        <v>372</v>
      </c>
      <c r="C374">
        <v>372</v>
      </c>
      <c r="D374">
        <v>23.8</v>
      </c>
      <c r="E374">
        <v>23.8</v>
      </c>
    </row>
    <row r="375" spans="1:5">
      <c r="A375" t="s">
        <v>68</v>
      </c>
      <c r="B375">
        <v>373</v>
      </c>
      <c r="C375">
        <v>373</v>
      </c>
      <c r="D375">
        <v>21.3</v>
      </c>
      <c r="E375">
        <v>21.3</v>
      </c>
    </row>
    <row r="376" spans="1:5">
      <c r="A376" t="s">
        <v>68</v>
      </c>
      <c r="B376">
        <v>374</v>
      </c>
      <c r="C376">
        <v>374</v>
      </c>
      <c r="D376">
        <v>17.7</v>
      </c>
      <c r="E376">
        <v>17.7</v>
      </c>
    </row>
    <row r="377" spans="1:5">
      <c r="A377" t="s">
        <v>68</v>
      </c>
      <c r="B377">
        <v>375</v>
      </c>
      <c r="C377">
        <v>375</v>
      </c>
      <c r="D377">
        <v>14.4</v>
      </c>
      <c r="E377">
        <v>14.4</v>
      </c>
    </row>
    <row r="378" spans="1:5">
      <c r="A378" t="s">
        <v>68</v>
      </c>
      <c r="B378">
        <v>376</v>
      </c>
      <c r="C378">
        <v>376</v>
      </c>
      <c r="D378">
        <v>11.9</v>
      </c>
      <c r="E378">
        <v>11.9</v>
      </c>
    </row>
    <row r="379" spans="1:5">
      <c r="A379" t="s">
        <v>68</v>
      </c>
      <c r="B379">
        <v>377</v>
      </c>
      <c r="C379">
        <v>377</v>
      </c>
      <c r="D379">
        <v>10.199999999999999</v>
      </c>
      <c r="E379">
        <v>10.199999999999999</v>
      </c>
    </row>
    <row r="380" spans="1:5">
      <c r="A380" t="s">
        <v>68</v>
      </c>
      <c r="B380">
        <v>378</v>
      </c>
      <c r="C380">
        <v>378</v>
      </c>
      <c r="D380">
        <v>8.9</v>
      </c>
      <c r="E380">
        <v>8.9</v>
      </c>
    </row>
    <row r="381" spans="1:5">
      <c r="A381" t="s">
        <v>68</v>
      </c>
      <c r="B381">
        <v>379</v>
      </c>
      <c r="C381">
        <v>379</v>
      </c>
      <c r="D381">
        <v>8</v>
      </c>
      <c r="E381">
        <v>8</v>
      </c>
    </row>
    <row r="382" spans="1:5">
      <c r="A382" t="s">
        <v>68</v>
      </c>
      <c r="B382">
        <v>380</v>
      </c>
      <c r="C382">
        <v>380</v>
      </c>
      <c r="D382">
        <v>7.2</v>
      </c>
      <c r="E382">
        <v>7.2</v>
      </c>
    </row>
    <row r="383" spans="1:5">
      <c r="A383" t="s">
        <v>68</v>
      </c>
      <c r="B383">
        <v>381</v>
      </c>
      <c r="C383">
        <v>381</v>
      </c>
      <c r="D383">
        <v>6.1</v>
      </c>
      <c r="E383">
        <v>6.1</v>
      </c>
    </row>
    <row r="384" spans="1:5">
      <c r="A384" t="s">
        <v>68</v>
      </c>
      <c r="B384">
        <v>382</v>
      </c>
      <c r="C384">
        <v>382</v>
      </c>
      <c r="D384">
        <v>4.9000000000000004</v>
      </c>
      <c r="E384">
        <v>4.9000000000000004</v>
      </c>
    </row>
    <row r="385" spans="1:5">
      <c r="A385" t="s">
        <v>68</v>
      </c>
      <c r="B385">
        <v>383</v>
      </c>
      <c r="C385">
        <v>383</v>
      </c>
      <c r="D385">
        <v>3.7</v>
      </c>
      <c r="E385">
        <v>3.7</v>
      </c>
    </row>
    <row r="386" spans="1:5">
      <c r="A386" t="s">
        <v>68</v>
      </c>
      <c r="B386">
        <v>384</v>
      </c>
      <c r="C386">
        <v>384</v>
      </c>
      <c r="D386">
        <v>2.2999999999999998</v>
      </c>
      <c r="E386">
        <v>2.2999999999999998</v>
      </c>
    </row>
    <row r="387" spans="1:5">
      <c r="A387" t="s">
        <v>68</v>
      </c>
      <c r="B387">
        <v>385</v>
      </c>
      <c r="C387">
        <v>385</v>
      </c>
      <c r="D387">
        <v>0.9</v>
      </c>
      <c r="E387">
        <v>0.9</v>
      </c>
    </row>
    <row r="388" spans="1:5">
      <c r="A388" t="s">
        <v>68</v>
      </c>
      <c r="B388">
        <v>386</v>
      </c>
      <c r="C388">
        <v>386</v>
      </c>
      <c r="D388">
        <v>0</v>
      </c>
      <c r="E388">
        <v>0</v>
      </c>
    </row>
    <row r="389" spans="1:5">
      <c r="A389" t="s">
        <v>68</v>
      </c>
      <c r="B389">
        <v>387</v>
      </c>
      <c r="C389">
        <v>387</v>
      </c>
      <c r="D389">
        <v>0</v>
      </c>
      <c r="E389">
        <v>0</v>
      </c>
    </row>
    <row r="390" spans="1:5">
      <c r="A390" t="s">
        <v>68</v>
      </c>
      <c r="B390">
        <v>388</v>
      </c>
      <c r="C390">
        <v>388</v>
      </c>
      <c r="D390">
        <v>0</v>
      </c>
      <c r="E390">
        <v>0</v>
      </c>
    </row>
    <row r="391" spans="1:5">
      <c r="A391" t="s">
        <v>68</v>
      </c>
      <c r="B391">
        <v>389</v>
      </c>
      <c r="C391">
        <v>389</v>
      </c>
      <c r="D391">
        <v>0</v>
      </c>
      <c r="E391">
        <v>0</v>
      </c>
    </row>
    <row r="392" spans="1:5">
      <c r="A392" t="s">
        <v>68</v>
      </c>
      <c r="B392">
        <v>390</v>
      </c>
      <c r="C392">
        <v>390</v>
      </c>
      <c r="D392">
        <v>0</v>
      </c>
      <c r="E392">
        <v>0</v>
      </c>
    </row>
    <row r="393" spans="1:5">
      <c r="A393" t="s">
        <v>68</v>
      </c>
      <c r="B393">
        <v>391</v>
      </c>
      <c r="C393">
        <v>391</v>
      </c>
      <c r="D393">
        <v>0</v>
      </c>
      <c r="E393">
        <v>0</v>
      </c>
    </row>
    <row r="394" spans="1:5">
      <c r="A394" t="s">
        <v>68</v>
      </c>
      <c r="B394">
        <v>392</v>
      </c>
      <c r="C394">
        <v>392</v>
      </c>
      <c r="D394">
        <v>0.5</v>
      </c>
      <c r="E394">
        <v>0.5</v>
      </c>
    </row>
    <row r="395" spans="1:5">
      <c r="A395" t="s">
        <v>68</v>
      </c>
      <c r="B395">
        <v>393</v>
      </c>
      <c r="C395">
        <v>393</v>
      </c>
      <c r="D395">
        <v>2.1</v>
      </c>
      <c r="E395">
        <v>2.1</v>
      </c>
    </row>
    <row r="396" spans="1:5">
      <c r="A396" t="s">
        <v>68</v>
      </c>
      <c r="B396">
        <v>394</v>
      </c>
      <c r="C396">
        <v>394</v>
      </c>
      <c r="D396">
        <v>4.8</v>
      </c>
      <c r="E396">
        <v>4.8</v>
      </c>
    </row>
    <row r="397" spans="1:5">
      <c r="A397" t="s">
        <v>68</v>
      </c>
      <c r="B397">
        <v>395</v>
      </c>
      <c r="C397">
        <v>395</v>
      </c>
      <c r="D397">
        <v>8.3000000000000007</v>
      </c>
      <c r="E397">
        <v>8.3000000000000007</v>
      </c>
    </row>
    <row r="398" spans="1:5">
      <c r="A398" t="s">
        <v>68</v>
      </c>
      <c r="B398">
        <v>396</v>
      </c>
      <c r="C398">
        <v>396</v>
      </c>
      <c r="D398">
        <v>12.3</v>
      </c>
      <c r="E398">
        <v>12.3</v>
      </c>
    </row>
    <row r="399" spans="1:5">
      <c r="A399" t="s">
        <v>68</v>
      </c>
      <c r="B399">
        <v>397</v>
      </c>
      <c r="C399">
        <v>397</v>
      </c>
      <c r="D399">
        <v>16.600000000000001</v>
      </c>
      <c r="E399">
        <v>16.600000000000001</v>
      </c>
    </row>
    <row r="400" spans="1:5">
      <c r="A400" t="s">
        <v>68</v>
      </c>
      <c r="B400">
        <v>398</v>
      </c>
      <c r="C400">
        <v>398</v>
      </c>
      <c r="D400">
        <v>20.9</v>
      </c>
      <c r="E400">
        <v>20.9</v>
      </c>
    </row>
    <row r="401" spans="1:5">
      <c r="A401" t="s">
        <v>68</v>
      </c>
      <c r="B401">
        <v>399</v>
      </c>
      <c r="C401">
        <v>399</v>
      </c>
      <c r="D401">
        <v>24.2</v>
      </c>
      <c r="E401">
        <v>24.2</v>
      </c>
    </row>
    <row r="402" spans="1:5">
      <c r="A402" t="s">
        <v>68</v>
      </c>
      <c r="B402">
        <v>400</v>
      </c>
      <c r="C402">
        <v>400</v>
      </c>
      <c r="D402">
        <v>25.6</v>
      </c>
      <c r="E402">
        <v>25.6</v>
      </c>
    </row>
    <row r="403" spans="1:5">
      <c r="A403" t="s">
        <v>68</v>
      </c>
      <c r="B403">
        <v>401</v>
      </c>
      <c r="C403">
        <v>401</v>
      </c>
      <c r="D403">
        <v>25.6</v>
      </c>
      <c r="E403">
        <v>25.6</v>
      </c>
    </row>
    <row r="404" spans="1:5">
      <c r="A404" t="s">
        <v>68</v>
      </c>
      <c r="B404">
        <v>402</v>
      </c>
      <c r="C404">
        <v>402</v>
      </c>
      <c r="D404">
        <v>24.9</v>
      </c>
      <c r="E404">
        <v>24.9</v>
      </c>
    </row>
    <row r="405" spans="1:5">
      <c r="A405" t="s">
        <v>68</v>
      </c>
      <c r="B405">
        <v>403</v>
      </c>
      <c r="C405">
        <v>403</v>
      </c>
      <c r="D405">
        <v>23.3</v>
      </c>
      <c r="E405">
        <v>23.3</v>
      </c>
    </row>
    <row r="406" spans="1:5">
      <c r="A406" t="s">
        <v>68</v>
      </c>
      <c r="B406">
        <v>404</v>
      </c>
      <c r="C406">
        <v>404</v>
      </c>
      <c r="D406">
        <v>21.6</v>
      </c>
      <c r="E406">
        <v>21.6</v>
      </c>
    </row>
    <row r="407" spans="1:5">
      <c r="A407" t="s">
        <v>68</v>
      </c>
      <c r="B407">
        <v>405</v>
      </c>
      <c r="C407">
        <v>405</v>
      </c>
      <c r="D407">
        <v>20.2</v>
      </c>
      <c r="E407">
        <v>20.2</v>
      </c>
    </row>
    <row r="408" spans="1:5">
      <c r="A408" t="s">
        <v>68</v>
      </c>
      <c r="B408">
        <v>406</v>
      </c>
      <c r="C408">
        <v>406</v>
      </c>
      <c r="D408">
        <v>18.7</v>
      </c>
      <c r="E408">
        <v>18.7</v>
      </c>
    </row>
    <row r="409" spans="1:5">
      <c r="A409" t="s">
        <v>68</v>
      </c>
      <c r="B409">
        <v>407</v>
      </c>
      <c r="C409">
        <v>407</v>
      </c>
      <c r="D409">
        <v>17</v>
      </c>
      <c r="E409">
        <v>17</v>
      </c>
    </row>
    <row r="410" spans="1:5">
      <c r="A410" t="s">
        <v>68</v>
      </c>
      <c r="B410">
        <v>408</v>
      </c>
      <c r="C410">
        <v>408</v>
      </c>
      <c r="D410">
        <v>15.3</v>
      </c>
      <c r="E410">
        <v>15.3</v>
      </c>
    </row>
    <row r="411" spans="1:5">
      <c r="A411" t="s">
        <v>68</v>
      </c>
      <c r="B411">
        <v>409</v>
      </c>
      <c r="C411">
        <v>409</v>
      </c>
      <c r="D411">
        <v>14.2</v>
      </c>
      <c r="E411">
        <v>14.2</v>
      </c>
    </row>
    <row r="412" spans="1:5">
      <c r="A412" t="s">
        <v>68</v>
      </c>
      <c r="B412">
        <v>410</v>
      </c>
      <c r="C412">
        <v>410</v>
      </c>
      <c r="D412">
        <v>13.9</v>
      </c>
      <c r="E412">
        <v>13.9</v>
      </c>
    </row>
    <row r="413" spans="1:5">
      <c r="A413" t="s">
        <v>68</v>
      </c>
      <c r="B413">
        <v>411</v>
      </c>
      <c r="C413">
        <v>411</v>
      </c>
      <c r="D413">
        <v>14</v>
      </c>
      <c r="E413">
        <v>14</v>
      </c>
    </row>
    <row r="414" spans="1:5">
      <c r="A414" t="s">
        <v>68</v>
      </c>
      <c r="B414">
        <v>412</v>
      </c>
      <c r="C414">
        <v>412</v>
      </c>
      <c r="D414">
        <v>14.2</v>
      </c>
      <c r="E414">
        <v>14.2</v>
      </c>
    </row>
    <row r="415" spans="1:5">
      <c r="A415" t="s">
        <v>68</v>
      </c>
      <c r="B415">
        <v>413</v>
      </c>
      <c r="C415">
        <v>413</v>
      </c>
      <c r="D415">
        <v>14.5</v>
      </c>
      <c r="E415">
        <v>14.5</v>
      </c>
    </row>
    <row r="416" spans="1:5">
      <c r="A416" t="s">
        <v>68</v>
      </c>
      <c r="B416">
        <v>414</v>
      </c>
      <c r="C416">
        <v>414</v>
      </c>
      <c r="D416">
        <v>14.9</v>
      </c>
      <c r="E416">
        <v>14.9</v>
      </c>
    </row>
    <row r="417" spans="1:5">
      <c r="A417" t="s">
        <v>68</v>
      </c>
      <c r="B417">
        <v>415</v>
      </c>
      <c r="C417">
        <v>415</v>
      </c>
      <c r="D417">
        <v>15.9</v>
      </c>
      <c r="E417">
        <v>15.9</v>
      </c>
    </row>
    <row r="418" spans="1:5">
      <c r="A418" t="s">
        <v>68</v>
      </c>
      <c r="B418">
        <v>416</v>
      </c>
      <c r="C418">
        <v>416</v>
      </c>
      <c r="D418">
        <v>17.399999999999999</v>
      </c>
      <c r="E418">
        <v>17.399999999999999</v>
      </c>
    </row>
    <row r="419" spans="1:5">
      <c r="A419" t="s">
        <v>68</v>
      </c>
      <c r="B419">
        <v>417</v>
      </c>
      <c r="C419">
        <v>417</v>
      </c>
      <c r="D419">
        <v>18.7</v>
      </c>
      <c r="E419">
        <v>18.7</v>
      </c>
    </row>
    <row r="420" spans="1:5">
      <c r="A420" t="s">
        <v>68</v>
      </c>
      <c r="B420">
        <v>418</v>
      </c>
      <c r="C420">
        <v>418</v>
      </c>
      <c r="D420">
        <v>19.100000000000001</v>
      </c>
      <c r="E420">
        <v>19.100000000000001</v>
      </c>
    </row>
    <row r="421" spans="1:5">
      <c r="A421" t="s">
        <v>68</v>
      </c>
      <c r="B421">
        <v>419</v>
      </c>
      <c r="C421">
        <v>419</v>
      </c>
      <c r="D421">
        <v>18.8</v>
      </c>
      <c r="E421">
        <v>18.8</v>
      </c>
    </row>
    <row r="422" spans="1:5">
      <c r="A422" t="s">
        <v>68</v>
      </c>
      <c r="B422">
        <v>420</v>
      </c>
      <c r="C422">
        <v>420</v>
      </c>
      <c r="D422">
        <v>17.600000000000001</v>
      </c>
      <c r="E422">
        <v>17.600000000000001</v>
      </c>
    </row>
    <row r="423" spans="1:5">
      <c r="A423" t="s">
        <v>68</v>
      </c>
      <c r="B423">
        <v>421</v>
      </c>
      <c r="C423">
        <v>421</v>
      </c>
      <c r="D423">
        <v>16.600000000000001</v>
      </c>
      <c r="E423">
        <v>16.600000000000001</v>
      </c>
    </row>
    <row r="424" spans="1:5">
      <c r="A424" t="s">
        <v>68</v>
      </c>
      <c r="B424">
        <v>422</v>
      </c>
      <c r="C424">
        <v>422</v>
      </c>
      <c r="D424">
        <v>16.2</v>
      </c>
      <c r="E424">
        <v>16.2</v>
      </c>
    </row>
    <row r="425" spans="1:5">
      <c r="A425" t="s">
        <v>68</v>
      </c>
      <c r="B425">
        <v>423</v>
      </c>
      <c r="C425">
        <v>423</v>
      </c>
      <c r="D425">
        <v>16.399999999999999</v>
      </c>
      <c r="E425">
        <v>16.399999999999999</v>
      </c>
    </row>
    <row r="426" spans="1:5">
      <c r="A426" t="s">
        <v>68</v>
      </c>
      <c r="B426">
        <v>424</v>
      </c>
      <c r="C426">
        <v>424</v>
      </c>
      <c r="D426">
        <v>17.2</v>
      </c>
      <c r="E426">
        <v>17.2</v>
      </c>
    </row>
    <row r="427" spans="1:5">
      <c r="A427" t="s">
        <v>68</v>
      </c>
      <c r="B427">
        <v>425</v>
      </c>
      <c r="C427">
        <v>425</v>
      </c>
      <c r="D427">
        <v>19.100000000000001</v>
      </c>
      <c r="E427">
        <v>19.100000000000001</v>
      </c>
    </row>
    <row r="428" spans="1:5">
      <c r="A428" t="s">
        <v>68</v>
      </c>
      <c r="B428">
        <v>426</v>
      </c>
      <c r="C428">
        <v>426</v>
      </c>
      <c r="D428">
        <v>22.6</v>
      </c>
      <c r="E428">
        <v>22.6</v>
      </c>
    </row>
    <row r="429" spans="1:5">
      <c r="A429" t="s">
        <v>68</v>
      </c>
      <c r="B429">
        <v>427</v>
      </c>
      <c r="C429">
        <v>427</v>
      </c>
      <c r="D429">
        <v>27.4</v>
      </c>
      <c r="E429">
        <v>27.4</v>
      </c>
    </row>
    <row r="430" spans="1:5">
      <c r="A430" t="s">
        <v>68</v>
      </c>
      <c r="B430">
        <v>428</v>
      </c>
      <c r="C430">
        <v>428</v>
      </c>
      <c r="D430">
        <v>31.6</v>
      </c>
      <c r="E430">
        <v>31.6</v>
      </c>
    </row>
    <row r="431" spans="1:5">
      <c r="A431" t="s">
        <v>68</v>
      </c>
      <c r="B431">
        <v>429</v>
      </c>
      <c r="C431">
        <v>429</v>
      </c>
      <c r="D431">
        <v>33.4</v>
      </c>
      <c r="E431">
        <v>33.4</v>
      </c>
    </row>
    <row r="432" spans="1:5">
      <c r="A432" t="s">
        <v>68</v>
      </c>
      <c r="B432">
        <v>430</v>
      </c>
      <c r="C432">
        <v>430</v>
      </c>
      <c r="D432">
        <v>33.5</v>
      </c>
      <c r="E432">
        <v>33.5</v>
      </c>
    </row>
    <row r="433" spans="1:5">
      <c r="A433" t="s">
        <v>68</v>
      </c>
      <c r="B433">
        <v>431</v>
      </c>
      <c r="C433">
        <v>431</v>
      </c>
      <c r="D433">
        <v>32.799999999999997</v>
      </c>
      <c r="E433">
        <v>32.799999999999997</v>
      </c>
    </row>
    <row r="434" spans="1:5">
      <c r="A434" t="s">
        <v>68</v>
      </c>
      <c r="B434">
        <v>432</v>
      </c>
      <c r="C434">
        <v>432</v>
      </c>
      <c r="D434">
        <v>31.9</v>
      </c>
      <c r="E434">
        <v>31.9</v>
      </c>
    </row>
    <row r="435" spans="1:5">
      <c r="A435" t="s">
        <v>68</v>
      </c>
      <c r="B435">
        <v>433</v>
      </c>
      <c r="C435">
        <v>433</v>
      </c>
      <c r="D435">
        <v>31.3</v>
      </c>
      <c r="E435">
        <v>31.3</v>
      </c>
    </row>
    <row r="436" spans="1:5">
      <c r="A436" t="s">
        <v>68</v>
      </c>
      <c r="B436">
        <v>434</v>
      </c>
      <c r="C436">
        <v>434</v>
      </c>
      <c r="D436">
        <v>31.1</v>
      </c>
      <c r="E436">
        <v>31.1</v>
      </c>
    </row>
    <row r="437" spans="1:5">
      <c r="A437" t="s">
        <v>68</v>
      </c>
      <c r="B437">
        <v>435</v>
      </c>
      <c r="C437">
        <v>435</v>
      </c>
      <c r="D437">
        <v>30.6</v>
      </c>
      <c r="E437">
        <v>30.6</v>
      </c>
    </row>
    <row r="438" spans="1:5">
      <c r="A438" t="s">
        <v>68</v>
      </c>
      <c r="B438">
        <v>436</v>
      </c>
      <c r="C438">
        <v>436</v>
      </c>
      <c r="D438">
        <v>29.2</v>
      </c>
      <c r="E438">
        <v>29.2</v>
      </c>
    </row>
    <row r="439" spans="1:5">
      <c r="A439" t="s">
        <v>68</v>
      </c>
      <c r="B439">
        <v>437</v>
      </c>
      <c r="C439">
        <v>437</v>
      </c>
      <c r="D439">
        <v>26.7</v>
      </c>
      <c r="E439">
        <v>26.7</v>
      </c>
    </row>
    <row r="440" spans="1:5">
      <c r="A440" t="s">
        <v>68</v>
      </c>
      <c r="B440">
        <v>438</v>
      </c>
      <c r="C440">
        <v>438</v>
      </c>
      <c r="D440">
        <v>23</v>
      </c>
      <c r="E440">
        <v>23</v>
      </c>
    </row>
    <row r="441" spans="1:5">
      <c r="A441" t="s">
        <v>68</v>
      </c>
      <c r="B441">
        <v>439</v>
      </c>
      <c r="C441">
        <v>439</v>
      </c>
      <c r="D441">
        <v>18.2</v>
      </c>
      <c r="E441">
        <v>18.2</v>
      </c>
    </row>
    <row r="442" spans="1:5">
      <c r="A442" t="s">
        <v>68</v>
      </c>
      <c r="B442">
        <v>440</v>
      </c>
      <c r="C442">
        <v>440</v>
      </c>
      <c r="D442">
        <v>12.9</v>
      </c>
      <c r="E442">
        <v>12.9</v>
      </c>
    </row>
    <row r="443" spans="1:5">
      <c r="A443" t="s">
        <v>68</v>
      </c>
      <c r="B443">
        <v>441</v>
      </c>
      <c r="C443">
        <v>441</v>
      </c>
      <c r="D443">
        <v>7.7</v>
      </c>
      <c r="E443">
        <v>7.7</v>
      </c>
    </row>
    <row r="444" spans="1:5">
      <c r="A444" t="s">
        <v>68</v>
      </c>
      <c r="B444">
        <v>442</v>
      </c>
      <c r="C444">
        <v>442</v>
      </c>
      <c r="D444">
        <v>3.8</v>
      </c>
      <c r="E444">
        <v>3.8</v>
      </c>
    </row>
    <row r="445" spans="1:5">
      <c r="A445" t="s">
        <v>68</v>
      </c>
      <c r="B445">
        <v>443</v>
      </c>
      <c r="C445">
        <v>443</v>
      </c>
      <c r="D445">
        <v>1.3</v>
      </c>
      <c r="E445">
        <v>1.3</v>
      </c>
    </row>
    <row r="446" spans="1:5">
      <c r="A446" t="s">
        <v>68</v>
      </c>
      <c r="B446">
        <v>444</v>
      </c>
      <c r="C446">
        <v>444</v>
      </c>
      <c r="D446">
        <v>0.2</v>
      </c>
      <c r="E446">
        <v>0.2</v>
      </c>
    </row>
    <row r="447" spans="1:5">
      <c r="A447" t="s">
        <v>68</v>
      </c>
      <c r="B447">
        <v>445</v>
      </c>
      <c r="C447">
        <v>445</v>
      </c>
      <c r="D447">
        <v>0</v>
      </c>
      <c r="E447">
        <v>0</v>
      </c>
    </row>
    <row r="448" spans="1:5">
      <c r="A448" t="s">
        <v>68</v>
      </c>
      <c r="B448">
        <v>446</v>
      </c>
      <c r="C448">
        <v>446</v>
      </c>
      <c r="D448">
        <v>0</v>
      </c>
      <c r="E448">
        <v>0</v>
      </c>
    </row>
    <row r="449" spans="1:5">
      <c r="A449" t="s">
        <v>68</v>
      </c>
      <c r="B449">
        <v>447</v>
      </c>
      <c r="C449">
        <v>447</v>
      </c>
      <c r="D449">
        <v>0</v>
      </c>
      <c r="E449">
        <v>0</v>
      </c>
    </row>
    <row r="450" spans="1:5">
      <c r="A450" t="s">
        <v>68</v>
      </c>
      <c r="B450">
        <v>448</v>
      </c>
      <c r="C450">
        <v>448</v>
      </c>
      <c r="D450">
        <v>0</v>
      </c>
      <c r="E450">
        <v>0</v>
      </c>
    </row>
    <row r="451" spans="1:5">
      <c r="A451" t="s">
        <v>68</v>
      </c>
      <c r="B451">
        <v>449</v>
      </c>
      <c r="C451">
        <v>449</v>
      </c>
      <c r="D451">
        <v>0</v>
      </c>
      <c r="E451">
        <v>0</v>
      </c>
    </row>
    <row r="452" spans="1:5">
      <c r="A452" t="s">
        <v>68</v>
      </c>
      <c r="B452">
        <v>450</v>
      </c>
      <c r="C452">
        <v>450</v>
      </c>
      <c r="D452">
        <v>0</v>
      </c>
      <c r="E452">
        <v>0</v>
      </c>
    </row>
    <row r="453" spans="1:5">
      <c r="A453" t="s">
        <v>68</v>
      </c>
      <c r="B453">
        <v>451</v>
      </c>
      <c r="C453">
        <v>451</v>
      </c>
      <c r="D453">
        <v>0</v>
      </c>
      <c r="E453">
        <v>0</v>
      </c>
    </row>
    <row r="454" spans="1:5">
      <c r="A454" t="s">
        <v>68</v>
      </c>
      <c r="B454">
        <v>452</v>
      </c>
      <c r="C454">
        <v>452</v>
      </c>
      <c r="D454">
        <v>0</v>
      </c>
      <c r="E454">
        <v>0</v>
      </c>
    </row>
    <row r="455" spans="1:5">
      <c r="A455" t="s">
        <v>68</v>
      </c>
      <c r="B455">
        <v>453</v>
      </c>
      <c r="C455">
        <v>453</v>
      </c>
      <c r="D455">
        <v>0</v>
      </c>
      <c r="E455">
        <v>0</v>
      </c>
    </row>
    <row r="456" spans="1:5">
      <c r="A456" t="s">
        <v>68</v>
      </c>
      <c r="B456">
        <v>454</v>
      </c>
      <c r="C456">
        <v>454</v>
      </c>
      <c r="D456">
        <v>0</v>
      </c>
      <c r="E456">
        <v>0</v>
      </c>
    </row>
    <row r="457" spans="1:5">
      <c r="A457" t="s">
        <v>68</v>
      </c>
      <c r="B457">
        <v>455</v>
      </c>
      <c r="C457">
        <v>455</v>
      </c>
      <c r="D457">
        <v>0</v>
      </c>
      <c r="E457">
        <v>0</v>
      </c>
    </row>
    <row r="458" spans="1:5">
      <c r="A458" t="s">
        <v>68</v>
      </c>
      <c r="B458">
        <v>456</v>
      </c>
      <c r="C458">
        <v>456</v>
      </c>
      <c r="D458">
        <v>0</v>
      </c>
      <c r="E458">
        <v>0</v>
      </c>
    </row>
    <row r="459" spans="1:5">
      <c r="A459" t="s">
        <v>68</v>
      </c>
      <c r="B459">
        <v>457</v>
      </c>
      <c r="C459">
        <v>457</v>
      </c>
      <c r="D459">
        <v>0</v>
      </c>
      <c r="E459">
        <v>0</v>
      </c>
    </row>
    <row r="460" spans="1:5">
      <c r="A460" t="s">
        <v>68</v>
      </c>
      <c r="B460">
        <v>458</v>
      </c>
      <c r="C460">
        <v>458</v>
      </c>
      <c r="D460">
        <v>0</v>
      </c>
      <c r="E460">
        <v>0</v>
      </c>
    </row>
    <row r="461" spans="1:5">
      <c r="A461" t="s">
        <v>68</v>
      </c>
      <c r="B461">
        <v>459</v>
      </c>
      <c r="C461">
        <v>459</v>
      </c>
      <c r="D461">
        <v>0</v>
      </c>
      <c r="E461">
        <v>0</v>
      </c>
    </row>
    <row r="462" spans="1:5">
      <c r="A462" t="s">
        <v>68</v>
      </c>
      <c r="B462">
        <v>460</v>
      </c>
      <c r="C462">
        <v>460</v>
      </c>
      <c r="D462">
        <v>0</v>
      </c>
      <c r="E462">
        <v>0</v>
      </c>
    </row>
    <row r="463" spans="1:5">
      <c r="A463" t="s">
        <v>68</v>
      </c>
      <c r="B463">
        <v>461</v>
      </c>
      <c r="C463">
        <v>461</v>
      </c>
      <c r="D463">
        <v>0</v>
      </c>
      <c r="E463">
        <v>0</v>
      </c>
    </row>
    <row r="464" spans="1:5">
      <c r="A464" t="s">
        <v>68</v>
      </c>
      <c r="B464">
        <v>462</v>
      </c>
      <c r="C464">
        <v>462</v>
      </c>
      <c r="D464">
        <v>0</v>
      </c>
      <c r="E464">
        <v>0</v>
      </c>
    </row>
    <row r="465" spans="1:5">
      <c r="A465" t="s">
        <v>68</v>
      </c>
      <c r="B465">
        <v>463</v>
      </c>
      <c r="C465">
        <v>463</v>
      </c>
      <c r="D465">
        <v>0</v>
      </c>
      <c r="E465">
        <v>0</v>
      </c>
    </row>
    <row r="466" spans="1:5">
      <c r="A466" t="s">
        <v>68</v>
      </c>
      <c r="B466">
        <v>464</v>
      </c>
      <c r="C466">
        <v>464</v>
      </c>
      <c r="D466">
        <v>0</v>
      </c>
      <c r="E466">
        <v>0</v>
      </c>
    </row>
    <row r="467" spans="1:5">
      <c r="A467" t="s">
        <v>68</v>
      </c>
      <c r="B467">
        <v>465</v>
      </c>
      <c r="C467">
        <v>465</v>
      </c>
      <c r="D467">
        <v>0</v>
      </c>
      <c r="E467">
        <v>0</v>
      </c>
    </row>
    <row r="468" spans="1:5">
      <c r="A468" t="s">
        <v>68</v>
      </c>
      <c r="B468">
        <v>466</v>
      </c>
      <c r="C468">
        <v>466</v>
      </c>
      <c r="D468">
        <v>0</v>
      </c>
      <c r="E468">
        <v>0</v>
      </c>
    </row>
    <row r="469" spans="1:5">
      <c r="A469" t="s">
        <v>68</v>
      </c>
      <c r="B469">
        <v>467</v>
      </c>
      <c r="C469">
        <v>467</v>
      </c>
      <c r="D469">
        <v>0</v>
      </c>
      <c r="E469">
        <v>0</v>
      </c>
    </row>
    <row r="470" spans="1:5">
      <c r="A470" t="s">
        <v>68</v>
      </c>
      <c r="B470">
        <v>468</v>
      </c>
      <c r="C470">
        <v>468</v>
      </c>
      <c r="D470">
        <v>0</v>
      </c>
      <c r="E470">
        <v>0</v>
      </c>
    </row>
    <row r="471" spans="1:5">
      <c r="A471" t="s">
        <v>68</v>
      </c>
      <c r="B471">
        <v>469</v>
      </c>
      <c r="C471">
        <v>469</v>
      </c>
      <c r="D471">
        <v>0</v>
      </c>
      <c r="E471">
        <v>0</v>
      </c>
    </row>
    <row r="472" spans="1:5">
      <c r="A472" t="s">
        <v>68</v>
      </c>
      <c r="B472">
        <v>470</v>
      </c>
      <c r="C472">
        <v>470</v>
      </c>
      <c r="D472">
        <v>0</v>
      </c>
      <c r="E472">
        <v>0</v>
      </c>
    </row>
    <row r="473" spans="1:5">
      <c r="A473" t="s">
        <v>68</v>
      </c>
      <c r="B473">
        <v>471</v>
      </c>
      <c r="C473">
        <v>471</v>
      </c>
      <c r="D473">
        <v>0</v>
      </c>
      <c r="E473">
        <v>0</v>
      </c>
    </row>
    <row r="474" spans="1:5">
      <c r="A474" t="s">
        <v>68</v>
      </c>
      <c r="B474">
        <v>472</v>
      </c>
      <c r="C474">
        <v>472</v>
      </c>
      <c r="D474">
        <v>0</v>
      </c>
      <c r="E474">
        <v>0</v>
      </c>
    </row>
    <row r="475" spans="1:5">
      <c r="A475" t="s">
        <v>68</v>
      </c>
      <c r="B475">
        <v>473</v>
      </c>
      <c r="C475">
        <v>473</v>
      </c>
      <c r="D475">
        <v>0</v>
      </c>
      <c r="E475">
        <v>0</v>
      </c>
    </row>
    <row r="476" spans="1:5">
      <c r="A476" t="s">
        <v>68</v>
      </c>
      <c r="B476">
        <v>474</v>
      </c>
      <c r="C476">
        <v>474</v>
      </c>
      <c r="D476">
        <v>0</v>
      </c>
      <c r="E476">
        <v>0</v>
      </c>
    </row>
    <row r="477" spans="1:5">
      <c r="A477" t="s">
        <v>68</v>
      </c>
      <c r="B477">
        <v>475</v>
      </c>
      <c r="C477">
        <v>475</v>
      </c>
      <c r="D477">
        <v>0</v>
      </c>
      <c r="E477">
        <v>0</v>
      </c>
    </row>
    <row r="478" spans="1:5">
      <c r="A478" t="s">
        <v>68</v>
      </c>
      <c r="B478">
        <v>476</v>
      </c>
      <c r="C478">
        <v>476</v>
      </c>
      <c r="D478">
        <v>0</v>
      </c>
      <c r="E478">
        <v>0</v>
      </c>
    </row>
    <row r="479" spans="1:5">
      <c r="A479" t="s">
        <v>68</v>
      </c>
      <c r="B479">
        <v>477</v>
      </c>
      <c r="C479">
        <v>477</v>
      </c>
      <c r="D479">
        <v>0</v>
      </c>
      <c r="E479">
        <v>0</v>
      </c>
    </row>
    <row r="480" spans="1:5">
      <c r="A480" t="s">
        <v>68</v>
      </c>
      <c r="B480">
        <v>478</v>
      </c>
      <c r="C480">
        <v>478</v>
      </c>
      <c r="D480">
        <v>0</v>
      </c>
      <c r="E480">
        <v>0</v>
      </c>
    </row>
    <row r="481" spans="1:5">
      <c r="A481" t="s">
        <v>68</v>
      </c>
      <c r="B481">
        <v>479</v>
      </c>
      <c r="C481">
        <v>479</v>
      </c>
      <c r="D481">
        <v>0</v>
      </c>
      <c r="E481">
        <v>0</v>
      </c>
    </row>
    <row r="482" spans="1:5">
      <c r="A482" t="s">
        <v>68</v>
      </c>
      <c r="B482">
        <v>480</v>
      </c>
      <c r="C482">
        <v>480</v>
      </c>
      <c r="D482">
        <v>0</v>
      </c>
      <c r="E482">
        <v>0</v>
      </c>
    </row>
    <row r="483" spans="1:5">
      <c r="A483" t="s">
        <v>68</v>
      </c>
      <c r="B483">
        <v>481</v>
      </c>
      <c r="C483">
        <v>481</v>
      </c>
      <c r="D483">
        <v>0</v>
      </c>
      <c r="E483">
        <v>0</v>
      </c>
    </row>
    <row r="484" spans="1:5">
      <c r="A484" t="s">
        <v>68</v>
      </c>
      <c r="B484">
        <v>482</v>
      </c>
      <c r="C484">
        <v>482</v>
      </c>
      <c r="D484">
        <v>0</v>
      </c>
      <c r="E484">
        <v>0</v>
      </c>
    </row>
    <row r="485" spans="1:5">
      <c r="A485" t="s">
        <v>68</v>
      </c>
      <c r="B485">
        <v>483</v>
      </c>
      <c r="C485">
        <v>483</v>
      </c>
      <c r="D485">
        <v>0</v>
      </c>
      <c r="E485">
        <v>0</v>
      </c>
    </row>
    <row r="486" spans="1:5">
      <c r="A486" t="s">
        <v>68</v>
      </c>
      <c r="B486">
        <v>484</v>
      </c>
      <c r="C486">
        <v>484</v>
      </c>
      <c r="D486">
        <v>0</v>
      </c>
      <c r="E486">
        <v>0</v>
      </c>
    </row>
    <row r="487" spans="1:5">
      <c r="A487" t="s">
        <v>68</v>
      </c>
      <c r="B487">
        <v>485</v>
      </c>
      <c r="C487">
        <v>485</v>
      </c>
      <c r="D487">
        <v>0</v>
      </c>
      <c r="E487">
        <v>0</v>
      </c>
    </row>
    <row r="488" spans="1:5">
      <c r="A488" t="s">
        <v>68</v>
      </c>
      <c r="B488">
        <v>486</v>
      </c>
      <c r="C488">
        <v>486</v>
      </c>
      <c r="D488">
        <v>0</v>
      </c>
      <c r="E488">
        <v>0</v>
      </c>
    </row>
    <row r="489" spans="1:5">
      <c r="A489" t="s">
        <v>68</v>
      </c>
      <c r="B489">
        <v>487</v>
      </c>
      <c r="C489">
        <v>487</v>
      </c>
      <c r="D489">
        <v>0</v>
      </c>
      <c r="E489">
        <v>0</v>
      </c>
    </row>
    <row r="490" spans="1:5">
      <c r="A490" t="s">
        <v>68</v>
      </c>
      <c r="B490">
        <v>488</v>
      </c>
      <c r="C490">
        <v>488</v>
      </c>
      <c r="D490">
        <v>0</v>
      </c>
      <c r="E490">
        <v>0</v>
      </c>
    </row>
    <row r="491" spans="1:5">
      <c r="A491" t="s">
        <v>68</v>
      </c>
      <c r="B491">
        <v>489</v>
      </c>
      <c r="C491">
        <v>489</v>
      </c>
      <c r="D491">
        <v>0</v>
      </c>
      <c r="E491">
        <v>0</v>
      </c>
    </row>
    <row r="492" spans="1:5">
      <c r="A492" t="s">
        <v>68</v>
      </c>
      <c r="B492">
        <v>490</v>
      </c>
      <c r="C492">
        <v>490</v>
      </c>
      <c r="D492">
        <v>0</v>
      </c>
      <c r="E492">
        <v>0</v>
      </c>
    </row>
    <row r="493" spans="1:5">
      <c r="A493" t="s">
        <v>68</v>
      </c>
      <c r="B493">
        <v>491</v>
      </c>
      <c r="C493">
        <v>491</v>
      </c>
      <c r="D493">
        <v>0</v>
      </c>
      <c r="E493">
        <v>0</v>
      </c>
    </row>
    <row r="494" spans="1:5">
      <c r="A494" t="s">
        <v>68</v>
      </c>
      <c r="B494">
        <v>492</v>
      </c>
      <c r="C494">
        <v>492</v>
      </c>
      <c r="D494">
        <v>0</v>
      </c>
      <c r="E494">
        <v>0</v>
      </c>
    </row>
    <row r="495" spans="1:5">
      <c r="A495" t="s">
        <v>68</v>
      </c>
      <c r="B495">
        <v>493</v>
      </c>
      <c r="C495">
        <v>493</v>
      </c>
      <c r="D495">
        <v>0</v>
      </c>
      <c r="E495">
        <v>0</v>
      </c>
    </row>
    <row r="496" spans="1:5">
      <c r="A496" t="s">
        <v>68</v>
      </c>
      <c r="B496">
        <v>494</v>
      </c>
      <c r="C496">
        <v>494</v>
      </c>
      <c r="D496">
        <v>0</v>
      </c>
      <c r="E496">
        <v>0</v>
      </c>
    </row>
    <row r="497" spans="1:5">
      <c r="A497" t="s">
        <v>68</v>
      </c>
      <c r="B497">
        <v>495</v>
      </c>
      <c r="C497">
        <v>495</v>
      </c>
      <c r="D497">
        <v>0</v>
      </c>
      <c r="E497">
        <v>0</v>
      </c>
    </row>
    <row r="498" spans="1:5">
      <c r="A498" t="s">
        <v>68</v>
      </c>
      <c r="B498">
        <v>496</v>
      </c>
      <c r="C498">
        <v>496</v>
      </c>
      <c r="D498">
        <v>0</v>
      </c>
      <c r="E498">
        <v>0</v>
      </c>
    </row>
    <row r="499" spans="1:5">
      <c r="A499" t="s">
        <v>68</v>
      </c>
      <c r="B499">
        <v>497</v>
      </c>
      <c r="C499">
        <v>497</v>
      </c>
      <c r="D499">
        <v>0</v>
      </c>
      <c r="E499">
        <v>0</v>
      </c>
    </row>
    <row r="500" spans="1:5">
      <c r="A500" t="s">
        <v>68</v>
      </c>
      <c r="B500">
        <v>498</v>
      </c>
      <c r="C500">
        <v>498</v>
      </c>
      <c r="D500">
        <v>0</v>
      </c>
      <c r="E500">
        <v>0</v>
      </c>
    </row>
    <row r="501" spans="1:5">
      <c r="A501" t="s">
        <v>68</v>
      </c>
      <c r="B501">
        <v>499</v>
      </c>
      <c r="C501">
        <v>499</v>
      </c>
      <c r="D501">
        <v>0</v>
      </c>
      <c r="E501">
        <v>0</v>
      </c>
    </row>
    <row r="502" spans="1:5">
      <c r="A502" t="s">
        <v>68</v>
      </c>
      <c r="B502">
        <v>500</v>
      </c>
      <c r="C502">
        <v>500</v>
      </c>
      <c r="D502">
        <v>0</v>
      </c>
      <c r="E502">
        <v>0</v>
      </c>
    </row>
    <row r="503" spans="1:5">
      <c r="A503" t="s">
        <v>68</v>
      </c>
      <c r="B503">
        <v>501</v>
      </c>
      <c r="C503">
        <v>501</v>
      </c>
      <c r="D503">
        <v>0</v>
      </c>
      <c r="E503">
        <v>0</v>
      </c>
    </row>
    <row r="504" spans="1:5">
      <c r="A504" t="s">
        <v>68</v>
      </c>
      <c r="B504">
        <v>502</v>
      </c>
      <c r="C504">
        <v>502</v>
      </c>
      <c r="D504">
        <v>0</v>
      </c>
      <c r="E504">
        <v>0</v>
      </c>
    </row>
    <row r="505" spans="1:5">
      <c r="A505" t="s">
        <v>68</v>
      </c>
      <c r="B505">
        <v>503</v>
      </c>
      <c r="C505">
        <v>503</v>
      </c>
      <c r="D505">
        <v>0</v>
      </c>
      <c r="E505">
        <v>0</v>
      </c>
    </row>
    <row r="506" spans="1:5">
      <c r="A506" t="s">
        <v>68</v>
      </c>
      <c r="B506">
        <v>504</v>
      </c>
      <c r="C506">
        <v>504</v>
      </c>
      <c r="D506">
        <v>0</v>
      </c>
      <c r="E506">
        <v>0</v>
      </c>
    </row>
    <row r="507" spans="1:5">
      <c r="A507" t="s">
        <v>68</v>
      </c>
      <c r="B507">
        <v>505</v>
      </c>
      <c r="C507">
        <v>505</v>
      </c>
      <c r="D507">
        <v>0</v>
      </c>
      <c r="E507">
        <v>0</v>
      </c>
    </row>
    <row r="508" spans="1:5">
      <c r="A508" t="s">
        <v>68</v>
      </c>
      <c r="B508">
        <v>506</v>
      </c>
      <c r="C508">
        <v>506</v>
      </c>
      <c r="D508">
        <v>0</v>
      </c>
      <c r="E508">
        <v>0</v>
      </c>
    </row>
    <row r="509" spans="1:5">
      <c r="A509" t="s">
        <v>68</v>
      </c>
      <c r="B509">
        <v>507</v>
      </c>
      <c r="C509">
        <v>507</v>
      </c>
      <c r="D509">
        <v>0</v>
      </c>
      <c r="E509">
        <v>0</v>
      </c>
    </row>
    <row r="510" spans="1:5">
      <c r="A510" t="s">
        <v>68</v>
      </c>
      <c r="B510">
        <v>508</v>
      </c>
      <c r="C510">
        <v>508</v>
      </c>
      <c r="D510">
        <v>0</v>
      </c>
      <c r="E510">
        <v>0</v>
      </c>
    </row>
    <row r="511" spans="1:5">
      <c r="A511" t="s">
        <v>68</v>
      </c>
      <c r="B511">
        <v>509</v>
      </c>
      <c r="C511">
        <v>509</v>
      </c>
      <c r="D511">
        <v>0</v>
      </c>
      <c r="E511">
        <v>0</v>
      </c>
    </row>
    <row r="512" spans="1:5">
      <c r="A512" t="s">
        <v>68</v>
      </c>
      <c r="B512">
        <v>510</v>
      </c>
      <c r="C512">
        <v>510</v>
      </c>
      <c r="D512">
        <v>0</v>
      </c>
      <c r="E512">
        <v>0</v>
      </c>
    </row>
    <row r="513" spans="1:5">
      <c r="A513" t="s">
        <v>68</v>
      </c>
      <c r="B513">
        <v>511</v>
      </c>
      <c r="C513">
        <v>511</v>
      </c>
      <c r="D513">
        <v>0</v>
      </c>
      <c r="E513">
        <v>0</v>
      </c>
    </row>
    <row r="514" spans="1:5">
      <c r="A514" t="s">
        <v>68</v>
      </c>
      <c r="B514">
        <v>512</v>
      </c>
      <c r="C514">
        <v>512</v>
      </c>
      <c r="D514">
        <v>0.5</v>
      </c>
      <c r="E514">
        <v>0.5</v>
      </c>
    </row>
    <row r="515" spans="1:5">
      <c r="A515" t="s">
        <v>68</v>
      </c>
      <c r="B515">
        <v>513</v>
      </c>
      <c r="C515">
        <v>513</v>
      </c>
      <c r="D515">
        <v>2.5</v>
      </c>
      <c r="E515">
        <v>2.5</v>
      </c>
    </row>
    <row r="516" spans="1:5">
      <c r="A516" t="s">
        <v>68</v>
      </c>
      <c r="B516">
        <v>514</v>
      </c>
      <c r="C516">
        <v>514</v>
      </c>
      <c r="D516">
        <v>6.6</v>
      </c>
      <c r="E516">
        <v>6.6</v>
      </c>
    </row>
    <row r="517" spans="1:5">
      <c r="A517" t="s">
        <v>68</v>
      </c>
      <c r="B517">
        <v>515</v>
      </c>
      <c r="C517">
        <v>515</v>
      </c>
      <c r="D517">
        <v>11.8</v>
      </c>
      <c r="E517">
        <v>11.8</v>
      </c>
    </row>
    <row r="518" spans="1:5">
      <c r="A518" t="s">
        <v>68</v>
      </c>
      <c r="B518">
        <v>516</v>
      </c>
      <c r="C518">
        <v>516</v>
      </c>
      <c r="D518">
        <v>16.8</v>
      </c>
      <c r="E518">
        <v>16.8</v>
      </c>
    </row>
    <row r="519" spans="1:5">
      <c r="A519" t="s">
        <v>68</v>
      </c>
      <c r="B519">
        <v>517</v>
      </c>
      <c r="C519">
        <v>517</v>
      </c>
      <c r="D519">
        <v>20.5</v>
      </c>
      <c r="E519">
        <v>20.5</v>
      </c>
    </row>
    <row r="520" spans="1:5">
      <c r="A520" t="s">
        <v>68</v>
      </c>
      <c r="B520">
        <v>518</v>
      </c>
      <c r="C520">
        <v>518</v>
      </c>
      <c r="D520">
        <v>21.9</v>
      </c>
      <c r="E520">
        <v>21.9</v>
      </c>
    </row>
    <row r="521" spans="1:5">
      <c r="A521" t="s">
        <v>68</v>
      </c>
      <c r="B521">
        <v>519</v>
      </c>
      <c r="C521">
        <v>519</v>
      </c>
      <c r="D521">
        <v>21.9</v>
      </c>
      <c r="E521">
        <v>21.9</v>
      </c>
    </row>
    <row r="522" spans="1:5">
      <c r="A522" t="s">
        <v>68</v>
      </c>
      <c r="B522">
        <v>520</v>
      </c>
      <c r="C522">
        <v>520</v>
      </c>
      <c r="D522">
        <v>21.3</v>
      </c>
      <c r="E522">
        <v>21.3</v>
      </c>
    </row>
    <row r="523" spans="1:5">
      <c r="A523" t="s">
        <v>68</v>
      </c>
      <c r="B523">
        <v>521</v>
      </c>
      <c r="C523">
        <v>521</v>
      </c>
      <c r="D523">
        <v>20.3</v>
      </c>
      <c r="E523">
        <v>20.3</v>
      </c>
    </row>
    <row r="524" spans="1:5">
      <c r="A524" t="s">
        <v>68</v>
      </c>
      <c r="B524">
        <v>522</v>
      </c>
      <c r="C524">
        <v>522</v>
      </c>
      <c r="D524">
        <v>19.2</v>
      </c>
      <c r="E524">
        <v>19.2</v>
      </c>
    </row>
    <row r="525" spans="1:5">
      <c r="A525" t="s">
        <v>68</v>
      </c>
      <c r="B525">
        <v>523</v>
      </c>
      <c r="C525">
        <v>523</v>
      </c>
      <c r="D525">
        <v>17.8</v>
      </c>
      <c r="E525">
        <v>17.8</v>
      </c>
    </row>
    <row r="526" spans="1:5">
      <c r="A526" t="s">
        <v>68</v>
      </c>
      <c r="B526">
        <v>524</v>
      </c>
      <c r="C526">
        <v>524</v>
      </c>
      <c r="D526">
        <v>15.5</v>
      </c>
      <c r="E526">
        <v>15.5</v>
      </c>
    </row>
    <row r="527" spans="1:5">
      <c r="A527" t="s">
        <v>68</v>
      </c>
      <c r="B527">
        <v>525</v>
      </c>
      <c r="C527">
        <v>525</v>
      </c>
      <c r="D527">
        <v>11.9</v>
      </c>
      <c r="E527">
        <v>11.9</v>
      </c>
    </row>
    <row r="528" spans="1:5">
      <c r="A528" t="s">
        <v>68</v>
      </c>
      <c r="B528">
        <v>526</v>
      </c>
      <c r="C528">
        <v>526</v>
      </c>
      <c r="D528">
        <v>7.6</v>
      </c>
      <c r="E528">
        <v>7.6</v>
      </c>
    </row>
    <row r="529" spans="1:5">
      <c r="A529" t="s">
        <v>68</v>
      </c>
      <c r="B529">
        <v>527</v>
      </c>
      <c r="C529">
        <v>527</v>
      </c>
      <c r="D529">
        <v>4</v>
      </c>
      <c r="E529">
        <v>4</v>
      </c>
    </row>
    <row r="530" spans="1:5">
      <c r="A530" t="s">
        <v>68</v>
      </c>
      <c r="B530">
        <v>528</v>
      </c>
      <c r="C530">
        <v>528</v>
      </c>
      <c r="D530">
        <v>2</v>
      </c>
      <c r="E530">
        <v>2</v>
      </c>
    </row>
    <row r="531" spans="1:5">
      <c r="A531" t="s">
        <v>68</v>
      </c>
      <c r="B531">
        <v>529</v>
      </c>
      <c r="C531">
        <v>529</v>
      </c>
      <c r="D531">
        <v>1</v>
      </c>
      <c r="E531">
        <v>1</v>
      </c>
    </row>
    <row r="532" spans="1:5">
      <c r="A532" t="s">
        <v>68</v>
      </c>
      <c r="B532">
        <v>530</v>
      </c>
      <c r="C532">
        <v>530</v>
      </c>
      <c r="D532">
        <v>0</v>
      </c>
      <c r="E532">
        <v>0</v>
      </c>
    </row>
    <row r="533" spans="1:5">
      <c r="A533" t="s">
        <v>68</v>
      </c>
      <c r="B533">
        <v>531</v>
      </c>
      <c r="C533">
        <v>531</v>
      </c>
      <c r="D533">
        <v>0</v>
      </c>
      <c r="E533">
        <v>0</v>
      </c>
    </row>
    <row r="534" spans="1:5">
      <c r="A534" t="s">
        <v>68</v>
      </c>
      <c r="B534">
        <v>532</v>
      </c>
      <c r="C534">
        <v>532</v>
      </c>
      <c r="D534">
        <v>0</v>
      </c>
      <c r="E534">
        <v>0</v>
      </c>
    </row>
    <row r="535" spans="1:5">
      <c r="A535" t="s">
        <v>68</v>
      </c>
      <c r="B535">
        <v>533</v>
      </c>
      <c r="C535">
        <v>533</v>
      </c>
      <c r="D535">
        <v>0.2</v>
      </c>
      <c r="E535">
        <v>0.2</v>
      </c>
    </row>
    <row r="536" spans="1:5">
      <c r="A536" t="s">
        <v>68</v>
      </c>
      <c r="B536">
        <v>534</v>
      </c>
      <c r="C536">
        <v>534</v>
      </c>
      <c r="D536">
        <v>1.2</v>
      </c>
      <c r="E536">
        <v>1.2</v>
      </c>
    </row>
    <row r="537" spans="1:5">
      <c r="A537" t="s">
        <v>68</v>
      </c>
      <c r="B537">
        <v>535</v>
      </c>
      <c r="C537">
        <v>535</v>
      </c>
      <c r="D537">
        <v>3.2</v>
      </c>
      <c r="E537">
        <v>3.2</v>
      </c>
    </row>
    <row r="538" spans="1:5">
      <c r="A538" t="s">
        <v>68</v>
      </c>
      <c r="B538">
        <v>536</v>
      </c>
      <c r="C538">
        <v>536</v>
      </c>
      <c r="D538">
        <v>5.2</v>
      </c>
      <c r="E538">
        <v>5.2</v>
      </c>
    </row>
    <row r="539" spans="1:5">
      <c r="A539" t="s">
        <v>68</v>
      </c>
      <c r="B539">
        <v>537</v>
      </c>
      <c r="C539">
        <v>537</v>
      </c>
      <c r="D539">
        <v>8.1999999999999993</v>
      </c>
      <c r="E539">
        <v>8.1999999999999993</v>
      </c>
    </row>
    <row r="540" spans="1:5">
      <c r="A540" t="s">
        <v>68</v>
      </c>
      <c r="B540">
        <v>538</v>
      </c>
      <c r="C540">
        <v>538</v>
      </c>
      <c r="D540">
        <v>13</v>
      </c>
      <c r="E540">
        <v>13</v>
      </c>
    </row>
    <row r="541" spans="1:5">
      <c r="A541" t="s">
        <v>68</v>
      </c>
      <c r="B541">
        <v>539</v>
      </c>
      <c r="C541">
        <v>539</v>
      </c>
      <c r="D541">
        <v>18.8</v>
      </c>
      <c r="E541">
        <v>18.8</v>
      </c>
    </row>
    <row r="542" spans="1:5">
      <c r="A542" t="s">
        <v>68</v>
      </c>
      <c r="B542">
        <v>540</v>
      </c>
      <c r="C542">
        <v>540</v>
      </c>
      <c r="D542">
        <v>23.1</v>
      </c>
      <c r="E542">
        <v>23.1</v>
      </c>
    </row>
    <row r="543" spans="1:5">
      <c r="A543" t="s">
        <v>68</v>
      </c>
      <c r="B543">
        <v>541</v>
      </c>
      <c r="C543">
        <v>541</v>
      </c>
      <c r="D543">
        <v>24.5</v>
      </c>
      <c r="E543">
        <v>24.5</v>
      </c>
    </row>
    <row r="544" spans="1:5">
      <c r="A544" t="s">
        <v>68</v>
      </c>
      <c r="B544">
        <v>542</v>
      </c>
      <c r="C544">
        <v>542</v>
      </c>
      <c r="D544">
        <v>24.5</v>
      </c>
      <c r="E544">
        <v>24.5</v>
      </c>
    </row>
    <row r="545" spans="1:5">
      <c r="A545" t="s">
        <v>68</v>
      </c>
      <c r="B545">
        <v>543</v>
      </c>
      <c r="C545">
        <v>543</v>
      </c>
      <c r="D545">
        <v>24.3</v>
      </c>
      <c r="E545">
        <v>24.3</v>
      </c>
    </row>
    <row r="546" spans="1:5">
      <c r="A546" t="s">
        <v>68</v>
      </c>
      <c r="B546">
        <v>544</v>
      </c>
      <c r="C546">
        <v>544</v>
      </c>
      <c r="D546">
        <v>23.6</v>
      </c>
      <c r="E546">
        <v>23.6</v>
      </c>
    </row>
    <row r="547" spans="1:5">
      <c r="A547" t="s">
        <v>68</v>
      </c>
      <c r="B547">
        <v>545</v>
      </c>
      <c r="C547">
        <v>545</v>
      </c>
      <c r="D547">
        <v>22.3</v>
      </c>
      <c r="E547">
        <v>22.3</v>
      </c>
    </row>
    <row r="548" spans="1:5">
      <c r="A548" t="s">
        <v>68</v>
      </c>
      <c r="B548">
        <v>546</v>
      </c>
      <c r="C548">
        <v>546</v>
      </c>
      <c r="D548">
        <v>20.100000000000001</v>
      </c>
      <c r="E548">
        <v>20.100000000000001</v>
      </c>
    </row>
    <row r="549" spans="1:5">
      <c r="A549" t="s">
        <v>68</v>
      </c>
      <c r="B549">
        <v>547</v>
      </c>
      <c r="C549">
        <v>547</v>
      </c>
      <c r="D549">
        <v>18.5</v>
      </c>
      <c r="E549">
        <v>18.5</v>
      </c>
    </row>
    <row r="550" spans="1:5">
      <c r="A550" t="s">
        <v>68</v>
      </c>
      <c r="B550">
        <v>548</v>
      </c>
      <c r="C550">
        <v>548</v>
      </c>
      <c r="D550">
        <v>17.2</v>
      </c>
      <c r="E550">
        <v>17.2</v>
      </c>
    </row>
    <row r="551" spans="1:5">
      <c r="A551" t="s">
        <v>68</v>
      </c>
      <c r="B551">
        <v>549</v>
      </c>
      <c r="C551">
        <v>549</v>
      </c>
      <c r="D551">
        <v>16.3</v>
      </c>
      <c r="E551">
        <v>16.3</v>
      </c>
    </row>
    <row r="552" spans="1:5">
      <c r="A552" t="s">
        <v>68</v>
      </c>
      <c r="B552">
        <v>550</v>
      </c>
      <c r="C552">
        <v>550</v>
      </c>
      <c r="D552">
        <v>15.4</v>
      </c>
      <c r="E552">
        <v>15.4</v>
      </c>
    </row>
    <row r="553" spans="1:5">
      <c r="A553" t="s">
        <v>68</v>
      </c>
      <c r="B553">
        <v>551</v>
      </c>
      <c r="C553">
        <v>551</v>
      </c>
      <c r="D553">
        <v>14.7</v>
      </c>
      <c r="E553">
        <v>14.7</v>
      </c>
    </row>
    <row r="554" spans="1:5">
      <c r="A554" t="s">
        <v>68</v>
      </c>
      <c r="B554">
        <v>552</v>
      </c>
      <c r="C554">
        <v>552</v>
      </c>
      <c r="D554">
        <v>14.3</v>
      </c>
      <c r="E554">
        <v>14.3</v>
      </c>
    </row>
    <row r="555" spans="1:5">
      <c r="A555" t="s">
        <v>68</v>
      </c>
      <c r="B555">
        <v>553</v>
      </c>
      <c r="C555">
        <v>553</v>
      </c>
      <c r="D555">
        <v>13.7</v>
      </c>
      <c r="E555">
        <v>13.7</v>
      </c>
    </row>
    <row r="556" spans="1:5">
      <c r="A556" t="s">
        <v>68</v>
      </c>
      <c r="B556">
        <v>554</v>
      </c>
      <c r="C556">
        <v>554</v>
      </c>
      <c r="D556">
        <v>13.3</v>
      </c>
      <c r="E556">
        <v>13.3</v>
      </c>
    </row>
    <row r="557" spans="1:5">
      <c r="A557" t="s">
        <v>68</v>
      </c>
      <c r="B557">
        <v>555</v>
      </c>
      <c r="C557">
        <v>555</v>
      </c>
      <c r="D557">
        <v>13.1</v>
      </c>
      <c r="E557">
        <v>13.1</v>
      </c>
    </row>
    <row r="558" spans="1:5">
      <c r="A558" t="s">
        <v>68</v>
      </c>
      <c r="B558">
        <v>556</v>
      </c>
      <c r="C558">
        <v>556</v>
      </c>
      <c r="D558">
        <v>13.1</v>
      </c>
      <c r="E558">
        <v>13.1</v>
      </c>
    </row>
    <row r="559" spans="1:5">
      <c r="A559" t="s">
        <v>68</v>
      </c>
      <c r="B559">
        <v>557</v>
      </c>
      <c r="C559">
        <v>557</v>
      </c>
      <c r="D559">
        <v>13.3</v>
      </c>
      <c r="E559">
        <v>13.3</v>
      </c>
    </row>
    <row r="560" spans="1:5">
      <c r="A560" t="s">
        <v>68</v>
      </c>
      <c r="B560">
        <v>558</v>
      </c>
      <c r="C560">
        <v>558</v>
      </c>
      <c r="D560">
        <v>13.8</v>
      </c>
      <c r="E560">
        <v>13.8</v>
      </c>
    </row>
    <row r="561" spans="1:5">
      <c r="A561" t="s">
        <v>68</v>
      </c>
      <c r="B561">
        <v>559</v>
      </c>
      <c r="C561">
        <v>559</v>
      </c>
      <c r="D561">
        <v>14.5</v>
      </c>
      <c r="E561">
        <v>14.5</v>
      </c>
    </row>
    <row r="562" spans="1:5">
      <c r="A562" t="s">
        <v>68</v>
      </c>
      <c r="B562">
        <v>560</v>
      </c>
      <c r="C562">
        <v>560</v>
      </c>
      <c r="D562">
        <v>16.5</v>
      </c>
      <c r="E562">
        <v>16.5</v>
      </c>
    </row>
    <row r="563" spans="1:5">
      <c r="A563" t="s">
        <v>68</v>
      </c>
      <c r="B563">
        <v>561</v>
      </c>
      <c r="C563">
        <v>561</v>
      </c>
      <c r="D563">
        <v>17</v>
      </c>
      <c r="E563">
        <v>17</v>
      </c>
    </row>
    <row r="564" spans="1:5">
      <c r="A564" t="s">
        <v>68</v>
      </c>
      <c r="B564">
        <v>562</v>
      </c>
      <c r="C564">
        <v>562</v>
      </c>
      <c r="D564">
        <v>17</v>
      </c>
      <c r="E564">
        <v>17</v>
      </c>
    </row>
    <row r="565" spans="1:5">
      <c r="A565" t="s">
        <v>68</v>
      </c>
      <c r="B565">
        <v>563</v>
      </c>
      <c r="C565">
        <v>563</v>
      </c>
      <c r="D565">
        <v>17</v>
      </c>
      <c r="E565">
        <v>17</v>
      </c>
    </row>
    <row r="566" spans="1:5">
      <c r="A566" t="s">
        <v>68</v>
      </c>
      <c r="B566">
        <v>564</v>
      </c>
      <c r="C566">
        <v>564</v>
      </c>
      <c r="D566">
        <v>15.4</v>
      </c>
      <c r="E566">
        <v>15.4</v>
      </c>
    </row>
    <row r="567" spans="1:5">
      <c r="A567" t="s">
        <v>68</v>
      </c>
      <c r="B567">
        <v>565</v>
      </c>
      <c r="C567">
        <v>565</v>
      </c>
      <c r="D567">
        <v>10.1</v>
      </c>
      <c r="E567">
        <v>10.1</v>
      </c>
    </row>
    <row r="568" spans="1:5">
      <c r="A568" t="s">
        <v>68</v>
      </c>
      <c r="B568">
        <v>566</v>
      </c>
      <c r="C568">
        <v>566</v>
      </c>
      <c r="D568">
        <v>4.8</v>
      </c>
      <c r="E568">
        <v>4.8</v>
      </c>
    </row>
    <row r="569" spans="1:5">
      <c r="A569" t="s">
        <v>68</v>
      </c>
      <c r="B569">
        <v>567</v>
      </c>
      <c r="C569">
        <v>567</v>
      </c>
      <c r="D569">
        <v>0</v>
      </c>
      <c r="E569">
        <v>0</v>
      </c>
    </row>
    <row r="570" spans="1:5">
      <c r="A570" t="s">
        <v>68</v>
      </c>
      <c r="B570">
        <v>568</v>
      </c>
      <c r="C570">
        <v>568</v>
      </c>
      <c r="D570">
        <v>0</v>
      </c>
      <c r="E570">
        <v>0</v>
      </c>
    </row>
    <row r="571" spans="1:5">
      <c r="A571" t="s">
        <v>68</v>
      </c>
      <c r="B571">
        <v>569</v>
      </c>
      <c r="C571">
        <v>569</v>
      </c>
      <c r="D571">
        <v>0</v>
      </c>
      <c r="E571">
        <v>0</v>
      </c>
    </row>
    <row r="572" spans="1:5">
      <c r="A572" t="s">
        <v>68</v>
      </c>
      <c r="B572">
        <v>570</v>
      </c>
      <c r="C572">
        <v>570</v>
      </c>
      <c r="D572">
        <v>0</v>
      </c>
      <c r="E572">
        <v>0</v>
      </c>
    </row>
    <row r="573" spans="1:5">
      <c r="A573" t="s">
        <v>68</v>
      </c>
      <c r="B573">
        <v>571</v>
      </c>
      <c r="C573">
        <v>571</v>
      </c>
      <c r="D573">
        <v>0</v>
      </c>
      <c r="E573">
        <v>0</v>
      </c>
    </row>
    <row r="574" spans="1:5">
      <c r="A574" t="s">
        <v>68</v>
      </c>
      <c r="B574">
        <v>572</v>
      </c>
      <c r="C574">
        <v>572</v>
      </c>
      <c r="D574">
        <v>0</v>
      </c>
      <c r="E574">
        <v>0</v>
      </c>
    </row>
    <row r="575" spans="1:5">
      <c r="A575" t="s">
        <v>68</v>
      </c>
      <c r="B575">
        <v>573</v>
      </c>
      <c r="C575">
        <v>573</v>
      </c>
      <c r="D575">
        <v>0</v>
      </c>
      <c r="E575">
        <v>0</v>
      </c>
    </row>
    <row r="576" spans="1:5">
      <c r="A576" t="s">
        <v>68</v>
      </c>
      <c r="B576">
        <v>574</v>
      </c>
      <c r="C576">
        <v>574</v>
      </c>
      <c r="D576">
        <v>0</v>
      </c>
      <c r="E576">
        <v>0</v>
      </c>
    </row>
    <row r="577" spans="1:5">
      <c r="A577" t="s">
        <v>68</v>
      </c>
      <c r="B577">
        <v>575</v>
      </c>
      <c r="C577">
        <v>575</v>
      </c>
      <c r="D577">
        <v>0</v>
      </c>
      <c r="E577">
        <v>0</v>
      </c>
    </row>
    <row r="578" spans="1:5">
      <c r="A578" t="s">
        <v>68</v>
      </c>
      <c r="B578">
        <v>576</v>
      </c>
      <c r="C578">
        <v>576</v>
      </c>
      <c r="D578">
        <v>0</v>
      </c>
      <c r="E578">
        <v>0</v>
      </c>
    </row>
    <row r="579" spans="1:5">
      <c r="A579" t="s">
        <v>68</v>
      </c>
      <c r="B579">
        <v>577</v>
      </c>
      <c r="C579">
        <v>577</v>
      </c>
      <c r="D579">
        <v>0</v>
      </c>
      <c r="E579">
        <v>0</v>
      </c>
    </row>
    <row r="580" spans="1:5">
      <c r="A580" t="s">
        <v>68</v>
      </c>
      <c r="B580">
        <v>578</v>
      </c>
      <c r="C580">
        <v>578</v>
      </c>
      <c r="D580">
        <v>0</v>
      </c>
      <c r="E580">
        <v>0</v>
      </c>
    </row>
    <row r="581" spans="1:5">
      <c r="A581" t="s">
        <v>68</v>
      </c>
      <c r="B581">
        <v>579</v>
      </c>
      <c r="C581">
        <v>579</v>
      </c>
      <c r="D581">
        <v>0</v>
      </c>
      <c r="E581">
        <v>0</v>
      </c>
    </row>
    <row r="582" spans="1:5">
      <c r="A582" t="s">
        <v>68</v>
      </c>
      <c r="B582">
        <v>580</v>
      </c>
      <c r="C582">
        <v>580</v>
      </c>
      <c r="D582">
        <v>0</v>
      </c>
      <c r="E582">
        <v>0</v>
      </c>
    </row>
    <row r="583" spans="1:5">
      <c r="A583" t="s">
        <v>68</v>
      </c>
      <c r="B583">
        <v>581</v>
      </c>
      <c r="C583">
        <v>581</v>
      </c>
      <c r="D583">
        <v>0</v>
      </c>
      <c r="E583">
        <v>0</v>
      </c>
    </row>
    <row r="584" spans="1:5">
      <c r="A584" t="s">
        <v>68</v>
      </c>
      <c r="B584">
        <v>582</v>
      </c>
      <c r="C584">
        <v>582</v>
      </c>
      <c r="D584">
        <v>0</v>
      </c>
      <c r="E584">
        <v>0</v>
      </c>
    </row>
    <row r="585" spans="1:5">
      <c r="A585" t="s">
        <v>68</v>
      </c>
      <c r="B585">
        <v>583</v>
      </c>
      <c r="C585">
        <v>583</v>
      </c>
      <c r="D585">
        <v>0</v>
      </c>
      <c r="E585">
        <v>0</v>
      </c>
    </row>
    <row r="586" spans="1:5">
      <c r="A586" t="s">
        <v>68</v>
      </c>
      <c r="B586">
        <v>584</v>
      </c>
      <c r="C586">
        <v>584</v>
      </c>
      <c r="D586">
        <v>0</v>
      </c>
      <c r="E586">
        <v>0</v>
      </c>
    </row>
    <row r="587" spans="1:5">
      <c r="A587" t="s">
        <v>68</v>
      </c>
      <c r="B587">
        <v>585</v>
      </c>
      <c r="C587">
        <v>585</v>
      </c>
      <c r="D587">
        <v>0</v>
      </c>
      <c r="E587">
        <v>0</v>
      </c>
    </row>
    <row r="588" spans="1:5">
      <c r="A588" t="s">
        <v>68</v>
      </c>
      <c r="B588">
        <v>586</v>
      </c>
      <c r="C588">
        <v>586</v>
      </c>
      <c r="D588">
        <v>0</v>
      </c>
      <c r="E588">
        <v>0</v>
      </c>
    </row>
    <row r="589" spans="1:5">
      <c r="A589" t="s">
        <v>68</v>
      </c>
      <c r="B589">
        <v>587</v>
      </c>
      <c r="C589">
        <v>587</v>
      </c>
      <c r="D589">
        <v>0</v>
      </c>
      <c r="E589">
        <v>0</v>
      </c>
    </row>
    <row r="590" spans="1:5">
      <c r="A590" t="s">
        <v>68</v>
      </c>
      <c r="B590">
        <v>588</v>
      </c>
      <c r="C590">
        <v>588</v>
      </c>
      <c r="D590">
        <v>0</v>
      </c>
      <c r="E590">
        <v>0</v>
      </c>
    </row>
    <row r="591" spans="1:5">
      <c r="A591" t="s">
        <v>68</v>
      </c>
      <c r="B591">
        <v>589</v>
      </c>
      <c r="C591">
        <v>589</v>
      </c>
      <c r="D591">
        <v>0</v>
      </c>
      <c r="E591">
        <v>0</v>
      </c>
    </row>
    <row r="592" spans="1:5">
      <c r="A592" t="s">
        <v>69</v>
      </c>
      <c r="B592">
        <v>590</v>
      </c>
      <c r="C592">
        <v>1</v>
      </c>
      <c r="D592">
        <v>0</v>
      </c>
      <c r="E592">
        <v>0</v>
      </c>
    </row>
    <row r="593" spans="1:5">
      <c r="A593" t="s">
        <v>69</v>
      </c>
      <c r="B593">
        <v>591</v>
      </c>
      <c r="C593">
        <v>2</v>
      </c>
      <c r="D593">
        <v>0</v>
      </c>
      <c r="E593">
        <v>0</v>
      </c>
    </row>
    <row r="594" spans="1:5">
      <c r="A594" t="s">
        <v>69</v>
      </c>
      <c r="B594">
        <v>592</v>
      </c>
      <c r="C594">
        <v>3</v>
      </c>
      <c r="D594">
        <v>0</v>
      </c>
      <c r="E594">
        <v>0</v>
      </c>
    </row>
    <row r="595" spans="1:5">
      <c r="A595" t="s">
        <v>69</v>
      </c>
      <c r="B595">
        <v>593</v>
      </c>
      <c r="C595">
        <v>4</v>
      </c>
      <c r="D595">
        <v>0</v>
      </c>
      <c r="E595">
        <v>0</v>
      </c>
    </row>
    <row r="596" spans="1:5">
      <c r="A596" t="s">
        <v>69</v>
      </c>
      <c r="B596">
        <v>594</v>
      </c>
      <c r="C596">
        <v>5</v>
      </c>
      <c r="D596">
        <v>0</v>
      </c>
      <c r="E596">
        <v>0</v>
      </c>
    </row>
    <row r="597" spans="1:5">
      <c r="A597" t="s">
        <v>69</v>
      </c>
      <c r="B597">
        <v>595</v>
      </c>
      <c r="C597">
        <v>6</v>
      </c>
      <c r="D597">
        <v>0</v>
      </c>
      <c r="E597">
        <v>0</v>
      </c>
    </row>
    <row r="598" spans="1:5">
      <c r="A598" t="s">
        <v>69</v>
      </c>
      <c r="B598">
        <v>596</v>
      </c>
      <c r="C598">
        <v>7</v>
      </c>
      <c r="D598">
        <v>0</v>
      </c>
      <c r="E598">
        <v>0</v>
      </c>
    </row>
    <row r="599" spans="1:5">
      <c r="A599" t="s">
        <v>69</v>
      </c>
      <c r="B599">
        <v>597</v>
      </c>
      <c r="C599">
        <v>8</v>
      </c>
      <c r="D599">
        <v>0</v>
      </c>
      <c r="E599">
        <v>0</v>
      </c>
    </row>
    <row r="600" spans="1:5">
      <c r="A600" t="s">
        <v>69</v>
      </c>
      <c r="B600">
        <v>598</v>
      </c>
      <c r="C600">
        <v>9</v>
      </c>
      <c r="D600">
        <v>0</v>
      </c>
      <c r="E600">
        <v>0</v>
      </c>
    </row>
    <row r="601" spans="1:5">
      <c r="A601" t="s">
        <v>69</v>
      </c>
      <c r="B601">
        <v>599</v>
      </c>
      <c r="C601">
        <v>10</v>
      </c>
      <c r="D601">
        <v>0</v>
      </c>
      <c r="E601">
        <v>0</v>
      </c>
    </row>
    <row r="602" spans="1:5">
      <c r="A602" t="s">
        <v>69</v>
      </c>
      <c r="B602">
        <v>600</v>
      </c>
      <c r="C602">
        <v>11</v>
      </c>
      <c r="D602">
        <v>0</v>
      </c>
      <c r="E602">
        <v>0</v>
      </c>
    </row>
    <row r="603" spans="1:5">
      <c r="A603" t="s">
        <v>69</v>
      </c>
      <c r="B603">
        <v>601</v>
      </c>
      <c r="C603">
        <v>12</v>
      </c>
      <c r="D603">
        <v>1</v>
      </c>
      <c r="E603">
        <v>1</v>
      </c>
    </row>
    <row r="604" spans="1:5">
      <c r="A604" t="s">
        <v>69</v>
      </c>
      <c r="B604">
        <v>602</v>
      </c>
      <c r="C604">
        <v>13</v>
      </c>
      <c r="D604">
        <v>2.1</v>
      </c>
      <c r="E604">
        <v>2.1</v>
      </c>
    </row>
    <row r="605" spans="1:5">
      <c r="A605" t="s">
        <v>69</v>
      </c>
      <c r="B605">
        <v>603</v>
      </c>
      <c r="C605">
        <v>14</v>
      </c>
      <c r="D605">
        <v>4.8</v>
      </c>
      <c r="E605">
        <v>4.8</v>
      </c>
    </row>
    <row r="606" spans="1:5">
      <c r="A606" t="s">
        <v>69</v>
      </c>
      <c r="B606">
        <v>604</v>
      </c>
      <c r="C606">
        <v>15</v>
      </c>
      <c r="D606">
        <v>9.1</v>
      </c>
      <c r="E606">
        <v>9.1</v>
      </c>
    </row>
    <row r="607" spans="1:5">
      <c r="A607" t="s">
        <v>69</v>
      </c>
      <c r="B607">
        <v>605</v>
      </c>
      <c r="C607">
        <v>16</v>
      </c>
      <c r="D607">
        <v>14.2</v>
      </c>
      <c r="E607">
        <v>14.2</v>
      </c>
    </row>
    <row r="608" spans="1:5">
      <c r="A608" t="s">
        <v>69</v>
      </c>
      <c r="B608">
        <v>606</v>
      </c>
      <c r="C608">
        <v>17</v>
      </c>
      <c r="D608">
        <v>19.8</v>
      </c>
      <c r="E608">
        <v>19.8</v>
      </c>
    </row>
    <row r="609" spans="1:5">
      <c r="A609" t="s">
        <v>69</v>
      </c>
      <c r="B609">
        <v>607</v>
      </c>
      <c r="C609">
        <v>18</v>
      </c>
      <c r="D609">
        <v>25.5</v>
      </c>
      <c r="E609">
        <v>25.5</v>
      </c>
    </row>
    <row r="610" spans="1:5">
      <c r="A610" t="s">
        <v>69</v>
      </c>
      <c r="B610">
        <v>608</v>
      </c>
      <c r="C610">
        <v>19</v>
      </c>
      <c r="D610">
        <v>30.5</v>
      </c>
      <c r="E610">
        <v>30.5</v>
      </c>
    </row>
    <row r="611" spans="1:5">
      <c r="A611" t="s">
        <v>69</v>
      </c>
      <c r="B611">
        <v>609</v>
      </c>
      <c r="C611">
        <v>20</v>
      </c>
      <c r="D611">
        <v>34.799999999999997</v>
      </c>
      <c r="E611">
        <v>34.799999999999997</v>
      </c>
    </row>
    <row r="612" spans="1:5">
      <c r="A612" t="s">
        <v>69</v>
      </c>
      <c r="B612">
        <v>610</v>
      </c>
      <c r="C612">
        <v>21</v>
      </c>
      <c r="D612">
        <v>38.799999999999997</v>
      </c>
      <c r="E612">
        <v>38.799999999999997</v>
      </c>
    </row>
    <row r="613" spans="1:5">
      <c r="A613" t="s">
        <v>69</v>
      </c>
      <c r="B613">
        <v>611</v>
      </c>
      <c r="C613">
        <v>22</v>
      </c>
      <c r="D613">
        <v>42.9</v>
      </c>
      <c r="E613">
        <v>42.9</v>
      </c>
    </row>
    <row r="614" spans="1:5">
      <c r="A614" t="s">
        <v>69</v>
      </c>
      <c r="B614">
        <v>612</v>
      </c>
      <c r="C614">
        <v>23</v>
      </c>
      <c r="D614">
        <v>46.4</v>
      </c>
      <c r="E614">
        <v>46.4</v>
      </c>
    </row>
    <row r="615" spans="1:5">
      <c r="A615" t="s">
        <v>69</v>
      </c>
      <c r="B615">
        <v>613</v>
      </c>
      <c r="C615">
        <v>24</v>
      </c>
      <c r="D615">
        <v>48.3</v>
      </c>
      <c r="E615">
        <v>48.3</v>
      </c>
    </row>
    <row r="616" spans="1:5">
      <c r="A616" t="s">
        <v>69</v>
      </c>
      <c r="B616">
        <v>614</v>
      </c>
      <c r="C616">
        <v>25</v>
      </c>
      <c r="D616">
        <v>48.7</v>
      </c>
      <c r="E616">
        <v>48.7</v>
      </c>
    </row>
    <row r="617" spans="1:5">
      <c r="A617" t="s">
        <v>69</v>
      </c>
      <c r="B617">
        <v>615</v>
      </c>
      <c r="C617">
        <v>26</v>
      </c>
      <c r="D617">
        <v>48.5</v>
      </c>
      <c r="E617">
        <v>48.5</v>
      </c>
    </row>
    <row r="618" spans="1:5">
      <c r="A618" t="s">
        <v>69</v>
      </c>
      <c r="B618">
        <v>616</v>
      </c>
      <c r="C618">
        <v>27</v>
      </c>
      <c r="D618">
        <v>48.4</v>
      </c>
      <c r="E618">
        <v>48.4</v>
      </c>
    </row>
    <row r="619" spans="1:5">
      <c r="A619" t="s">
        <v>69</v>
      </c>
      <c r="B619">
        <v>617</v>
      </c>
      <c r="C619">
        <v>28</v>
      </c>
      <c r="D619">
        <v>48.2</v>
      </c>
      <c r="E619">
        <v>48.2</v>
      </c>
    </row>
    <row r="620" spans="1:5">
      <c r="A620" t="s">
        <v>69</v>
      </c>
      <c r="B620">
        <v>618</v>
      </c>
      <c r="C620">
        <v>29</v>
      </c>
      <c r="D620">
        <v>47.8</v>
      </c>
      <c r="E620">
        <v>47.8</v>
      </c>
    </row>
    <row r="621" spans="1:5">
      <c r="A621" t="s">
        <v>69</v>
      </c>
      <c r="B621">
        <v>619</v>
      </c>
      <c r="C621">
        <v>30</v>
      </c>
      <c r="D621">
        <v>47</v>
      </c>
      <c r="E621">
        <v>47</v>
      </c>
    </row>
    <row r="622" spans="1:5">
      <c r="A622" t="s">
        <v>69</v>
      </c>
      <c r="B622">
        <v>620</v>
      </c>
      <c r="C622">
        <v>31</v>
      </c>
      <c r="D622">
        <v>45.9</v>
      </c>
      <c r="E622">
        <v>45.9</v>
      </c>
    </row>
    <row r="623" spans="1:5">
      <c r="A623" t="s">
        <v>69</v>
      </c>
      <c r="B623">
        <v>621</v>
      </c>
      <c r="C623">
        <v>32</v>
      </c>
      <c r="D623">
        <v>44.9</v>
      </c>
      <c r="E623">
        <v>44.9</v>
      </c>
    </row>
    <row r="624" spans="1:5">
      <c r="A624" t="s">
        <v>69</v>
      </c>
      <c r="B624">
        <v>622</v>
      </c>
      <c r="C624">
        <v>33</v>
      </c>
      <c r="D624">
        <v>44.4</v>
      </c>
      <c r="E624">
        <v>44.4</v>
      </c>
    </row>
    <row r="625" spans="1:5">
      <c r="A625" t="s">
        <v>69</v>
      </c>
      <c r="B625">
        <v>623</v>
      </c>
      <c r="C625">
        <v>34</v>
      </c>
      <c r="D625">
        <v>44.3</v>
      </c>
      <c r="E625">
        <v>44.3</v>
      </c>
    </row>
    <row r="626" spans="1:5">
      <c r="A626" t="s">
        <v>69</v>
      </c>
      <c r="B626">
        <v>624</v>
      </c>
      <c r="C626">
        <v>35</v>
      </c>
      <c r="D626">
        <v>44.5</v>
      </c>
      <c r="E626">
        <v>44.5</v>
      </c>
    </row>
    <row r="627" spans="1:5">
      <c r="A627" t="s">
        <v>69</v>
      </c>
      <c r="B627">
        <v>625</v>
      </c>
      <c r="C627">
        <v>36</v>
      </c>
      <c r="D627">
        <v>45.1</v>
      </c>
      <c r="E627">
        <v>45.1</v>
      </c>
    </row>
    <row r="628" spans="1:5">
      <c r="A628" t="s">
        <v>69</v>
      </c>
      <c r="B628">
        <v>626</v>
      </c>
      <c r="C628">
        <v>37</v>
      </c>
      <c r="D628">
        <v>45.7</v>
      </c>
      <c r="E628">
        <v>45.7</v>
      </c>
    </row>
    <row r="629" spans="1:5">
      <c r="A629" t="s">
        <v>69</v>
      </c>
      <c r="B629">
        <v>627</v>
      </c>
      <c r="C629">
        <v>38</v>
      </c>
      <c r="D629">
        <v>46</v>
      </c>
      <c r="E629">
        <v>46</v>
      </c>
    </row>
    <row r="630" spans="1:5">
      <c r="A630" t="s">
        <v>69</v>
      </c>
      <c r="B630">
        <v>628</v>
      </c>
      <c r="C630">
        <v>39</v>
      </c>
      <c r="D630">
        <v>46</v>
      </c>
      <c r="E630">
        <v>46</v>
      </c>
    </row>
    <row r="631" spans="1:5">
      <c r="A631" t="s">
        <v>69</v>
      </c>
      <c r="B631">
        <v>629</v>
      </c>
      <c r="C631">
        <v>40</v>
      </c>
      <c r="D631">
        <v>46</v>
      </c>
      <c r="E631">
        <v>46</v>
      </c>
    </row>
    <row r="632" spans="1:5">
      <c r="A632" t="s">
        <v>69</v>
      </c>
      <c r="B632">
        <v>630</v>
      </c>
      <c r="C632">
        <v>41</v>
      </c>
      <c r="D632">
        <v>46.1</v>
      </c>
      <c r="E632">
        <v>46.1</v>
      </c>
    </row>
    <row r="633" spans="1:5">
      <c r="A633" t="s">
        <v>69</v>
      </c>
      <c r="B633">
        <v>631</v>
      </c>
      <c r="C633">
        <v>42</v>
      </c>
      <c r="D633">
        <v>46.7</v>
      </c>
      <c r="E633">
        <v>46.7</v>
      </c>
    </row>
    <row r="634" spans="1:5">
      <c r="A634" t="s">
        <v>69</v>
      </c>
      <c r="B634">
        <v>632</v>
      </c>
      <c r="C634">
        <v>43</v>
      </c>
      <c r="D634">
        <v>47.7</v>
      </c>
      <c r="E634">
        <v>47.7</v>
      </c>
    </row>
    <row r="635" spans="1:5">
      <c r="A635" t="s">
        <v>69</v>
      </c>
      <c r="B635">
        <v>633</v>
      </c>
      <c r="C635">
        <v>44</v>
      </c>
      <c r="D635">
        <v>48.9</v>
      </c>
      <c r="E635">
        <v>48.9</v>
      </c>
    </row>
    <row r="636" spans="1:5">
      <c r="A636" t="s">
        <v>69</v>
      </c>
      <c r="B636">
        <v>634</v>
      </c>
      <c r="C636">
        <v>45</v>
      </c>
      <c r="D636">
        <v>50.3</v>
      </c>
      <c r="E636">
        <v>50.3</v>
      </c>
    </row>
    <row r="637" spans="1:5">
      <c r="A637" t="s">
        <v>69</v>
      </c>
      <c r="B637">
        <v>635</v>
      </c>
      <c r="C637">
        <v>46</v>
      </c>
      <c r="D637">
        <v>51.6</v>
      </c>
      <c r="E637">
        <v>51.6</v>
      </c>
    </row>
    <row r="638" spans="1:5">
      <c r="A638" t="s">
        <v>69</v>
      </c>
      <c r="B638">
        <v>636</v>
      </c>
      <c r="C638">
        <v>47</v>
      </c>
      <c r="D638">
        <v>52.6</v>
      </c>
      <c r="E638">
        <v>52.6</v>
      </c>
    </row>
    <row r="639" spans="1:5">
      <c r="A639" t="s">
        <v>69</v>
      </c>
      <c r="B639">
        <v>637</v>
      </c>
      <c r="C639">
        <v>48</v>
      </c>
      <c r="D639">
        <v>53</v>
      </c>
      <c r="E639">
        <v>53</v>
      </c>
    </row>
    <row r="640" spans="1:5">
      <c r="A640" t="s">
        <v>69</v>
      </c>
      <c r="B640">
        <v>638</v>
      </c>
      <c r="C640">
        <v>49</v>
      </c>
      <c r="D640">
        <v>53</v>
      </c>
      <c r="E640">
        <v>53</v>
      </c>
    </row>
    <row r="641" spans="1:5">
      <c r="A641" t="s">
        <v>69</v>
      </c>
      <c r="B641">
        <v>639</v>
      </c>
      <c r="C641">
        <v>50</v>
      </c>
      <c r="D641">
        <v>52.9</v>
      </c>
      <c r="E641">
        <v>52.9</v>
      </c>
    </row>
    <row r="642" spans="1:5">
      <c r="A642" t="s">
        <v>69</v>
      </c>
      <c r="B642">
        <v>640</v>
      </c>
      <c r="C642">
        <v>51</v>
      </c>
      <c r="D642">
        <v>52.7</v>
      </c>
      <c r="E642">
        <v>52.7</v>
      </c>
    </row>
    <row r="643" spans="1:5">
      <c r="A643" t="s">
        <v>69</v>
      </c>
      <c r="B643">
        <v>641</v>
      </c>
      <c r="C643">
        <v>52</v>
      </c>
      <c r="D643">
        <v>52.6</v>
      </c>
      <c r="E643">
        <v>52.6</v>
      </c>
    </row>
    <row r="644" spans="1:5">
      <c r="A644" t="s">
        <v>69</v>
      </c>
      <c r="B644">
        <v>642</v>
      </c>
      <c r="C644">
        <v>53</v>
      </c>
      <c r="D644">
        <v>53.1</v>
      </c>
      <c r="E644">
        <v>53.1</v>
      </c>
    </row>
    <row r="645" spans="1:5">
      <c r="A645" t="s">
        <v>69</v>
      </c>
      <c r="B645">
        <v>643</v>
      </c>
      <c r="C645">
        <v>54</v>
      </c>
      <c r="D645">
        <v>54.3</v>
      </c>
      <c r="E645">
        <v>54.3</v>
      </c>
    </row>
    <row r="646" spans="1:5">
      <c r="A646" t="s">
        <v>69</v>
      </c>
      <c r="B646">
        <v>644</v>
      </c>
      <c r="C646">
        <v>55</v>
      </c>
      <c r="D646">
        <v>55.2</v>
      </c>
      <c r="E646">
        <v>55.2</v>
      </c>
    </row>
    <row r="647" spans="1:5">
      <c r="A647" t="s">
        <v>69</v>
      </c>
      <c r="B647">
        <v>645</v>
      </c>
      <c r="C647">
        <v>56</v>
      </c>
      <c r="D647">
        <v>55.5</v>
      </c>
      <c r="E647">
        <v>55.5</v>
      </c>
    </row>
    <row r="648" spans="1:5">
      <c r="A648" t="s">
        <v>69</v>
      </c>
      <c r="B648">
        <v>646</v>
      </c>
      <c r="C648">
        <v>57</v>
      </c>
      <c r="D648">
        <v>55.9</v>
      </c>
      <c r="E648">
        <v>55.9</v>
      </c>
    </row>
    <row r="649" spans="1:5">
      <c r="A649" t="s">
        <v>69</v>
      </c>
      <c r="B649">
        <v>647</v>
      </c>
      <c r="C649">
        <v>58</v>
      </c>
      <c r="D649">
        <v>56.3</v>
      </c>
      <c r="E649">
        <v>56.3</v>
      </c>
    </row>
    <row r="650" spans="1:5">
      <c r="A650" t="s">
        <v>69</v>
      </c>
      <c r="B650">
        <v>648</v>
      </c>
      <c r="C650">
        <v>59</v>
      </c>
      <c r="D650">
        <v>56.7</v>
      </c>
      <c r="E650">
        <v>56.7</v>
      </c>
    </row>
    <row r="651" spans="1:5">
      <c r="A651" t="s">
        <v>69</v>
      </c>
      <c r="B651">
        <v>649</v>
      </c>
      <c r="C651">
        <v>60</v>
      </c>
      <c r="D651">
        <v>56.9</v>
      </c>
      <c r="E651">
        <v>56.9</v>
      </c>
    </row>
    <row r="652" spans="1:5">
      <c r="A652" t="s">
        <v>69</v>
      </c>
      <c r="B652">
        <v>650</v>
      </c>
      <c r="C652">
        <v>61</v>
      </c>
      <c r="D652">
        <v>56.8</v>
      </c>
      <c r="E652">
        <v>56.8</v>
      </c>
    </row>
    <row r="653" spans="1:5">
      <c r="A653" t="s">
        <v>69</v>
      </c>
      <c r="B653">
        <v>651</v>
      </c>
      <c r="C653">
        <v>62</v>
      </c>
      <c r="D653">
        <v>56</v>
      </c>
      <c r="E653">
        <v>56</v>
      </c>
    </row>
    <row r="654" spans="1:5">
      <c r="A654" t="s">
        <v>69</v>
      </c>
      <c r="B654">
        <v>652</v>
      </c>
      <c r="C654">
        <v>63</v>
      </c>
      <c r="D654">
        <v>54.2</v>
      </c>
      <c r="E654">
        <v>54.2</v>
      </c>
    </row>
    <row r="655" spans="1:5">
      <c r="A655" t="s">
        <v>69</v>
      </c>
      <c r="B655">
        <v>653</v>
      </c>
      <c r="C655">
        <v>64</v>
      </c>
      <c r="D655">
        <v>52.1</v>
      </c>
      <c r="E655">
        <v>52.1</v>
      </c>
    </row>
    <row r="656" spans="1:5">
      <c r="A656" t="s">
        <v>69</v>
      </c>
      <c r="B656">
        <v>654</v>
      </c>
      <c r="C656">
        <v>65</v>
      </c>
      <c r="D656">
        <v>50.1</v>
      </c>
      <c r="E656">
        <v>50.1</v>
      </c>
    </row>
    <row r="657" spans="1:5">
      <c r="A657" t="s">
        <v>69</v>
      </c>
      <c r="B657">
        <v>655</v>
      </c>
      <c r="C657">
        <v>66</v>
      </c>
      <c r="D657">
        <v>47.2</v>
      </c>
      <c r="E657">
        <v>47.2</v>
      </c>
    </row>
    <row r="658" spans="1:5">
      <c r="A658" t="s">
        <v>69</v>
      </c>
      <c r="B658">
        <v>656</v>
      </c>
      <c r="C658">
        <v>67</v>
      </c>
      <c r="D658">
        <v>43.2</v>
      </c>
      <c r="E658">
        <v>43.2</v>
      </c>
    </row>
    <row r="659" spans="1:5">
      <c r="A659" t="s">
        <v>69</v>
      </c>
      <c r="B659">
        <v>657</v>
      </c>
      <c r="C659">
        <v>68</v>
      </c>
      <c r="D659">
        <v>39.200000000000003</v>
      </c>
      <c r="E659">
        <v>39.200000000000003</v>
      </c>
    </row>
    <row r="660" spans="1:5">
      <c r="A660" t="s">
        <v>69</v>
      </c>
      <c r="B660">
        <v>658</v>
      </c>
      <c r="C660">
        <v>69</v>
      </c>
      <c r="D660">
        <v>36.5</v>
      </c>
      <c r="E660">
        <v>36.5</v>
      </c>
    </row>
    <row r="661" spans="1:5">
      <c r="A661" t="s">
        <v>69</v>
      </c>
      <c r="B661">
        <v>659</v>
      </c>
      <c r="C661">
        <v>70</v>
      </c>
      <c r="D661">
        <v>34.299999999999997</v>
      </c>
      <c r="E661">
        <v>34.299999999999997</v>
      </c>
    </row>
    <row r="662" spans="1:5">
      <c r="A662" t="s">
        <v>69</v>
      </c>
      <c r="B662">
        <v>660</v>
      </c>
      <c r="C662">
        <v>71</v>
      </c>
      <c r="D662">
        <v>31</v>
      </c>
      <c r="E662">
        <v>31</v>
      </c>
    </row>
    <row r="663" spans="1:5">
      <c r="A663" t="s">
        <v>69</v>
      </c>
      <c r="B663">
        <v>661</v>
      </c>
      <c r="C663">
        <v>72</v>
      </c>
      <c r="D663">
        <v>26</v>
      </c>
      <c r="E663">
        <v>26</v>
      </c>
    </row>
    <row r="664" spans="1:5">
      <c r="A664" t="s">
        <v>69</v>
      </c>
      <c r="B664">
        <v>662</v>
      </c>
      <c r="C664">
        <v>73</v>
      </c>
      <c r="D664">
        <v>20.7</v>
      </c>
      <c r="E664">
        <v>20.7</v>
      </c>
    </row>
    <row r="665" spans="1:5">
      <c r="A665" t="s">
        <v>69</v>
      </c>
      <c r="B665">
        <v>663</v>
      </c>
      <c r="C665">
        <v>74</v>
      </c>
      <c r="D665">
        <v>15.4</v>
      </c>
      <c r="E665">
        <v>15.4</v>
      </c>
    </row>
    <row r="666" spans="1:5">
      <c r="A666" t="s">
        <v>69</v>
      </c>
      <c r="B666">
        <v>664</v>
      </c>
      <c r="C666">
        <v>75</v>
      </c>
      <c r="D666">
        <v>13.1</v>
      </c>
      <c r="E666">
        <v>13.1</v>
      </c>
    </row>
    <row r="667" spans="1:5">
      <c r="A667" t="s">
        <v>69</v>
      </c>
      <c r="B667">
        <v>665</v>
      </c>
      <c r="C667">
        <v>76</v>
      </c>
      <c r="D667">
        <v>12</v>
      </c>
      <c r="E667">
        <v>12</v>
      </c>
    </row>
    <row r="668" spans="1:5">
      <c r="A668" t="s">
        <v>69</v>
      </c>
      <c r="B668">
        <v>666</v>
      </c>
      <c r="C668">
        <v>77</v>
      </c>
      <c r="D668">
        <v>12.5</v>
      </c>
      <c r="E668">
        <v>12.5</v>
      </c>
    </row>
    <row r="669" spans="1:5">
      <c r="A669" t="s">
        <v>69</v>
      </c>
      <c r="B669">
        <v>667</v>
      </c>
      <c r="C669">
        <v>78</v>
      </c>
      <c r="D669">
        <v>14</v>
      </c>
      <c r="E669">
        <v>14</v>
      </c>
    </row>
    <row r="670" spans="1:5">
      <c r="A670" t="s">
        <v>69</v>
      </c>
      <c r="B670">
        <v>668</v>
      </c>
      <c r="C670">
        <v>79</v>
      </c>
      <c r="D670">
        <v>19</v>
      </c>
      <c r="E670">
        <v>19</v>
      </c>
    </row>
    <row r="671" spans="1:5">
      <c r="A671" t="s">
        <v>69</v>
      </c>
      <c r="B671">
        <v>669</v>
      </c>
      <c r="C671">
        <v>80</v>
      </c>
      <c r="D671">
        <v>23.2</v>
      </c>
      <c r="E671">
        <v>23.2</v>
      </c>
    </row>
    <row r="672" spans="1:5">
      <c r="A672" t="s">
        <v>69</v>
      </c>
      <c r="B672">
        <v>670</v>
      </c>
      <c r="C672">
        <v>81</v>
      </c>
      <c r="D672">
        <v>28</v>
      </c>
      <c r="E672">
        <v>28</v>
      </c>
    </row>
    <row r="673" spans="1:5">
      <c r="A673" t="s">
        <v>69</v>
      </c>
      <c r="B673">
        <v>671</v>
      </c>
      <c r="C673">
        <v>82</v>
      </c>
      <c r="D673">
        <v>32</v>
      </c>
      <c r="E673">
        <v>32</v>
      </c>
    </row>
    <row r="674" spans="1:5">
      <c r="A674" t="s">
        <v>69</v>
      </c>
      <c r="B674">
        <v>672</v>
      </c>
      <c r="C674">
        <v>83</v>
      </c>
      <c r="D674">
        <v>34</v>
      </c>
      <c r="E674">
        <v>34</v>
      </c>
    </row>
    <row r="675" spans="1:5">
      <c r="A675" t="s">
        <v>69</v>
      </c>
      <c r="B675">
        <v>673</v>
      </c>
      <c r="C675">
        <v>84</v>
      </c>
      <c r="D675">
        <v>36</v>
      </c>
      <c r="E675">
        <v>36</v>
      </c>
    </row>
    <row r="676" spans="1:5">
      <c r="A676" t="s">
        <v>69</v>
      </c>
      <c r="B676">
        <v>674</v>
      </c>
      <c r="C676">
        <v>85</v>
      </c>
      <c r="D676">
        <v>38</v>
      </c>
      <c r="E676">
        <v>38</v>
      </c>
    </row>
    <row r="677" spans="1:5">
      <c r="A677" t="s">
        <v>69</v>
      </c>
      <c r="B677">
        <v>675</v>
      </c>
      <c r="C677">
        <v>86</v>
      </c>
      <c r="D677">
        <v>40</v>
      </c>
      <c r="E677">
        <v>40</v>
      </c>
    </row>
    <row r="678" spans="1:5">
      <c r="A678" t="s">
        <v>69</v>
      </c>
      <c r="B678">
        <v>676</v>
      </c>
      <c r="C678">
        <v>87</v>
      </c>
      <c r="D678">
        <v>40.299999999999997</v>
      </c>
      <c r="E678">
        <v>40.299999999999997</v>
      </c>
    </row>
    <row r="679" spans="1:5">
      <c r="A679" t="s">
        <v>69</v>
      </c>
      <c r="B679">
        <v>677</v>
      </c>
      <c r="C679">
        <v>88</v>
      </c>
      <c r="D679">
        <v>40.5</v>
      </c>
      <c r="E679">
        <v>40.5</v>
      </c>
    </row>
    <row r="680" spans="1:5">
      <c r="A680" t="s">
        <v>69</v>
      </c>
      <c r="B680">
        <v>678</v>
      </c>
      <c r="C680">
        <v>89</v>
      </c>
      <c r="D680">
        <v>39</v>
      </c>
      <c r="E680">
        <v>39</v>
      </c>
    </row>
    <row r="681" spans="1:5">
      <c r="A681" t="s">
        <v>69</v>
      </c>
      <c r="B681">
        <v>679</v>
      </c>
      <c r="C681">
        <v>90</v>
      </c>
      <c r="D681">
        <v>35.700000000000003</v>
      </c>
      <c r="E681">
        <v>35.700000000000003</v>
      </c>
    </row>
    <row r="682" spans="1:5">
      <c r="A682" t="s">
        <v>69</v>
      </c>
      <c r="B682">
        <v>680</v>
      </c>
      <c r="C682">
        <v>91</v>
      </c>
      <c r="D682">
        <v>31.8</v>
      </c>
      <c r="E682">
        <v>31.8</v>
      </c>
    </row>
    <row r="683" spans="1:5">
      <c r="A683" t="s">
        <v>69</v>
      </c>
      <c r="B683">
        <v>681</v>
      </c>
      <c r="C683">
        <v>92</v>
      </c>
      <c r="D683">
        <v>27.1</v>
      </c>
      <c r="E683">
        <v>27.1</v>
      </c>
    </row>
    <row r="684" spans="1:5">
      <c r="A684" t="s">
        <v>69</v>
      </c>
      <c r="B684">
        <v>682</v>
      </c>
      <c r="C684">
        <v>93</v>
      </c>
      <c r="D684">
        <v>22.8</v>
      </c>
      <c r="E684">
        <v>22.8</v>
      </c>
    </row>
    <row r="685" spans="1:5">
      <c r="A685" t="s">
        <v>69</v>
      </c>
      <c r="B685">
        <v>683</v>
      </c>
      <c r="C685">
        <v>94</v>
      </c>
      <c r="D685">
        <v>21.1</v>
      </c>
      <c r="E685">
        <v>21.1</v>
      </c>
    </row>
    <row r="686" spans="1:5">
      <c r="A686" t="s">
        <v>69</v>
      </c>
      <c r="B686">
        <v>684</v>
      </c>
      <c r="C686">
        <v>95</v>
      </c>
      <c r="D686">
        <v>18.899999999999999</v>
      </c>
      <c r="E686">
        <v>18.899999999999999</v>
      </c>
    </row>
    <row r="687" spans="1:5">
      <c r="A687" t="s">
        <v>69</v>
      </c>
      <c r="B687">
        <v>685</v>
      </c>
      <c r="C687">
        <v>96</v>
      </c>
      <c r="D687">
        <v>18.899999999999999</v>
      </c>
      <c r="E687">
        <v>18.899999999999999</v>
      </c>
    </row>
    <row r="688" spans="1:5">
      <c r="A688" t="s">
        <v>69</v>
      </c>
      <c r="B688">
        <v>686</v>
      </c>
      <c r="C688">
        <v>97</v>
      </c>
      <c r="D688">
        <v>21.3</v>
      </c>
      <c r="E688">
        <v>21.3</v>
      </c>
    </row>
    <row r="689" spans="1:5">
      <c r="A689" t="s">
        <v>69</v>
      </c>
      <c r="B689">
        <v>687</v>
      </c>
      <c r="C689">
        <v>98</v>
      </c>
      <c r="D689">
        <v>23.9</v>
      </c>
      <c r="E689">
        <v>23.9</v>
      </c>
    </row>
    <row r="690" spans="1:5">
      <c r="A690" t="s">
        <v>69</v>
      </c>
      <c r="B690">
        <v>688</v>
      </c>
      <c r="C690">
        <v>99</v>
      </c>
      <c r="D690">
        <v>25.9</v>
      </c>
      <c r="E690">
        <v>25.9</v>
      </c>
    </row>
    <row r="691" spans="1:5">
      <c r="A691" t="s">
        <v>69</v>
      </c>
      <c r="B691">
        <v>689</v>
      </c>
      <c r="C691">
        <v>100</v>
      </c>
      <c r="D691">
        <v>28.4</v>
      </c>
      <c r="E691">
        <v>28.4</v>
      </c>
    </row>
    <row r="692" spans="1:5">
      <c r="A692" t="s">
        <v>69</v>
      </c>
      <c r="B692">
        <v>690</v>
      </c>
      <c r="C692">
        <v>101</v>
      </c>
      <c r="D692">
        <v>30.3</v>
      </c>
      <c r="E692">
        <v>30.3</v>
      </c>
    </row>
    <row r="693" spans="1:5">
      <c r="A693" t="s">
        <v>69</v>
      </c>
      <c r="B693">
        <v>691</v>
      </c>
      <c r="C693">
        <v>102</v>
      </c>
      <c r="D693">
        <v>30.9</v>
      </c>
      <c r="E693">
        <v>30.9</v>
      </c>
    </row>
    <row r="694" spans="1:5">
      <c r="A694" t="s">
        <v>69</v>
      </c>
      <c r="B694">
        <v>692</v>
      </c>
      <c r="C694">
        <v>103</v>
      </c>
      <c r="D694">
        <v>31.1</v>
      </c>
      <c r="E694">
        <v>31.1</v>
      </c>
    </row>
    <row r="695" spans="1:5">
      <c r="A695" t="s">
        <v>69</v>
      </c>
      <c r="B695">
        <v>693</v>
      </c>
      <c r="C695">
        <v>104</v>
      </c>
      <c r="D695">
        <v>31.8</v>
      </c>
      <c r="E695">
        <v>31.8</v>
      </c>
    </row>
    <row r="696" spans="1:5">
      <c r="A696" t="s">
        <v>69</v>
      </c>
      <c r="B696">
        <v>694</v>
      </c>
      <c r="C696">
        <v>105</v>
      </c>
      <c r="D696">
        <v>32.700000000000003</v>
      </c>
      <c r="E696">
        <v>32.700000000000003</v>
      </c>
    </row>
    <row r="697" spans="1:5">
      <c r="A697" t="s">
        <v>69</v>
      </c>
      <c r="B697">
        <v>695</v>
      </c>
      <c r="C697">
        <v>106</v>
      </c>
      <c r="D697">
        <v>33.200000000000003</v>
      </c>
      <c r="E697">
        <v>33.200000000000003</v>
      </c>
    </row>
    <row r="698" spans="1:5">
      <c r="A698" t="s">
        <v>69</v>
      </c>
      <c r="B698">
        <v>696</v>
      </c>
      <c r="C698">
        <v>107</v>
      </c>
      <c r="D698">
        <v>32.4</v>
      </c>
      <c r="E698">
        <v>32.4</v>
      </c>
    </row>
    <row r="699" spans="1:5">
      <c r="A699" t="s">
        <v>69</v>
      </c>
      <c r="B699">
        <v>697</v>
      </c>
      <c r="C699">
        <v>108</v>
      </c>
      <c r="D699">
        <v>28.3</v>
      </c>
      <c r="E699">
        <v>28.3</v>
      </c>
    </row>
    <row r="700" spans="1:5">
      <c r="A700" t="s">
        <v>69</v>
      </c>
      <c r="B700">
        <v>698</v>
      </c>
      <c r="C700">
        <v>109</v>
      </c>
      <c r="D700">
        <v>25.8</v>
      </c>
      <c r="E700">
        <v>25.8</v>
      </c>
    </row>
    <row r="701" spans="1:5">
      <c r="A701" t="s">
        <v>69</v>
      </c>
      <c r="B701">
        <v>699</v>
      </c>
      <c r="C701">
        <v>110</v>
      </c>
      <c r="D701">
        <v>23.1</v>
      </c>
      <c r="E701">
        <v>23.1</v>
      </c>
    </row>
    <row r="702" spans="1:5">
      <c r="A702" t="s">
        <v>69</v>
      </c>
      <c r="B702">
        <v>700</v>
      </c>
      <c r="C702">
        <v>111</v>
      </c>
      <c r="D702">
        <v>21.8</v>
      </c>
      <c r="E702">
        <v>21.8</v>
      </c>
    </row>
    <row r="703" spans="1:5">
      <c r="A703" t="s">
        <v>69</v>
      </c>
      <c r="B703">
        <v>701</v>
      </c>
      <c r="C703">
        <v>112</v>
      </c>
      <c r="D703">
        <v>21.2</v>
      </c>
      <c r="E703">
        <v>21.2</v>
      </c>
    </row>
    <row r="704" spans="1:5">
      <c r="A704" t="s">
        <v>69</v>
      </c>
      <c r="B704">
        <v>702</v>
      </c>
      <c r="C704">
        <v>113</v>
      </c>
      <c r="D704">
        <v>21</v>
      </c>
      <c r="E704">
        <v>21</v>
      </c>
    </row>
    <row r="705" spans="1:5">
      <c r="A705" t="s">
        <v>69</v>
      </c>
      <c r="B705">
        <v>703</v>
      </c>
      <c r="C705">
        <v>114</v>
      </c>
      <c r="D705">
        <v>21</v>
      </c>
      <c r="E705">
        <v>21</v>
      </c>
    </row>
    <row r="706" spans="1:5">
      <c r="A706" t="s">
        <v>69</v>
      </c>
      <c r="B706">
        <v>704</v>
      </c>
      <c r="C706">
        <v>115</v>
      </c>
      <c r="D706">
        <v>20.9</v>
      </c>
      <c r="E706">
        <v>20.9</v>
      </c>
    </row>
    <row r="707" spans="1:5">
      <c r="A707" t="s">
        <v>69</v>
      </c>
      <c r="B707">
        <v>705</v>
      </c>
      <c r="C707">
        <v>116</v>
      </c>
      <c r="D707">
        <v>19.899999999999999</v>
      </c>
      <c r="E707">
        <v>19.899999999999999</v>
      </c>
    </row>
    <row r="708" spans="1:5">
      <c r="A708" t="s">
        <v>69</v>
      </c>
      <c r="B708">
        <v>706</v>
      </c>
      <c r="C708">
        <v>117</v>
      </c>
      <c r="D708">
        <v>17.899999999999999</v>
      </c>
      <c r="E708">
        <v>17.899999999999999</v>
      </c>
    </row>
    <row r="709" spans="1:5">
      <c r="A709" t="s">
        <v>69</v>
      </c>
      <c r="B709">
        <v>707</v>
      </c>
      <c r="C709">
        <v>118</v>
      </c>
      <c r="D709">
        <v>15.1</v>
      </c>
      <c r="E709">
        <v>15.1</v>
      </c>
    </row>
    <row r="710" spans="1:5">
      <c r="A710" t="s">
        <v>69</v>
      </c>
      <c r="B710">
        <v>708</v>
      </c>
      <c r="C710">
        <v>119</v>
      </c>
      <c r="D710">
        <v>12.8</v>
      </c>
      <c r="E710">
        <v>12.8</v>
      </c>
    </row>
    <row r="711" spans="1:5">
      <c r="A711" t="s">
        <v>69</v>
      </c>
      <c r="B711">
        <v>709</v>
      </c>
      <c r="C711">
        <v>120</v>
      </c>
      <c r="D711">
        <v>12</v>
      </c>
      <c r="E711">
        <v>12</v>
      </c>
    </row>
    <row r="712" spans="1:5">
      <c r="A712" t="s">
        <v>69</v>
      </c>
      <c r="B712">
        <v>710</v>
      </c>
      <c r="C712">
        <v>121</v>
      </c>
      <c r="D712">
        <v>13.2</v>
      </c>
      <c r="E712">
        <v>13.2</v>
      </c>
    </row>
    <row r="713" spans="1:5">
      <c r="A713" t="s">
        <v>69</v>
      </c>
      <c r="B713">
        <v>711</v>
      </c>
      <c r="C713">
        <v>122</v>
      </c>
      <c r="D713">
        <v>17.100000000000001</v>
      </c>
      <c r="E713">
        <v>17.100000000000001</v>
      </c>
    </row>
    <row r="714" spans="1:5">
      <c r="A714" t="s">
        <v>69</v>
      </c>
      <c r="B714">
        <v>712</v>
      </c>
      <c r="C714">
        <v>123</v>
      </c>
      <c r="D714">
        <v>21.1</v>
      </c>
      <c r="E714">
        <v>21.1</v>
      </c>
    </row>
    <row r="715" spans="1:5">
      <c r="A715" t="s">
        <v>69</v>
      </c>
      <c r="B715">
        <v>713</v>
      </c>
      <c r="C715">
        <v>124</v>
      </c>
      <c r="D715">
        <v>21.8</v>
      </c>
      <c r="E715">
        <v>21.8</v>
      </c>
    </row>
    <row r="716" spans="1:5">
      <c r="A716" t="s">
        <v>69</v>
      </c>
      <c r="B716">
        <v>714</v>
      </c>
      <c r="C716">
        <v>125</v>
      </c>
      <c r="D716">
        <v>21.2</v>
      </c>
      <c r="E716">
        <v>21.2</v>
      </c>
    </row>
    <row r="717" spans="1:5">
      <c r="A717" t="s">
        <v>69</v>
      </c>
      <c r="B717">
        <v>715</v>
      </c>
      <c r="C717">
        <v>126</v>
      </c>
      <c r="D717">
        <v>18.5</v>
      </c>
      <c r="E717">
        <v>18.5</v>
      </c>
    </row>
    <row r="718" spans="1:5">
      <c r="A718" t="s">
        <v>69</v>
      </c>
      <c r="B718">
        <v>716</v>
      </c>
      <c r="C718">
        <v>127</v>
      </c>
      <c r="D718">
        <v>13.9</v>
      </c>
      <c r="E718">
        <v>13.9</v>
      </c>
    </row>
    <row r="719" spans="1:5">
      <c r="A719" t="s">
        <v>69</v>
      </c>
      <c r="B719">
        <v>717</v>
      </c>
      <c r="C719">
        <v>128</v>
      </c>
      <c r="D719">
        <v>12</v>
      </c>
      <c r="E719">
        <v>12</v>
      </c>
    </row>
    <row r="720" spans="1:5">
      <c r="A720" t="s">
        <v>69</v>
      </c>
      <c r="B720">
        <v>718</v>
      </c>
      <c r="C720">
        <v>129</v>
      </c>
      <c r="D720">
        <v>12</v>
      </c>
      <c r="E720">
        <v>12</v>
      </c>
    </row>
    <row r="721" spans="1:5">
      <c r="A721" t="s">
        <v>69</v>
      </c>
      <c r="B721">
        <v>719</v>
      </c>
      <c r="C721">
        <v>130</v>
      </c>
      <c r="D721">
        <v>13</v>
      </c>
      <c r="E721">
        <v>13</v>
      </c>
    </row>
    <row r="722" spans="1:5">
      <c r="A722" t="s">
        <v>69</v>
      </c>
      <c r="B722">
        <v>720</v>
      </c>
      <c r="C722">
        <v>131</v>
      </c>
      <c r="D722">
        <v>16</v>
      </c>
      <c r="E722">
        <v>16</v>
      </c>
    </row>
    <row r="723" spans="1:5">
      <c r="A723" t="s">
        <v>69</v>
      </c>
      <c r="B723">
        <v>721</v>
      </c>
      <c r="C723">
        <v>132</v>
      </c>
      <c r="D723">
        <v>18.5</v>
      </c>
      <c r="E723">
        <v>18.5</v>
      </c>
    </row>
    <row r="724" spans="1:5">
      <c r="A724" t="s">
        <v>69</v>
      </c>
      <c r="B724">
        <v>722</v>
      </c>
      <c r="C724">
        <v>133</v>
      </c>
      <c r="D724">
        <v>20.6</v>
      </c>
      <c r="E724">
        <v>20.6</v>
      </c>
    </row>
    <row r="725" spans="1:5">
      <c r="A725" t="s">
        <v>69</v>
      </c>
      <c r="B725">
        <v>723</v>
      </c>
      <c r="C725">
        <v>134</v>
      </c>
      <c r="D725">
        <v>22.5</v>
      </c>
      <c r="E725">
        <v>22.5</v>
      </c>
    </row>
    <row r="726" spans="1:5">
      <c r="A726" t="s">
        <v>69</v>
      </c>
      <c r="B726">
        <v>724</v>
      </c>
      <c r="C726">
        <v>135</v>
      </c>
      <c r="D726">
        <v>24</v>
      </c>
      <c r="E726">
        <v>24</v>
      </c>
    </row>
    <row r="727" spans="1:5">
      <c r="A727" t="s">
        <v>69</v>
      </c>
      <c r="B727">
        <v>725</v>
      </c>
      <c r="C727">
        <v>136</v>
      </c>
      <c r="D727">
        <v>26.6</v>
      </c>
      <c r="E727">
        <v>26.6</v>
      </c>
    </row>
    <row r="728" spans="1:5">
      <c r="A728" t="s">
        <v>69</v>
      </c>
      <c r="B728">
        <v>726</v>
      </c>
      <c r="C728">
        <v>137</v>
      </c>
      <c r="D728">
        <v>29.9</v>
      </c>
      <c r="E728">
        <v>29.9</v>
      </c>
    </row>
    <row r="729" spans="1:5">
      <c r="A729" t="s">
        <v>69</v>
      </c>
      <c r="B729">
        <v>727</v>
      </c>
      <c r="C729">
        <v>138</v>
      </c>
      <c r="D729">
        <v>34.799999999999997</v>
      </c>
      <c r="E729">
        <v>34.799999999999997</v>
      </c>
    </row>
    <row r="730" spans="1:5">
      <c r="A730" t="s">
        <v>69</v>
      </c>
      <c r="B730">
        <v>728</v>
      </c>
      <c r="C730">
        <v>139</v>
      </c>
      <c r="D730">
        <v>37.799999999999997</v>
      </c>
      <c r="E730">
        <v>37.799999999999997</v>
      </c>
    </row>
    <row r="731" spans="1:5">
      <c r="A731" t="s">
        <v>69</v>
      </c>
      <c r="B731">
        <v>729</v>
      </c>
      <c r="C731">
        <v>140</v>
      </c>
      <c r="D731">
        <v>40.200000000000003</v>
      </c>
      <c r="E731">
        <v>40.200000000000003</v>
      </c>
    </row>
    <row r="732" spans="1:5">
      <c r="A732" t="s">
        <v>69</v>
      </c>
      <c r="B732">
        <v>730</v>
      </c>
      <c r="C732">
        <v>141</v>
      </c>
      <c r="D732">
        <v>41.6</v>
      </c>
      <c r="E732">
        <v>41.6</v>
      </c>
    </row>
    <row r="733" spans="1:5">
      <c r="A733" t="s">
        <v>69</v>
      </c>
      <c r="B733">
        <v>731</v>
      </c>
      <c r="C733">
        <v>142</v>
      </c>
      <c r="D733">
        <v>41.9</v>
      </c>
      <c r="E733">
        <v>41.9</v>
      </c>
    </row>
    <row r="734" spans="1:5">
      <c r="A734" t="s">
        <v>69</v>
      </c>
      <c r="B734">
        <v>732</v>
      </c>
      <c r="C734">
        <v>143</v>
      </c>
      <c r="D734">
        <v>42</v>
      </c>
      <c r="E734">
        <v>42</v>
      </c>
    </row>
    <row r="735" spans="1:5">
      <c r="A735" t="s">
        <v>69</v>
      </c>
      <c r="B735">
        <v>733</v>
      </c>
      <c r="C735">
        <v>144</v>
      </c>
      <c r="D735">
        <v>42.2</v>
      </c>
      <c r="E735">
        <v>42.2</v>
      </c>
    </row>
    <row r="736" spans="1:5">
      <c r="A736" t="s">
        <v>69</v>
      </c>
      <c r="B736">
        <v>734</v>
      </c>
      <c r="C736">
        <v>145</v>
      </c>
      <c r="D736">
        <v>42.4</v>
      </c>
      <c r="E736">
        <v>42.4</v>
      </c>
    </row>
    <row r="737" spans="1:5">
      <c r="A737" t="s">
        <v>69</v>
      </c>
      <c r="B737">
        <v>735</v>
      </c>
      <c r="C737">
        <v>146</v>
      </c>
      <c r="D737">
        <v>42.7</v>
      </c>
      <c r="E737">
        <v>42.7</v>
      </c>
    </row>
    <row r="738" spans="1:5">
      <c r="A738" t="s">
        <v>69</v>
      </c>
      <c r="B738">
        <v>736</v>
      </c>
      <c r="C738">
        <v>147</v>
      </c>
      <c r="D738">
        <v>43.1</v>
      </c>
      <c r="E738">
        <v>43.1</v>
      </c>
    </row>
    <row r="739" spans="1:5">
      <c r="A739" t="s">
        <v>69</v>
      </c>
      <c r="B739">
        <v>737</v>
      </c>
      <c r="C739">
        <v>148</v>
      </c>
      <c r="D739">
        <v>43.7</v>
      </c>
      <c r="E739">
        <v>43.7</v>
      </c>
    </row>
    <row r="740" spans="1:5">
      <c r="A740" t="s">
        <v>69</v>
      </c>
      <c r="B740">
        <v>738</v>
      </c>
      <c r="C740">
        <v>149</v>
      </c>
      <c r="D740">
        <v>44</v>
      </c>
      <c r="E740">
        <v>44</v>
      </c>
    </row>
    <row r="741" spans="1:5">
      <c r="A741" t="s">
        <v>69</v>
      </c>
      <c r="B741">
        <v>739</v>
      </c>
      <c r="C741">
        <v>150</v>
      </c>
      <c r="D741">
        <v>44.1</v>
      </c>
      <c r="E741">
        <v>44.1</v>
      </c>
    </row>
    <row r="742" spans="1:5">
      <c r="A742" t="s">
        <v>69</v>
      </c>
      <c r="B742">
        <v>740</v>
      </c>
      <c r="C742">
        <v>151</v>
      </c>
      <c r="D742">
        <v>45.3</v>
      </c>
      <c r="E742">
        <v>45.3</v>
      </c>
    </row>
    <row r="743" spans="1:5">
      <c r="A743" t="s">
        <v>69</v>
      </c>
      <c r="B743">
        <v>741</v>
      </c>
      <c r="C743">
        <v>152</v>
      </c>
      <c r="D743">
        <v>46.4</v>
      </c>
      <c r="E743">
        <v>46.4</v>
      </c>
    </row>
    <row r="744" spans="1:5">
      <c r="A744" t="s">
        <v>69</v>
      </c>
      <c r="B744">
        <v>742</v>
      </c>
      <c r="C744">
        <v>153</v>
      </c>
      <c r="D744">
        <v>47.2</v>
      </c>
      <c r="E744">
        <v>47.2</v>
      </c>
    </row>
    <row r="745" spans="1:5">
      <c r="A745" t="s">
        <v>69</v>
      </c>
      <c r="B745">
        <v>743</v>
      </c>
      <c r="C745">
        <v>154</v>
      </c>
      <c r="D745">
        <v>47.3</v>
      </c>
      <c r="E745">
        <v>47.3</v>
      </c>
    </row>
    <row r="746" spans="1:5">
      <c r="A746" t="s">
        <v>69</v>
      </c>
      <c r="B746">
        <v>744</v>
      </c>
      <c r="C746">
        <v>155</v>
      </c>
      <c r="D746">
        <v>47.4</v>
      </c>
      <c r="E746">
        <v>47.4</v>
      </c>
    </row>
    <row r="747" spans="1:5">
      <c r="A747" t="s">
        <v>69</v>
      </c>
      <c r="B747">
        <v>745</v>
      </c>
      <c r="C747">
        <v>156</v>
      </c>
      <c r="D747">
        <v>47.4</v>
      </c>
      <c r="E747">
        <v>47.4</v>
      </c>
    </row>
    <row r="748" spans="1:5">
      <c r="A748" t="s">
        <v>69</v>
      </c>
      <c r="B748">
        <v>746</v>
      </c>
      <c r="C748">
        <v>157</v>
      </c>
      <c r="D748">
        <v>47.5</v>
      </c>
      <c r="E748">
        <v>47.5</v>
      </c>
    </row>
    <row r="749" spans="1:5">
      <c r="A749" t="s">
        <v>69</v>
      </c>
      <c r="B749">
        <v>747</v>
      </c>
      <c r="C749">
        <v>158</v>
      </c>
      <c r="D749">
        <v>47.9</v>
      </c>
      <c r="E749">
        <v>47.9</v>
      </c>
    </row>
    <row r="750" spans="1:5">
      <c r="A750" t="s">
        <v>69</v>
      </c>
      <c r="B750">
        <v>748</v>
      </c>
      <c r="C750">
        <v>159</v>
      </c>
      <c r="D750">
        <v>48.6</v>
      </c>
      <c r="E750">
        <v>48.6</v>
      </c>
    </row>
    <row r="751" spans="1:5">
      <c r="A751" t="s">
        <v>69</v>
      </c>
      <c r="B751">
        <v>749</v>
      </c>
      <c r="C751">
        <v>160</v>
      </c>
      <c r="D751">
        <v>49.4</v>
      </c>
      <c r="E751">
        <v>49.4</v>
      </c>
    </row>
    <row r="752" spans="1:5">
      <c r="A752" t="s">
        <v>69</v>
      </c>
      <c r="B752">
        <v>750</v>
      </c>
      <c r="C752">
        <v>161</v>
      </c>
      <c r="D752">
        <v>49.8</v>
      </c>
      <c r="E752">
        <v>49.8</v>
      </c>
    </row>
    <row r="753" spans="1:5">
      <c r="A753" t="s">
        <v>69</v>
      </c>
      <c r="B753">
        <v>751</v>
      </c>
      <c r="C753">
        <v>162</v>
      </c>
      <c r="D753">
        <v>49.8</v>
      </c>
      <c r="E753">
        <v>49.8</v>
      </c>
    </row>
    <row r="754" spans="1:5">
      <c r="A754" t="s">
        <v>69</v>
      </c>
      <c r="B754">
        <v>752</v>
      </c>
      <c r="C754">
        <v>163</v>
      </c>
      <c r="D754">
        <v>49.7</v>
      </c>
      <c r="E754">
        <v>49.7</v>
      </c>
    </row>
    <row r="755" spans="1:5">
      <c r="A755" t="s">
        <v>69</v>
      </c>
      <c r="B755">
        <v>753</v>
      </c>
      <c r="C755">
        <v>164</v>
      </c>
      <c r="D755">
        <v>49.3</v>
      </c>
      <c r="E755">
        <v>49.3</v>
      </c>
    </row>
    <row r="756" spans="1:5">
      <c r="A756" t="s">
        <v>69</v>
      </c>
      <c r="B756">
        <v>754</v>
      </c>
      <c r="C756">
        <v>165</v>
      </c>
      <c r="D756">
        <v>48.5</v>
      </c>
      <c r="E756">
        <v>48.5</v>
      </c>
    </row>
    <row r="757" spans="1:5">
      <c r="A757" t="s">
        <v>69</v>
      </c>
      <c r="B757">
        <v>755</v>
      </c>
      <c r="C757">
        <v>166</v>
      </c>
      <c r="D757">
        <v>47.6</v>
      </c>
      <c r="E757">
        <v>47.6</v>
      </c>
    </row>
    <row r="758" spans="1:5">
      <c r="A758" t="s">
        <v>69</v>
      </c>
      <c r="B758">
        <v>756</v>
      </c>
      <c r="C758">
        <v>167</v>
      </c>
      <c r="D758">
        <v>46.3</v>
      </c>
      <c r="E758">
        <v>46.3</v>
      </c>
    </row>
    <row r="759" spans="1:5">
      <c r="A759" t="s">
        <v>69</v>
      </c>
      <c r="B759">
        <v>757</v>
      </c>
      <c r="C759">
        <v>168</v>
      </c>
      <c r="D759">
        <v>43.7</v>
      </c>
      <c r="E759">
        <v>43.7</v>
      </c>
    </row>
    <row r="760" spans="1:5">
      <c r="A760" t="s">
        <v>69</v>
      </c>
      <c r="B760">
        <v>758</v>
      </c>
      <c r="C760">
        <v>169</v>
      </c>
      <c r="D760">
        <v>39.299999999999997</v>
      </c>
      <c r="E760">
        <v>39.299999999999997</v>
      </c>
    </row>
    <row r="761" spans="1:5">
      <c r="A761" t="s">
        <v>69</v>
      </c>
      <c r="B761">
        <v>759</v>
      </c>
      <c r="C761">
        <v>170</v>
      </c>
      <c r="D761">
        <v>34.1</v>
      </c>
      <c r="E761">
        <v>34.1</v>
      </c>
    </row>
    <row r="762" spans="1:5">
      <c r="A762" t="s">
        <v>69</v>
      </c>
      <c r="B762">
        <v>760</v>
      </c>
      <c r="C762">
        <v>171</v>
      </c>
      <c r="D762">
        <v>29</v>
      </c>
      <c r="E762">
        <v>29</v>
      </c>
    </row>
    <row r="763" spans="1:5">
      <c r="A763" t="s">
        <v>69</v>
      </c>
      <c r="B763">
        <v>761</v>
      </c>
      <c r="C763">
        <v>172</v>
      </c>
      <c r="D763">
        <v>23.7</v>
      </c>
      <c r="E763">
        <v>23.7</v>
      </c>
    </row>
    <row r="764" spans="1:5">
      <c r="A764" t="s">
        <v>69</v>
      </c>
      <c r="B764">
        <v>762</v>
      </c>
      <c r="C764">
        <v>173</v>
      </c>
      <c r="D764">
        <v>18.399999999999999</v>
      </c>
      <c r="E764">
        <v>18.399999999999999</v>
      </c>
    </row>
    <row r="765" spans="1:5">
      <c r="A765" t="s">
        <v>69</v>
      </c>
      <c r="B765">
        <v>763</v>
      </c>
      <c r="C765">
        <v>174</v>
      </c>
      <c r="D765">
        <v>14.3</v>
      </c>
      <c r="E765">
        <v>14.3</v>
      </c>
    </row>
    <row r="766" spans="1:5">
      <c r="A766" t="s">
        <v>69</v>
      </c>
      <c r="B766">
        <v>764</v>
      </c>
      <c r="C766">
        <v>175</v>
      </c>
      <c r="D766">
        <v>12</v>
      </c>
      <c r="E766">
        <v>12</v>
      </c>
    </row>
    <row r="767" spans="1:5">
      <c r="A767" t="s">
        <v>69</v>
      </c>
      <c r="B767">
        <v>765</v>
      </c>
      <c r="C767">
        <v>176</v>
      </c>
      <c r="D767">
        <v>12.8</v>
      </c>
      <c r="E767">
        <v>12.8</v>
      </c>
    </row>
    <row r="768" spans="1:5">
      <c r="A768" t="s">
        <v>69</v>
      </c>
      <c r="B768">
        <v>766</v>
      </c>
      <c r="C768">
        <v>177</v>
      </c>
      <c r="D768">
        <v>16</v>
      </c>
      <c r="E768">
        <v>16</v>
      </c>
    </row>
    <row r="769" spans="1:5">
      <c r="A769" t="s">
        <v>69</v>
      </c>
      <c r="B769">
        <v>767</v>
      </c>
      <c r="C769">
        <v>178</v>
      </c>
      <c r="D769">
        <v>19.100000000000001</v>
      </c>
      <c r="E769">
        <v>19.100000000000001</v>
      </c>
    </row>
    <row r="770" spans="1:5">
      <c r="A770" t="s">
        <v>69</v>
      </c>
      <c r="B770">
        <v>768</v>
      </c>
      <c r="C770">
        <v>179</v>
      </c>
      <c r="D770">
        <v>22.4</v>
      </c>
      <c r="E770">
        <v>22.4</v>
      </c>
    </row>
    <row r="771" spans="1:5">
      <c r="A771" t="s">
        <v>69</v>
      </c>
      <c r="B771">
        <v>769</v>
      </c>
      <c r="C771">
        <v>180</v>
      </c>
      <c r="D771">
        <v>25.6</v>
      </c>
      <c r="E771">
        <v>25.6</v>
      </c>
    </row>
    <row r="772" spans="1:5">
      <c r="A772" t="s">
        <v>69</v>
      </c>
      <c r="B772">
        <v>770</v>
      </c>
      <c r="C772">
        <v>181</v>
      </c>
      <c r="D772">
        <v>30.1</v>
      </c>
      <c r="E772">
        <v>30.1</v>
      </c>
    </row>
    <row r="773" spans="1:5">
      <c r="A773" t="s">
        <v>69</v>
      </c>
      <c r="B773">
        <v>771</v>
      </c>
      <c r="C773">
        <v>182</v>
      </c>
      <c r="D773">
        <v>35.299999999999997</v>
      </c>
      <c r="E773">
        <v>35.299999999999997</v>
      </c>
    </row>
    <row r="774" spans="1:5">
      <c r="A774" t="s">
        <v>69</v>
      </c>
      <c r="B774">
        <v>772</v>
      </c>
      <c r="C774">
        <v>183</v>
      </c>
      <c r="D774">
        <v>39.9</v>
      </c>
      <c r="E774">
        <v>39.9</v>
      </c>
    </row>
    <row r="775" spans="1:5">
      <c r="A775" t="s">
        <v>69</v>
      </c>
      <c r="B775">
        <v>773</v>
      </c>
      <c r="C775">
        <v>184</v>
      </c>
      <c r="D775">
        <v>44.5</v>
      </c>
      <c r="E775">
        <v>44.5</v>
      </c>
    </row>
    <row r="776" spans="1:5">
      <c r="A776" t="s">
        <v>69</v>
      </c>
      <c r="B776">
        <v>774</v>
      </c>
      <c r="C776">
        <v>185</v>
      </c>
      <c r="D776">
        <v>47.5</v>
      </c>
      <c r="E776">
        <v>47.5</v>
      </c>
    </row>
    <row r="777" spans="1:5">
      <c r="A777" t="s">
        <v>69</v>
      </c>
      <c r="B777">
        <v>775</v>
      </c>
      <c r="C777">
        <v>186</v>
      </c>
      <c r="D777">
        <v>50.9</v>
      </c>
      <c r="E777">
        <v>50.9</v>
      </c>
    </row>
    <row r="778" spans="1:5">
      <c r="A778" t="s">
        <v>69</v>
      </c>
      <c r="B778">
        <v>776</v>
      </c>
      <c r="C778">
        <v>187</v>
      </c>
      <c r="D778">
        <v>54.1</v>
      </c>
      <c r="E778">
        <v>54.1</v>
      </c>
    </row>
    <row r="779" spans="1:5">
      <c r="A779" t="s">
        <v>69</v>
      </c>
      <c r="B779">
        <v>777</v>
      </c>
      <c r="C779">
        <v>188</v>
      </c>
      <c r="D779">
        <v>56.3</v>
      </c>
      <c r="E779">
        <v>56.3</v>
      </c>
    </row>
    <row r="780" spans="1:5">
      <c r="A780" t="s">
        <v>69</v>
      </c>
      <c r="B780">
        <v>778</v>
      </c>
      <c r="C780">
        <v>189</v>
      </c>
      <c r="D780">
        <v>58.1</v>
      </c>
      <c r="E780">
        <v>58.1</v>
      </c>
    </row>
    <row r="781" spans="1:5">
      <c r="A781" t="s">
        <v>69</v>
      </c>
      <c r="B781">
        <v>779</v>
      </c>
      <c r="C781">
        <v>190</v>
      </c>
      <c r="D781">
        <v>59.8</v>
      </c>
      <c r="E781">
        <v>59.8</v>
      </c>
    </row>
    <row r="782" spans="1:5">
      <c r="A782" t="s">
        <v>69</v>
      </c>
      <c r="B782">
        <v>780</v>
      </c>
      <c r="C782">
        <v>191</v>
      </c>
      <c r="D782">
        <v>61.1</v>
      </c>
      <c r="E782">
        <v>61.1</v>
      </c>
    </row>
    <row r="783" spans="1:5">
      <c r="A783" t="s">
        <v>69</v>
      </c>
      <c r="B783">
        <v>781</v>
      </c>
      <c r="C783">
        <v>192</v>
      </c>
      <c r="D783">
        <v>62.1</v>
      </c>
      <c r="E783">
        <v>62.1</v>
      </c>
    </row>
    <row r="784" spans="1:5">
      <c r="A784" t="s">
        <v>69</v>
      </c>
      <c r="B784">
        <v>782</v>
      </c>
      <c r="C784">
        <v>193</v>
      </c>
      <c r="D784">
        <v>62.8</v>
      </c>
      <c r="E784">
        <v>62.8</v>
      </c>
    </row>
    <row r="785" spans="1:5">
      <c r="A785" t="s">
        <v>69</v>
      </c>
      <c r="B785">
        <v>783</v>
      </c>
      <c r="C785">
        <v>194</v>
      </c>
      <c r="D785">
        <v>63.3</v>
      </c>
      <c r="E785">
        <v>63.3</v>
      </c>
    </row>
    <row r="786" spans="1:5">
      <c r="A786" t="s">
        <v>69</v>
      </c>
      <c r="B786">
        <v>784</v>
      </c>
      <c r="C786">
        <v>195</v>
      </c>
      <c r="D786">
        <v>63.6</v>
      </c>
      <c r="E786">
        <v>63.6</v>
      </c>
    </row>
    <row r="787" spans="1:5">
      <c r="A787" t="s">
        <v>69</v>
      </c>
      <c r="B787">
        <v>785</v>
      </c>
      <c r="C787">
        <v>196</v>
      </c>
      <c r="D787">
        <v>64</v>
      </c>
      <c r="E787">
        <v>64</v>
      </c>
    </row>
    <row r="788" spans="1:5">
      <c r="A788" t="s">
        <v>69</v>
      </c>
      <c r="B788">
        <v>786</v>
      </c>
      <c r="C788">
        <v>197</v>
      </c>
      <c r="D788">
        <v>64.7</v>
      </c>
      <c r="E788">
        <v>64.7</v>
      </c>
    </row>
    <row r="789" spans="1:5">
      <c r="A789" t="s">
        <v>69</v>
      </c>
      <c r="B789">
        <v>787</v>
      </c>
      <c r="C789">
        <v>198</v>
      </c>
      <c r="D789">
        <v>65.2</v>
      </c>
      <c r="E789">
        <v>65.2</v>
      </c>
    </row>
    <row r="790" spans="1:5">
      <c r="A790" t="s">
        <v>69</v>
      </c>
      <c r="B790">
        <v>788</v>
      </c>
      <c r="C790">
        <v>199</v>
      </c>
      <c r="D790">
        <v>65.3</v>
      </c>
      <c r="E790">
        <v>65.3</v>
      </c>
    </row>
    <row r="791" spans="1:5">
      <c r="A791" t="s">
        <v>69</v>
      </c>
      <c r="B791">
        <v>789</v>
      </c>
      <c r="C791">
        <v>200</v>
      </c>
      <c r="D791">
        <v>65.3</v>
      </c>
      <c r="E791">
        <v>65.3</v>
      </c>
    </row>
    <row r="792" spans="1:5">
      <c r="A792" t="s">
        <v>69</v>
      </c>
      <c r="B792">
        <v>790</v>
      </c>
      <c r="C792">
        <v>201</v>
      </c>
      <c r="D792">
        <v>65.400000000000006</v>
      </c>
      <c r="E792">
        <v>65.400000000000006</v>
      </c>
    </row>
    <row r="793" spans="1:5">
      <c r="A793" t="s">
        <v>69</v>
      </c>
      <c r="B793">
        <v>791</v>
      </c>
      <c r="C793">
        <v>202</v>
      </c>
      <c r="D793">
        <v>65.7</v>
      </c>
      <c r="E793">
        <v>65.7</v>
      </c>
    </row>
    <row r="794" spans="1:5">
      <c r="A794" t="s">
        <v>69</v>
      </c>
      <c r="B794">
        <v>792</v>
      </c>
      <c r="C794">
        <v>203</v>
      </c>
      <c r="D794">
        <v>66</v>
      </c>
      <c r="E794">
        <v>66</v>
      </c>
    </row>
    <row r="795" spans="1:5">
      <c r="A795" t="s">
        <v>69</v>
      </c>
      <c r="B795">
        <v>793</v>
      </c>
      <c r="C795">
        <v>204</v>
      </c>
      <c r="D795">
        <v>65.599999999999994</v>
      </c>
      <c r="E795">
        <v>65.599999999999994</v>
      </c>
    </row>
    <row r="796" spans="1:5">
      <c r="A796" t="s">
        <v>69</v>
      </c>
      <c r="B796">
        <v>794</v>
      </c>
      <c r="C796">
        <v>205</v>
      </c>
      <c r="D796">
        <v>63.5</v>
      </c>
      <c r="E796">
        <v>63.5</v>
      </c>
    </row>
    <row r="797" spans="1:5">
      <c r="A797" t="s">
        <v>69</v>
      </c>
      <c r="B797">
        <v>795</v>
      </c>
      <c r="C797">
        <v>206</v>
      </c>
      <c r="D797">
        <v>59.7</v>
      </c>
      <c r="E797">
        <v>59.7</v>
      </c>
    </row>
    <row r="798" spans="1:5">
      <c r="A798" t="s">
        <v>69</v>
      </c>
      <c r="B798">
        <v>796</v>
      </c>
      <c r="C798">
        <v>207</v>
      </c>
      <c r="D798">
        <v>54.6</v>
      </c>
      <c r="E798">
        <v>54.6</v>
      </c>
    </row>
    <row r="799" spans="1:5">
      <c r="A799" t="s">
        <v>69</v>
      </c>
      <c r="B799">
        <v>797</v>
      </c>
      <c r="C799">
        <v>208</v>
      </c>
      <c r="D799">
        <v>49.3</v>
      </c>
      <c r="E799">
        <v>49.3</v>
      </c>
    </row>
    <row r="800" spans="1:5">
      <c r="A800" t="s">
        <v>69</v>
      </c>
      <c r="B800">
        <v>798</v>
      </c>
      <c r="C800">
        <v>209</v>
      </c>
      <c r="D800">
        <v>44.9</v>
      </c>
      <c r="E800">
        <v>44.9</v>
      </c>
    </row>
    <row r="801" spans="1:5">
      <c r="A801" t="s">
        <v>69</v>
      </c>
      <c r="B801">
        <v>799</v>
      </c>
      <c r="C801">
        <v>210</v>
      </c>
      <c r="D801">
        <v>42.3</v>
      </c>
      <c r="E801">
        <v>42.3</v>
      </c>
    </row>
    <row r="802" spans="1:5">
      <c r="A802" t="s">
        <v>69</v>
      </c>
      <c r="B802">
        <v>800</v>
      </c>
      <c r="C802">
        <v>211</v>
      </c>
      <c r="D802">
        <v>41.4</v>
      </c>
      <c r="E802">
        <v>41.4</v>
      </c>
    </row>
    <row r="803" spans="1:5">
      <c r="A803" t="s">
        <v>69</v>
      </c>
      <c r="B803">
        <v>801</v>
      </c>
      <c r="C803">
        <v>212</v>
      </c>
      <c r="D803">
        <v>41.3</v>
      </c>
      <c r="E803">
        <v>41.3</v>
      </c>
    </row>
    <row r="804" spans="1:5">
      <c r="A804" t="s">
        <v>69</v>
      </c>
      <c r="B804">
        <v>802</v>
      </c>
      <c r="C804">
        <v>213</v>
      </c>
      <c r="D804">
        <v>42.1</v>
      </c>
      <c r="E804">
        <v>42.1</v>
      </c>
    </row>
    <row r="805" spans="1:5">
      <c r="A805" t="s">
        <v>69</v>
      </c>
      <c r="B805">
        <v>803</v>
      </c>
      <c r="C805">
        <v>214</v>
      </c>
      <c r="D805">
        <v>44.7</v>
      </c>
      <c r="E805">
        <v>44.7</v>
      </c>
    </row>
    <row r="806" spans="1:5">
      <c r="A806" t="s">
        <v>69</v>
      </c>
      <c r="B806">
        <v>804</v>
      </c>
      <c r="C806">
        <v>215</v>
      </c>
      <c r="D806">
        <v>48.4</v>
      </c>
      <c r="E806">
        <v>48.4</v>
      </c>
    </row>
    <row r="807" spans="1:5">
      <c r="A807" t="s">
        <v>69</v>
      </c>
      <c r="B807">
        <v>805</v>
      </c>
      <c r="C807">
        <v>216</v>
      </c>
      <c r="D807">
        <v>51.4</v>
      </c>
      <c r="E807">
        <v>51.4</v>
      </c>
    </row>
    <row r="808" spans="1:5">
      <c r="A808" t="s">
        <v>69</v>
      </c>
      <c r="B808">
        <v>806</v>
      </c>
      <c r="C808">
        <v>217</v>
      </c>
      <c r="D808">
        <v>52.7</v>
      </c>
      <c r="E808">
        <v>52.7</v>
      </c>
    </row>
    <row r="809" spans="1:5">
      <c r="A809" t="s">
        <v>69</v>
      </c>
      <c r="B809">
        <v>807</v>
      </c>
      <c r="C809">
        <v>218</v>
      </c>
      <c r="D809">
        <v>53</v>
      </c>
      <c r="E809">
        <v>53</v>
      </c>
    </row>
    <row r="810" spans="1:5">
      <c r="A810" t="s">
        <v>69</v>
      </c>
      <c r="B810">
        <v>808</v>
      </c>
      <c r="C810">
        <v>219</v>
      </c>
      <c r="D810">
        <v>52.5</v>
      </c>
      <c r="E810">
        <v>52.5</v>
      </c>
    </row>
    <row r="811" spans="1:5">
      <c r="A811" t="s">
        <v>69</v>
      </c>
      <c r="B811">
        <v>809</v>
      </c>
      <c r="C811">
        <v>220</v>
      </c>
      <c r="D811">
        <v>51.3</v>
      </c>
      <c r="E811">
        <v>51.3</v>
      </c>
    </row>
    <row r="812" spans="1:5">
      <c r="A812" t="s">
        <v>69</v>
      </c>
      <c r="B812">
        <v>810</v>
      </c>
      <c r="C812">
        <v>221</v>
      </c>
      <c r="D812">
        <v>49.7</v>
      </c>
      <c r="E812">
        <v>49.7</v>
      </c>
    </row>
    <row r="813" spans="1:5">
      <c r="A813" t="s">
        <v>69</v>
      </c>
      <c r="B813">
        <v>811</v>
      </c>
      <c r="C813">
        <v>222</v>
      </c>
      <c r="D813">
        <v>47.4</v>
      </c>
      <c r="E813">
        <v>47.4</v>
      </c>
    </row>
    <row r="814" spans="1:5">
      <c r="A814" t="s">
        <v>69</v>
      </c>
      <c r="B814">
        <v>812</v>
      </c>
      <c r="C814">
        <v>223</v>
      </c>
      <c r="D814">
        <v>43.7</v>
      </c>
      <c r="E814">
        <v>43.7</v>
      </c>
    </row>
    <row r="815" spans="1:5">
      <c r="A815" t="s">
        <v>69</v>
      </c>
      <c r="B815">
        <v>813</v>
      </c>
      <c r="C815">
        <v>224</v>
      </c>
      <c r="D815">
        <v>39.700000000000003</v>
      </c>
      <c r="E815">
        <v>39.700000000000003</v>
      </c>
    </row>
    <row r="816" spans="1:5">
      <c r="A816" t="s">
        <v>69</v>
      </c>
      <c r="B816">
        <v>814</v>
      </c>
      <c r="C816">
        <v>225</v>
      </c>
      <c r="D816">
        <v>35.5</v>
      </c>
      <c r="E816">
        <v>35.5</v>
      </c>
    </row>
    <row r="817" spans="1:5">
      <c r="A817" t="s">
        <v>69</v>
      </c>
      <c r="B817">
        <v>815</v>
      </c>
      <c r="C817">
        <v>226</v>
      </c>
      <c r="D817">
        <v>31.1</v>
      </c>
      <c r="E817">
        <v>31.1</v>
      </c>
    </row>
    <row r="818" spans="1:5">
      <c r="A818" t="s">
        <v>69</v>
      </c>
      <c r="B818">
        <v>816</v>
      </c>
      <c r="C818">
        <v>227</v>
      </c>
      <c r="D818">
        <v>26.3</v>
      </c>
      <c r="E818">
        <v>26.3</v>
      </c>
    </row>
    <row r="819" spans="1:5">
      <c r="A819" t="s">
        <v>69</v>
      </c>
      <c r="B819">
        <v>817</v>
      </c>
      <c r="C819">
        <v>228</v>
      </c>
      <c r="D819">
        <v>21.9</v>
      </c>
      <c r="E819">
        <v>21.9</v>
      </c>
    </row>
    <row r="820" spans="1:5">
      <c r="A820" t="s">
        <v>69</v>
      </c>
      <c r="B820">
        <v>818</v>
      </c>
      <c r="C820">
        <v>229</v>
      </c>
      <c r="D820">
        <v>18</v>
      </c>
      <c r="E820">
        <v>18</v>
      </c>
    </row>
    <row r="821" spans="1:5">
      <c r="A821" t="s">
        <v>69</v>
      </c>
      <c r="B821">
        <v>819</v>
      </c>
      <c r="C821">
        <v>230</v>
      </c>
      <c r="D821">
        <v>17</v>
      </c>
      <c r="E821">
        <v>17</v>
      </c>
    </row>
    <row r="822" spans="1:5">
      <c r="A822" t="s">
        <v>69</v>
      </c>
      <c r="B822">
        <v>820</v>
      </c>
      <c r="C822">
        <v>231</v>
      </c>
      <c r="D822">
        <v>18</v>
      </c>
      <c r="E822">
        <v>18</v>
      </c>
    </row>
    <row r="823" spans="1:5">
      <c r="A823" t="s">
        <v>69</v>
      </c>
      <c r="B823">
        <v>821</v>
      </c>
      <c r="C823">
        <v>232</v>
      </c>
      <c r="D823">
        <v>21.4</v>
      </c>
      <c r="E823">
        <v>21.4</v>
      </c>
    </row>
    <row r="824" spans="1:5">
      <c r="A824" t="s">
        <v>69</v>
      </c>
      <c r="B824">
        <v>822</v>
      </c>
      <c r="C824">
        <v>233</v>
      </c>
      <c r="D824">
        <v>24.8</v>
      </c>
      <c r="E824">
        <v>24.8</v>
      </c>
    </row>
    <row r="825" spans="1:5">
      <c r="A825" t="s">
        <v>69</v>
      </c>
      <c r="B825">
        <v>823</v>
      </c>
      <c r="C825">
        <v>234</v>
      </c>
      <c r="D825">
        <v>27.9</v>
      </c>
      <c r="E825">
        <v>27.9</v>
      </c>
    </row>
    <row r="826" spans="1:5">
      <c r="A826" t="s">
        <v>69</v>
      </c>
      <c r="B826">
        <v>824</v>
      </c>
      <c r="C826">
        <v>235</v>
      </c>
      <c r="D826">
        <v>30.8</v>
      </c>
      <c r="E826">
        <v>30.8</v>
      </c>
    </row>
    <row r="827" spans="1:5">
      <c r="A827" t="s">
        <v>69</v>
      </c>
      <c r="B827">
        <v>825</v>
      </c>
      <c r="C827">
        <v>236</v>
      </c>
      <c r="D827">
        <v>33</v>
      </c>
      <c r="E827">
        <v>33</v>
      </c>
    </row>
    <row r="828" spans="1:5">
      <c r="A828" t="s">
        <v>69</v>
      </c>
      <c r="B828">
        <v>826</v>
      </c>
      <c r="C828">
        <v>237</v>
      </c>
      <c r="D828">
        <v>35.1</v>
      </c>
      <c r="E828">
        <v>35.1</v>
      </c>
    </row>
    <row r="829" spans="1:5">
      <c r="A829" t="s">
        <v>69</v>
      </c>
      <c r="B829">
        <v>827</v>
      </c>
      <c r="C829">
        <v>238</v>
      </c>
      <c r="D829">
        <v>37.1</v>
      </c>
      <c r="E829">
        <v>37.1</v>
      </c>
    </row>
    <row r="830" spans="1:5">
      <c r="A830" t="s">
        <v>69</v>
      </c>
      <c r="B830">
        <v>828</v>
      </c>
      <c r="C830">
        <v>239</v>
      </c>
      <c r="D830">
        <v>38.9</v>
      </c>
      <c r="E830">
        <v>38.9</v>
      </c>
    </row>
    <row r="831" spans="1:5">
      <c r="A831" t="s">
        <v>69</v>
      </c>
      <c r="B831">
        <v>829</v>
      </c>
      <c r="C831">
        <v>240</v>
      </c>
      <c r="D831">
        <v>41.4</v>
      </c>
      <c r="E831">
        <v>41.4</v>
      </c>
    </row>
    <row r="832" spans="1:5">
      <c r="A832" t="s">
        <v>69</v>
      </c>
      <c r="B832">
        <v>830</v>
      </c>
      <c r="C832">
        <v>241</v>
      </c>
      <c r="D832">
        <v>44</v>
      </c>
      <c r="E832">
        <v>44</v>
      </c>
    </row>
    <row r="833" spans="1:5">
      <c r="A833" t="s">
        <v>69</v>
      </c>
      <c r="B833">
        <v>831</v>
      </c>
      <c r="C833">
        <v>242</v>
      </c>
      <c r="D833">
        <v>46.3</v>
      </c>
      <c r="E833">
        <v>46.3</v>
      </c>
    </row>
    <row r="834" spans="1:5">
      <c r="A834" t="s">
        <v>69</v>
      </c>
      <c r="B834">
        <v>832</v>
      </c>
      <c r="C834">
        <v>243</v>
      </c>
      <c r="D834">
        <v>47.7</v>
      </c>
      <c r="E834">
        <v>47.7</v>
      </c>
    </row>
    <row r="835" spans="1:5">
      <c r="A835" t="s">
        <v>69</v>
      </c>
      <c r="B835">
        <v>833</v>
      </c>
      <c r="C835">
        <v>244</v>
      </c>
      <c r="D835">
        <v>48.2</v>
      </c>
      <c r="E835">
        <v>48.2</v>
      </c>
    </row>
    <row r="836" spans="1:5">
      <c r="A836" t="s">
        <v>69</v>
      </c>
      <c r="B836">
        <v>834</v>
      </c>
      <c r="C836">
        <v>245</v>
      </c>
      <c r="D836">
        <v>48.7</v>
      </c>
      <c r="E836">
        <v>48.7</v>
      </c>
    </row>
    <row r="837" spans="1:5">
      <c r="A837" t="s">
        <v>69</v>
      </c>
      <c r="B837">
        <v>835</v>
      </c>
      <c r="C837">
        <v>246</v>
      </c>
      <c r="D837">
        <v>49.3</v>
      </c>
      <c r="E837">
        <v>49.3</v>
      </c>
    </row>
    <row r="838" spans="1:5">
      <c r="A838" t="s">
        <v>69</v>
      </c>
      <c r="B838">
        <v>836</v>
      </c>
      <c r="C838">
        <v>247</v>
      </c>
      <c r="D838">
        <v>49.8</v>
      </c>
      <c r="E838">
        <v>49.8</v>
      </c>
    </row>
    <row r="839" spans="1:5">
      <c r="A839" t="s">
        <v>69</v>
      </c>
      <c r="B839">
        <v>837</v>
      </c>
      <c r="C839">
        <v>248</v>
      </c>
      <c r="D839">
        <v>50.2</v>
      </c>
      <c r="E839">
        <v>50.2</v>
      </c>
    </row>
    <row r="840" spans="1:5">
      <c r="A840" t="s">
        <v>69</v>
      </c>
      <c r="B840">
        <v>838</v>
      </c>
      <c r="C840">
        <v>249</v>
      </c>
      <c r="D840">
        <v>50.9</v>
      </c>
      <c r="E840">
        <v>50.9</v>
      </c>
    </row>
    <row r="841" spans="1:5">
      <c r="A841" t="s">
        <v>69</v>
      </c>
      <c r="B841">
        <v>839</v>
      </c>
      <c r="C841">
        <v>250</v>
      </c>
      <c r="D841">
        <v>51.8</v>
      </c>
      <c r="E841">
        <v>51.8</v>
      </c>
    </row>
    <row r="842" spans="1:5">
      <c r="A842" t="s">
        <v>69</v>
      </c>
      <c r="B842">
        <v>840</v>
      </c>
      <c r="C842">
        <v>251</v>
      </c>
      <c r="D842">
        <v>52.5</v>
      </c>
      <c r="E842">
        <v>52.5</v>
      </c>
    </row>
    <row r="843" spans="1:5">
      <c r="A843" t="s">
        <v>69</v>
      </c>
      <c r="B843">
        <v>841</v>
      </c>
      <c r="C843">
        <v>252</v>
      </c>
      <c r="D843">
        <v>53.3</v>
      </c>
      <c r="E843">
        <v>53.3</v>
      </c>
    </row>
    <row r="844" spans="1:5">
      <c r="A844" t="s">
        <v>69</v>
      </c>
      <c r="B844">
        <v>842</v>
      </c>
      <c r="C844">
        <v>253</v>
      </c>
      <c r="D844">
        <v>54.5</v>
      </c>
      <c r="E844">
        <v>54.5</v>
      </c>
    </row>
    <row r="845" spans="1:5">
      <c r="A845" t="s">
        <v>69</v>
      </c>
      <c r="B845">
        <v>843</v>
      </c>
      <c r="C845">
        <v>254</v>
      </c>
      <c r="D845">
        <v>55.7</v>
      </c>
      <c r="E845">
        <v>55.7</v>
      </c>
    </row>
    <row r="846" spans="1:5">
      <c r="A846" t="s">
        <v>69</v>
      </c>
      <c r="B846">
        <v>844</v>
      </c>
      <c r="C846">
        <v>255</v>
      </c>
      <c r="D846">
        <v>56.5</v>
      </c>
      <c r="E846">
        <v>56.5</v>
      </c>
    </row>
    <row r="847" spans="1:5">
      <c r="A847" t="s">
        <v>69</v>
      </c>
      <c r="B847">
        <v>845</v>
      </c>
      <c r="C847">
        <v>256</v>
      </c>
      <c r="D847">
        <v>56.8</v>
      </c>
      <c r="E847">
        <v>56.8</v>
      </c>
    </row>
    <row r="848" spans="1:5">
      <c r="A848" t="s">
        <v>69</v>
      </c>
      <c r="B848">
        <v>846</v>
      </c>
      <c r="C848">
        <v>257</v>
      </c>
      <c r="D848">
        <v>57</v>
      </c>
      <c r="E848">
        <v>57</v>
      </c>
    </row>
    <row r="849" spans="1:5">
      <c r="A849" t="s">
        <v>69</v>
      </c>
      <c r="B849">
        <v>847</v>
      </c>
      <c r="C849">
        <v>258</v>
      </c>
      <c r="D849">
        <v>57.2</v>
      </c>
      <c r="E849">
        <v>57.2</v>
      </c>
    </row>
    <row r="850" spans="1:5">
      <c r="A850" t="s">
        <v>69</v>
      </c>
      <c r="B850">
        <v>848</v>
      </c>
      <c r="C850">
        <v>259</v>
      </c>
      <c r="D850">
        <v>57.7</v>
      </c>
      <c r="E850">
        <v>57.7</v>
      </c>
    </row>
    <row r="851" spans="1:5">
      <c r="A851" t="s">
        <v>69</v>
      </c>
      <c r="B851">
        <v>849</v>
      </c>
      <c r="C851">
        <v>260</v>
      </c>
      <c r="D851">
        <v>58.7</v>
      </c>
      <c r="E851">
        <v>58.7</v>
      </c>
    </row>
    <row r="852" spans="1:5">
      <c r="A852" t="s">
        <v>69</v>
      </c>
      <c r="B852">
        <v>850</v>
      </c>
      <c r="C852">
        <v>261</v>
      </c>
      <c r="D852">
        <v>60.1</v>
      </c>
      <c r="E852">
        <v>60.1</v>
      </c>
    </row>
    <row r="853" spans="1:5">
      <c r="A853" t="s">
        <v>69</v>
      </c>
      <c r="B853">
        <v>851</v>
      </c>
      <c r="C853">
        <v>262</v>
      </c>
      <c r="D853">
        <v>61.1</v>
      </c>
      <c r="E853">
        <v>61.1</v>
      </c>
    </row>
    <row r="854" spans="1:5">
      <c r="A854" t="s">
        <v>69</v>
      </c>
      <c r="B854">
        <v>852</v>
      </c>
      <c r="C854">
        <v>263</v>
      </c>
      <c r="D854">
        <v>61.7</v>
      </c>
      <c r="E854">
        <v>61.7</v>
      </c>
    </row>
    <row r="855" spans="1:5">
      <c r="A855" t="s">
        <v>69</v>
      </c>
      <c r="B855">
        <v>853</v>
      </c>
      <c r="C855">
        <v>264</v>
      </c>
      <c r="D855">
        <v>62.3</v>
      </c>
      <c r="E855">
        <v>62.3</v>
      </c>
    </row>
    <row r="856" spans="1:5">
      <c r="A856" t="s">
        <v>69</v>
      </c>
      <c r="B856">
        <v>854</v>
      </c>
      <c r="C856">
        <v>265</v>
      </c>
      <c r="D856">
        <v>62.9</v>
      </c>
      <c r="E856">
        <v>62.9</v>
      </c>
    </row>
    <row r="857" spans="1:5">
      <c r="A857" t="s">
        <v>69</v>
      </c>
      <c r="B857">
        <v>855</v>
      </c>
      <c r="C857">
        <v>266</v>
      </c>
      <c r="D857">
        <v>63.3</v>
      </c>
      <c r="E857">
        <v>63.3</v>
      </c>
    </row>
    <row r="858" spans="1:5">
      <c r="A858" t="s">
        <v>69</v>
      </c>
      <c r="B858">
        <v>856</v>
      </c>
      <c r="C858">
        <v>267</v>
      </c>
      <c r="D858">
        <v>63.4</v>
      </c>
      <c r="E858">
        <v>63.4</v>
      </c>
    </row>
    <row r="859" spans="1:5">
      <c r="A859" t="s">
        <v>69</v>
      </c>
      <c r="B859">
        <v>857</v>
      </c>
      <c r="C859">
        <v>268</v>
      </c>
      <c r="D859">
        <v>63.5</v>
      </c>
      <c r="E859">
        <v>63.5</v>
      </c>
    </row>
    <row r="860" spans="1:5">
      <c r="A860" t="s">
        <v>69</v>
      </c>
      <c r="B860">
        <v>858</v>
      </c>
      <c r="C860">
        <v>269</v>
      </c>
      <c r="D860">
        <v>64.5</v>
      </c>
      <c r="E860">
        <v>64.5</v>
      </c>
    </row>
    <row r="861" spans="1:5">
      <c r="A861" t="s">
        <v>69</v>
      </c>
      <c r="B861">
        <v>859</v>
      </c>
      <c r="C861">
        <v>270</v>
      </c>
      <c r="D861">
        <v>65.8</v>
      </c>
      <c r="E861">
        <v>65.8</v>
      </c>
    </row>
    <row r="862" spans="1:5">
      <c r="A862" t="s">
        <v>69</v>
      </c>
      <c r="B862">
        <v>860</v>
      </c>
      <c r="C862">
        <v>271</v>
      </c>
      <c r="D862">
        <v>66.8</v>
      </c>
      <c r="E862">
        <v>66.8</v>
      </c>
    </row>
    <row r="863" spans="1:5">
      <c r="A863" t="s">
        <v>69</v>
      </c>
      <c r="B863">
        <v>861</v>
      </c>
      <c r="C863">
        <v>272</v>
      </c>
      <c r="D863">
        <v>67.400000000000006</v>
      </c>
      <c r="E863">
        <v>67.400000000000006</v>
      </c>
    </row>
    <row r="864" spans="1:5">
      <c r="A864" t="s">
        <v>69</v>
      </c>
      <c r="B864">
        <v>862</v>
      </c>
      <c r="C864">
        <v>273</v>
      </c>
      <c r="D864">
        <v>68.8</v>
      </c>
      <c r="E864">
        <v>68.8</v>
      </c>
    </row>
    <row r="865" spans="1:5">
      <c r="A865" t="s">
        <v>69</v>
      </c>
      <c r="B865">
        <v>863</v>
      </c>
      <c r="C865">
        <v>274</v>
      </c>
      <c r="D865">
        <v>71.099999999999994</v>
      </c>
      <c r="E865">
        <v>71.099999999999994</v>
      </c>
    </row>
    <row r="866" spans="1:5">
      <c r="A866" t="s">
        <v>69</v>
      </c>
      <c r="B866">
        <v>864</v>
      </c>
      <c r="C866">
        <v>275</v>
      </c>
      <c r="D866">
        <v>72.3</v>
      </c>
      <c r="E866">
        <v>72.3</v>
      </c>
    </row>
    <row r="867" spans="1:5">
      <c r="A867" t="s">
        <v>69</v>
      </c>
      <c r="B867">
        <v>865</v>
      </c>
      <c r="C867">
        <v>276</v>
      </c>
      <c r="D867">
        <v>72.8</v>
      </c>
      <c r="E867">
        <v>72.8</v>
      </c>
    </row>
    <row r="868" spans="1:5">
      <c r="A868" t="s">
        <v>69</v>
      </c>
      <c r="B868">
        <v>866</v>
      </c>
      <c r="C868">
        <v>277</v>
      </c>
      <c r="D868">
        <v>73.400000000000006</v>
      </c>
      <c r="E868">
        <v>73.400000000000006</v>
      </c>
    </row>
    <row r="869" spans="1:5">
      <c r="A869" t="s">
        <v>69</v>
      </c>
      <c r="B869">
        <v>867</v>
      </c>
      <c r="C869">
        <v>278</v>
      </c>
      <c r="D869">
        <v>74.599999999999994</v>
      </c>
      <c r="E869">
        <v>74.599999999999994</v>
      </c>
    </row>
    <row r="870" spans="1:5">
      <c r="A870" t="s">
        <v>69</v>
      </c>
      <c r="B870">
        <v>868</v>
      </c>
      <c r="C870">
        <v>279</v>
      </c>
      <c r="D870">
        <v>76</v>
      </c>
      <c r="E870">
        <v>76</v>
      </c>
    </row>
    <row r="871" spans="1:5">
      <c r="A871" t="s">
        <v>69</v>
      </c>
      <c r="B871">
        <v>869</v>
      </c>
      <c r="C871">
        <v>280</v>
      </c>
      <c r="D871">
        <v>76.599999999999994</v>
      </c>
      <c r="E871">
        <v>76.599999999999994</v>
      </c>
    </row>
    <row r="872" spans="1:5">
      <c r="A872" t="s">
        <v>69</v>
      </c>
      <c r="B872">
        <v>870</v>
      </c>
      <c r="C872">
        <v>281</v>
      </c>
      <c r="D872">
        <v>76.5</v>
      </c>
      <c r="E872">
        <v>76.5</v>
      </c>
    </row>
    <row r="873" spans="1:5">
      <c r="A873" t="s">
        <v>69</v>
      </c>
      <c r="B873">
        <v>871</v>
      </c>
      <c r="C873">
        <v>282</v>
      </c>
      <c r="D873">
        <v>76.2</v>
      </c>
      <c r="E873">
        <v>76.2</v>
      </c>
    </row>
    <row r="874" spans="1:5">
      <c r="A874" t="s">
        <v>69</v>
      </c>
      <c r="B874">
        <v>872</v>
      </c>
      <c r="C874">
        <v>283</v>
      </c>
      <c r="D874">
        <v>75.8</v>
      </c>
      <c r="E874">
        <v>75.8</v>
      </c>
    </row>
    <row r="875" spans="1:5">
      <c r="A875" t="s">
        <v>69</v>
      </c>
      <c r="B875">
        <v>873</v>
      </c>
      <c r="C875">
        <v>284</v>
      </c>
      <c r="D875">
        <v>75.400000000000006</v>
      </c>
      <c r="E875">
        <v>75.400000000000006</v>
      </c>
    </row>
    <row r="876" spans="1:5">
      <c r="A876" t="s">
        <v>69</v>
      </c>
      <c r="B876">
        <v>874</v>
      </c>
      <c r="C876">
        <v>285</v>
      </c>
      <c r="D876">
        <v>74.8</v>
      </c>
      <c r="E876">
        <v>74.8</v>
      </c>
    </row>
    <row r="877" spans="1:5">
      <c r="A877" t="s">
        <v>69</v>
      </c>
      <c r="B877">
        <v>875</v>
      </c>
      <c r="C877">
        <v>286</v>
      </c>
      <c r="D877">
        <v>73.900000000000006</v>
      </c>
      <c r="E877">
        <v>73.900000000000006</v>
      </c>
    </row>
    <row r="878" spans="1:5">
      <c r="A878" t="s">
        <v>69</v>
      </c>
      <c r="B878">
        <v>876</v>
      </c>
      <c r="C878">
        <v>287</v>
      </c>
      <c r="D878">
        <v>72.7</v>
      </c>
      <c r="E878">
        <v>72.7</v>
      </c>
    </row>
    <row r="879" spans="1:5">
      <c r="A879" t="s">
        <v>69</v>
      </c>
      <c r="B879">
        <v>877</v>
      </c>
      <c r="C879">
        <v>288</v>
      </c>
      <c r="D879">
        <v>71.3</v>
      </c>
      <c r="E879">
        <v>71.3</v>
      </c>
    </row>
    <row r="880" spans="1:5">
      <c r="A880" t="s">
        <v>69</v>
      </c>
      <c r="B880">
        <v>878</v>
      </c>
      <c r="C880">
        <v>289</v>
      </c>
      <c r="D880">
        <v>70.400000000000006</v>
      </c>
      <c r="E880">
        <v>70.400000000000006</v>
      </c>
    </row>
    <row r="881" spans="1:5">
      <c r="A881" t="s">
        <v>69</v>
      </c>
      <c r="B881">
        <v>879</v>
      </c>
      <c r="C881">
        <v>290</v>
      </c>
      <c r="D881">
        <v>70</v>
      </c>
      <c r="E881">
        <v>70</v>
      </c>
    </row>
    <row r="882" spans="1:5">
      <c r="A882" t="s">
        <v>69</v>
      </c>
      <c r="B882">
        <v>880</v>
      </c>
      <c r="C882">
        <v>291</v>
      </c>
      <c r="D882">
        <v>70</v>
      </c>
      <c r="E882">
        <v>70</v>
      </c>
    </row>
    <row r="883" spans="1:5">
      <c r="A883" t="s">
        <v>69</v>
      </c>
      <c r="B883">
        <v>881</v>
      </c>
      <c r="C883">
        <v>292</v>
      </c>
      <c r="D883">
        <v>69</v>
      </c>
      <c r="E883">
        <v>69</v>
      </c>
    </row>
    <row r="884" spans="1:5">
      <c r="A884" t="s">
        <v>69</v>
      </c>
      <c r="B884">
        <v>882</v>
      </c>
      <c r="C884">
        <v>293</v>
      </c>
      <c r="D884">
        <v>68</v>
      </c>
      <c r="E884">
        <v>68</v>
      </c>
    </row>
    <row r="885" spans="1:5">
      <c r="A885" t="s">
        <v>69</v>
      </c>
      <c r="B885">
        <v>883</v>
      </c>
      <c r="C885">
        <v>294</v>
      </c>
      <c r="D885">
        <v>68</v>
      </c>
      <c r="E885">
        <v>68</v>
      </c>
    </row>
    <row r="886" spans="1:5">
      <c r="A886" t="s">
        <v>69</v>
      </c>
      <c r="B886">
        <v>884</v>
      </c>
      <c r="C886">
        <v>295</v>
      </c>
      <c r="D886">
        <v>68</v>
      </c>
      <c r="E886">
        <v>68</v>
      </c>
    </row>
    <row r="887" spans="1:5">
      <c r="A887" t="s">
        <v>69</v>
      </c>
      <c r="B887">
        <v>885</v>
      </c>
      <c r="C887">
        <v>296</v>
      </c>
      <c r="D887">
        <v>68.099999999999994</v>
      </c>
      <c r="E887">
        <v>68.099999999999994</v>
      </c>
    </row>
    <row r="888" spans="1:5">
      <c r="A888" t="s">
        <v>69</v>
      </c>
      <c r="B888">
        <v>886</v>
      </c>
      <c r="C888">
        <v>297</v>
      </c>
      <c r="D888">
        <v>68.400000000000006</v>
      </c>
      <c r="E888">
        <v>68.400000000000006</v>
      </c>
    </row>
    <row r="889" spans="1:5">
      <c r="A889" t="s">
        <v>69</v>
      </c>
      <c r="B889">
        <v>887</v>
      </c>
      <c r="C889">
        <v>298</v>
      </c>
      <c r="D889">
        <v>68.599999999999994</v>
      </c>
      <c r="E889">
        <v>68.599999999999994</v>
      </c>
    </row>
    <row r="890" spans="1:5">
      <c r="A890" t="s">
        <v>69</v>
      </c>
      <c r="B890">
        <v>888</v>
      </c>
      <c r="C890">
        <v>299</v>
      </c>
      <c r="D890">
        <v>68.7</v>
      </c>
      <c r="E890">
        <v>68.7</v>
      </c>
    </row>
    <row r="891" spans="1:5">
      <c r="A891" t="s">
        <v>69</v>
      </c>
      <c r="B891">
        <v>889</v>
      </c>
      <c r="C891">
        <v>300</v>
      </c>
      <c r="D891">
        <v>68.5</v>
      </c>
      <c r="E891">
        <v>68.5</v>
      </c>
    </row>
    <row r="892" spans="1:5">
      <c r="A892" t="s">
        <v>69</v>
      </c>
      <c r="B892">
        <v>890</v>
      </c>
      <c r="C892">
        <v>301</v>
      </c>
      <c r="D892">
        <v>68.099999999999994</v>
      </c>
      <c r="E892">
        <v>68.099999999999994</v>
      </c>
    </row>
    <row r="893" spans="1:5">
      <c r="A893" t="s">
        <v>69</v>
      </c>
      <c r="B893">
        <v>891</v>
      </c>
      <c r="C893">
        <v>302</v>
      </c>
      <c r="D893">
        <v>67.3</v>
      </c>
      <c r="E893">
        <v>67.3</v>
      </c>
    </row>
    <row r="894" spans="1:5">
      <c r="A894" t="s">
        <v>69</v>
      </c>
      <c r="B894">
        <v>892</v>
      </c>
      <c r="C894">
        <v>303</v>
      </c>
      <c r="D894">
        <v>66.2</v>
      </c>
      <c r="E894">
        <v>66.2</v>
      </c>
    </row>
    <row r="895" spans="1:5">
      <c r="A895" t="s">
        <v>69</v>
      </c>
      <c r="B895">
        <v>893</v>
      </c>
      <c r="C895">
        <v>304</v>
      </c>
      <c r="D895">
        <v>64.8</v>
      </c>
      <c r="E895">
        <v>64.8</v>
      </c>
    </row>
    <row r="896" spans="1:5">
      <c r="A896" t="s">
        <v>69</v>
      </c>
      <c r="B896">
        <v>894</v>
      </c>
      <c r="C896">
        <v>305</v>
      </c>
      <c r="D896">
        <v>63.6</v>
      </c>
      <c r="E896">
        <v>63.6</v>
      </c>
    </row>
    <row r="897" spans="1:5">
      <c r="A897" t="s">
        <v>69</v>
      </c>
      <c r="B897">
        <v>895</v>
      </c>
      <c r="C897">
        <v>306</v>
      </c>
      <c r="D897">
        <v>62.6</v>
      </c>
      <c r="E897">
        <v>62.6</v>
      </c>
    </row>
    <row r="898" spans="1:5">
      <c r="A898" t="s">
        <v>69</v>
      </c>
      <c r="B898">
        <v>896</v>
      </c>
      <c r="C898">
        <v>307</v>
      </c>
      <c r="D898">
        <v>62.1</v>
      </c>
      <c r="E898">
        <v>62.1</v>
      </c>
    </row>
    <row r="899" spans="1:5">
      <c r="A899" t="s">
        <v>69</v>
      </c>
      <c r="B899">
        <v>897</v>
      </c>
      <c r="C899">
        <v>308</v>
      </c>
      <c r="D899">
        <v>61.9</v>
      </c>
      <c r="E899">
        <v>61.9</v>
      </c>
    </row>
    <row r="900" spans="1:5">
      <c r="A900" t="s">
        <v>69</v>
      </c>
      <c r="B900">
        <v>898</v>
      </c>
      <c r="C900">
        <v>309</v>
      </c>
      <c r="D900">
        <v>61.9</v>
      </c>
      <c r="E900">
        <v>61.9</v>
      </c>
    </row>
    <row r="901" spans="1:5">
      <c r="A901" t="s">
        <v>69</v>
      </c>
      <c r="B901">
        <v>899</v>
      </c>
      <c r="C901">
        <v>310</v>
      </c>
      <c r="D901">
        <v>61.8</v>
      </c>
      <c r="E901">
        <v>61.8</v>
      </c>
    </row>
    <row r="902" spans="1:5">
      <c r="A902" t="s">
        <v>69</v>
      </c>
      <c r="B902">
        <v>900</v>
      </c>
      <c r="C902">
        <v>311</v>
      </c>
      <c r="D902">
        <v>61.5</v>
      </c>
      <c r="E902">
        <v>61.5</v>
      </c>
    </row>
    <row r="903" spans="1:5">
      <c r="A903" t="s">
        <v>69</v>
      </c>
      <c r="B903">
        <v>901</v>
      </c>
      <c r="C903">
        <v>312</v>
      </c>
      <c r="D903">
        <v>60.9</v>
      </c>
      <c r="E903">
        <v>60.9</v>
      </c>
    </row>
    <row r="904" spans="1:5">
      <c r="A904" t="s">
        <v>69</v>
      </c>
      <c r="B904">
        <v>902</v>
      </c>
      <c r="C904">
        <v>313</v>
      </c>
      <c r="D904">
        <v>59.7</v>
      </c>
      <c r="E904">
        <v>59.7</v>
      </c>
    </row>
    <row r="905" spans="1:5">
      <c r="A905" t="s">
        <v>69</v>
      </c>
      <c r="B905">
        <v>903</v>
      </c>
      <c r="C905">
        <v>314</v>
      </c>
      <c r="D905">
        <v>54.6</v>
      </c>
      <c r="E905">
        <v>54.6</v>
      </c>
    </row>
    <row r="906" spans="1:5">
      <c r="A906" t="s">
        <v>69</v>
      </c>
      <c r="B906">
        <v>904</v>
      </c>
      <c r="C906">
        <v>315</v>
      </c>
      <c r="D906">
        <v>49.3</v>
      </c>
      <c r="E906">
        <v>49.3</v>
      </c>
    </row>
    <row r="907" spans="1:5">
      <c r="A907" t="s">
        <v>69</v>
      </c>
      <c r="B907">
        <v>905</v>
      </c>
      <c r="C907">
        <v>316</v>
      </c>
      <c r="D907">
        <v>44.9</v>
      </c>
      <c r="E907">
        <v>44.9</v>
      </c>
    </row>
    <row r="908" spans="1:5">
      <c r="A908" t="s">
        <v>69</v>
      </c>
      <c r="B908">
        <v>906</v>
      </c>
      <c r="C908">
        <v>317</v>
      </c>
      <c r="D908">
        <v>42.3</v>
      </c>
      <c r="E908">
        <v>42.3</v>
      </c>
    </row>
    <row r="909" spans="1:5">
      <c r="A909" t="s">
        <v>69</v>
      </c>
      <c r="B909">
        <v>907</v>
      </c>
      <c r="C909">
        <v>318</v>
      </c>
      <c r="D909">
        <v>41.4</v>
      </c>
      <c r="E909">
        <v>41.4</v>
      </c>
    </row>
    <row r="910" spans="1:5">
      <c r="A910" t="s">
        <v>69</v>
      </c>
      <c r="B910">
        <v>908</v>
      </c>
      <c r="C910">
        <v>319</v>
      </c>
      <c r="D910">
        <v>41.3</v>
      </c>
      <c r="E910">
        <v>41.3</v>
      </c>
    </row>
    <row r="911" spans="1:5">
      <c r="A911" t="s">
        <v>69</v>
      </c>
      <c r="B911">
        <v>909</v>
      </c>
      <c r="C911">
        <v>320</v>
      </c>
      <c r="D911">
        <v>42.1</v>
      </c>
      <c r="E911">
        <v>42.1</v>
      </c>
    </row>
    <row r="912" spans="1:5">
      <c r="A912" t="s">
        <v>69</v>
      </c>
      <c r="B912">
        <v>910</v>
      </c>
      <c r="C912">
        <v>321</v>
      </c>
      <c r="D912">
        <v>44.7</v>
      </c>
      <c r="E912">
        <v>44.7</v>
      </c>
    </row>
    <row r="913" spans="1:5">
      <c r="A913" t="s">
        <v>69</v>
      </c>
      <c r="B913">
        <v>911</v>
      </c>
      <c r="C913">
        <v>322</v>
      </c>
      <c r="D913">
        <v>48.4</v>
      </c>
      <c r="E913">
        <v>48.4</v>
      </c>
    </row>
    <row r="914" spans="1:5">
      <c r="A914" t="s">
        <v>69</v>
      </c>
      <c r="B914">
        <v>912</v>
      </c>
      <c r="C914">
        <v>323</v>
      </c>
      <c r="D914">
        <v>51.4</v>
      </c>
      <c r="E914">
        <v>51.4</v>
      </c>
    </row>
    <row r="915" spans="1:5">
      <c r="A915" t="s">
        <v>69</v>
      </c>
      <c r="B915">
        <v>913</v>
      </c>
      <c r="C915">
        <v>324</v>
      </c>
      <c r="D915">
        <v>52.7</v>
      </c>
      <c r="E915">
        <v>52.7</v>
      </c>
    </row>
    <row r="916" spans="1:5">
      <c r="A916" t="s">
        <v>69</v>
      </c>
      <c r="B916">
        <v>914</v>
      </c>
      <c r="C916">
        <v>325</v>
      </c>
      <c r="D916">
        <v>54</v>
      </c>
      <c r="E916">
        <v>54</v>
      </c>
    </row>
    <row r="917" spans="1:5">
      <c r="A917" t="s">
        <v>69</v>
      </c>
      <c r="B917">
        <v>915</v>
      </c>
      <c r="C917">
        <v>326</v>
      </c>
      <c r="D917">
        <v>57</v>
      </c>
      <c r="E917">
        <v>57</v>
      </c>
    </row>
    <row r="918" spans="1:5">
      <c r="A918" t="s">
        <v>69</v>
      </c>
      <c r="B918">
        <v>916</v>
      </c>
      <c r="C918">
        <v>327</v>
      </c>
      <c r="D918">
        <v>58.1</v>
      </c>
      <c r="E918">
        <v>58.1</v>
      </c>
    </row>
    <row r="919" spans="1:5">
      <c r="A919" t="s">
        <v>69</v>
      </c>
      <c r="B919">
        <v>917</v>
      </c>
      <c r="C919">
        <v>328</v>
      </c>
      <c r="D919">
        <v>59.2</v>
      </c>
      <c r="E919">
        <v>59.2</v>
      </c>
    </row>
    <row r="920" spans="1:5">
      <c r="A920" t="s">
        <v>69</v>
      </c>
      <c r="B920">
        <v>918</v>
      </c>
      <c r="C920">
        <v>329</v>
      </c>
      <c r="D920">
        <v>59</v>
      </c>
      <c r="E920">
        <v>59</v>
      </c>
    </row>
    <row r="921" spans="1:5">
      <c r="A921" t="s">
        <v>69</v>
      </c>
      <c r="B921">
        <v>919</v>
      </c>
      <c r="C921">
        <v>330</v>
      </c>
      <c r="D921">
        <v>59.1</v>
      </c>
      <c r="E921">
        <v>59.1</v>
      </c>
    </row>
    <row r="922" spans="1:5">
      <c r="A922" t="s">
        <v>69</v>
      </c>
      <c r="B922">
        <v>920</v>
      </c>
      <c r="C922">
        <v>331</v>
      </c>
      <c r="D922">
        <v>59.5</v>
      </c>
      <c r="E922">
        <v>59.5</v>
      </c>
    </row>
    <row r="923" spans="1:5">
      <c r="A923" t="s">
        <v>69</v>
      </c>
      <c r="B923">
        <v>921</v>
      </c>
      <c r="C923">
        <v>332</v>
      </c>
      <c r="D923">
        <v>60.5</v>
      </c>
      <c r="E923">
        <v>60.5</v>
      </c>
    </row>
    <row r="924" spans="1:5">
      <c r="A924" t="s">
        <v>69</v>
      </c>
      <c r="B924">
        <v>922</v>
      </c>
      <c r="C924">
        <v>333</v>
      </c>
      <c r="D924">
        <v>62.3</v>
      </c>
      <c r="E924">
        <v>62.3</v>
      </c>
    </row>
    <row r="925" spans="1:5">
      <c r="A925" t="s">
        <v>69</v>
      </c>
      <c r="B925">
        <v>923</v>
      </c>
      <c r="C925">
        <v>334</v>
      </c>
      <c r="D925">
        <v>63.9</v>
      </c>
      <c r="E925">
        <v>63.9</v>
      </c>
    </row>
    <row r="926" spans="1:5">
      <c r="A926" t="s">
        <v>69</v>
      </c>
      <c r="B926">
        <v>924</v>
      </c>
      <c r="C926">
        <v>335</v>
      </c>
      <c r="D926">
        <v>65.099999999999994</v>
      </c>
      <c r="E926">
        <v>65.099999999999994</v>
      </c>
    </row>
    <row r="927" spans="1:5">
      <c r="A927" t="s">
        <v>69</v>
      </c>
      <c r="B927">
        <v>925</v>
      </c>
      <c r="C927">
        <v>336</v>
      </c>
      <c r="D927">
        <v>64.099999999999994</v>
      </c>
      <c r="E927">
        <v>64.099999999999994</v>
      </c>
    </row>
    <row r="928" spans="1:5">
      <c r="A928" t="s">
        <v>69</v>
      </c>
      <c r="B928">
        <v>926</v>
      </c>
      <c r="C928">
        <v>337</v>
      </c>
      <c r="D928">
        <v>62.7</v>
      </c>
      <c r="E928">
        <v>62.7</v>
      </c>
    </row>
    <row r="929" spans="1:5">
      <c r="A929" t="s">
        <v>69</v>
      </c>
      <c r="B929">
        <v>927</v>
      </c>
      <c r="C929">
        <v>338</v>
      </c>
      <c r="D929">
        <v>62</v>
      </c>
      <c r="E929">
        <v>62</v>
      </c>
    </row>
    <row r="930" spans="1:5">
      <c r="A930" t="s">
        <v>69</v>
      </c>
      <c r="B930">
        <v>928</v>
      </c>
      <c r="C930">
        <v>339</v>
      </c>
      <c r="D930">
        <v>61.3</v>
      </c>
      <c r="E930">
        <v>61.3</v>
      </c>
    </row>
    <row r="931" spans="1:5">
      <c r="A931" t="s">
        <v>69</v>
      </c>
      <c r="B931">
        <v>929</v>
      </c>
      <c r="C931">
        <v>340</v>
      </c>
      <c r="D931">
        <v>60.9</v>
      </c>
      <c r="E931">
        <v>60.9</v>
      </c>
    </row>
    <row r="932" spans="1:5">
      <c r="A932" t="s">
        <v>69</v>
      </c>
      <c r="B932">
        <v>930</v>
      </c>
      <c r="C932">
        <v>341</v>
      </c>
      <c r="D932">
        <v>60.5</v>
      </c>
      <c r="E932">
        <v>60.5</v>
      </c>
    </row>
    <row r="933" spans="1:5">
      <c r="A933" t="s">
        <v>69</v>
      </c>
      <c r="B933">
        <v>931</v>
      </c>
      <c r="C933">
        <v>342</v>
      </c>
      <c r="D933">
        <v>60.2</v>
      </c>
      <c r="E933">
        <v>60.2</v>
      </c>
    </row>
    <row r="934" spans="1:5">
      <c r="A934" t="s">
        <v>69</v>
      </c>
      <c r="B934">
        <v>932</v>
      </c>
      <c r="C934">
        <v>343</v>
      </c>
      <c r="D934">
        <v>59.8</v>
      </c>
      <c r="E934">
        <v>59.8</v>
      </c>
    </row>
    <row r="935" spans="1:5">
      <c r="A935" t="s">
        <v>69</v>
      </c>
      <c r="B935">
        <v>933</v>
      </c>
      <c r="C935">
        <v>344</v>
      </c>
      <c r="D935">
        <v>59.4</v>
      </c>
      <c r="E935">
        <v>59.4</v>
      </c>
    </row>
    <row r="936" spans="1:5">
      <c r="A936" t="s">
        <v>69</v>
      </c>
      <c r="B936">
        <v>934</v>
      </c>
      <c r="C936">
        <v>345</v>
      </c>
      <c r="D936">
        <v>58.6</v>
      </c>
      <c r="E936">
        <v>58.6</v>
      </c>
    </row>
    <row r="937" spans="1:5">
      <c r="A937" t="s">
        <v>69</v>
      </c>
      <c r="B937">
        <v>935</v>
      </c>
      <c r="C937">
        <v>346</v>
      </c>
      <c r="D937">
        <v>57.5</v>
      </c>
      <c r="E937">
        <v>57.5</v>
      </c>
    </row>
    <row r="938" spans="1:5">
      <c r="A938" t="s">
        <v>69</v>
      </c>
      <c r="B938">
        <v>936</v>
      </c>
      <c r="C938">
        <v>347</v>
      </c>
      <c r="D938">
        <v>56.6</v>
      </c>
      <c r="E938">
        <v>56.6</v>
      </c>
    </row>
    <row r="939" spans="1:5">
      <c r="A939" t="s">
        <v>69</v>
      </c>
      <c r="B939">
        <v>937</v>
      </c>
      <c r="C939">
        <v>348</v>
      </c>
      <c r="D939">
        <v>56</v>
      </c>
      <c r="E939">
        <v>56</v>
      </c>
    </row>
    <row r="940" spans="1:5">
      <c r="A940" t="s">
        <v>69</v>
      </c>
      <c r="B940">
        <v>938</v>
      </c>
      <c r="C940">
        <v>349</v>
      </c>
      <c r="D940">
        <v>55.5</v>
      </c>
      <c r="E940">
        <v>55.5</v>
      </c>
    </row>
    <row r="941" spans="1:5">
      <c r="A941" t="s">
        <v>69</v>
      </c>
      <c r="B941">
        <v>939</v>
      </c>
      <c r="C941">
        <v>350</v>
      </c>
      <c r="D941">
        <v>55</v>
      </c>
      <c r="E941">
        <v>55</v>
      </c>
    </row>
    <row r="942" spans="1:5">
      <c r="A942" t="s">
        <v>69</v>
      </c>
      <c r="B942">
        <v>940</v>
      </c>
      <c r="C942">
        <v>351</v>
      </c>
      <c r="D942">
        <v>54.4</v>
      </c>
      <c r="E942">
        <v>54.4</v>
      </c>
    </row>
    <row r="943" spans="1:5">
      <c r="A943" t="s">
        <v>69</v>
      </c>
      <c r="B943">
        <v>941</v>
      </c>
      <c r="C943">
        <v>352</v>
      </c>
      <c r="D943">
        <v>54.1</v>
      </c>
      <c r="E943">
        <v>54.1</v>
      </c>
    </row>
    <row r="944" spans="1:5">
      <c r="A944" t="s">
        <v>69</v>
      </c>
      <c r="B944">
        <v>942</v>
      </c>
      <c r="C944">
        <v>353</v>
      </c>
      <c r="D944">
        <v>54</v>
      </c>
      <c r="E944">
        <v>54</v>
      </c>
    </row>
    <row r="945" spans="1:5">
      <c r="A945" t="s">
        <v>69</v>
      </c>
      <c r="B945">
        <v>943</v>
      </c>
      <c r="C945">
        <v>354</v>
      </c>
      <c r="D945">
        <v>53.9</v>
      </c>
      <c r="E945">
        <v>53.9</v>
      </c>
    </row>
    <row r="946" spans="1:5">
      <c r="A946" t="s">
        <v>69</v>
      </c>
      <c r="B946">
        <v>944</v>
      </c>
      <c r="C946">
        <v>355</v>
      </c>
      <c r="D946">
        <v>53.9</v>
      </c>
      <c r="E946">
        <v>53.9</v>
      </c>
    </row>
    <row r="947" spans="1:5">
      <c r="A947" t="s">
        <v>69</v>
      </c>
      <c r="B947">
        <v>945</v>
      </c>
      <c r="C947">
        <v>356</v>
      </c>
      <c r="D947">
        <v>54</v>
      </c>
      <c r="E947">
        <v>54</v>
      </c>
    </row>
    <row r="948" spans="1:5">
      <c r="A948" t="s">
        <v>69</v>
      </c>
      <c r="B948">
        <v>946</v>
      </c>
      <c r="C948">
        <v>357</v>
      </c>
      <c r="D948">
        <v>54.2</v>
      </c>
      <c r="E948">
        <v>54.2</v>
      </c>
    </row>
    <row r="949" spans="1:5">
      <c r="A949" t="s">
        <v>69</v>
      </c>
      <c r="B949">
        <v>947</v>
      </c>
      <c r="C949">
        <v>358</v>
      </c>
      <c r="D949">
        <v>55</v>
      </c>
      <c r="E949">
        <v>55</v>
      </c>
    </row>
    <row r="950" spans="1:5">
      <c r="A950" t="s">
        <v>69</v>
      </c>
      <c r="B950">
        <v>948</v>
      </c>
      <c r="C950">
        <v>359</v>
      </c>
      <c r="D950">
        <v>55.8</v>
      </c>
      <c r="E950">
        <v>55.8</v>
      </c>
    </row>
    <row r="951" spans="1:5">
      <c r="A951" t="s">
        <v>69</v>
      </c>
      <c r="B951">
        <v>949</v>
      </c>
      <c r="C951">
        <v>360</v>
      </c>
      <c r="D951">
        <v>56.2</v>
      </c>
      <c r="E951">
        <v>56.2</v>
      </c>
    </row>
    <row r="952" spans="1:5">
      <c r="A952" t="s">
        <v>69</v>
      </c>
      <c r="B952">
        <v>950</v>
      </c>
      <c r="C952">
        <v>361</v>
      </c>
      <c r="D952">
        <v>56.1</v>
      </c>
      <c r="E952">
        <v>56.1</v>
      </c>
    </row>
    <row r="953" spans="1:5">
      <c r="A953" t="s">
        <v>69</v>
      </c>
      <c r="B953">
        <v>951</v>
      </c>
      <c r="C953">
        <v>362</v>
      </c>
      <c r="D953">
        <v>55.1</v>
      </c>
      <c r="E953">
        <v>55.1</v>
      </c>
    </row>
    <row r="954" spans="1:5">
      <c r="A954" t="s">
        <v>69</v>
      </c>
      <c r="B954">
        <v>952</v>
      </c>
      <c r="C954">
        <v>363</v>
      </c>
      <c r="D954">
        <v>52.7</v>
      </c>
      <c r="E954">
        <v>52.7</v>
      </c>
    </row>
    <row r="955" spans="1:5">
      <c r="A955" t="s">
        <v>69</v>
      </c>
      <c r="B955">
        <v>953</v>
      </c>
      <c r="C955">
        <v>364</v>
      </c>
      <c r="D955">
        <v>48.4</v>
      </c>
      <c r="E955">
        <v>48.4</v>
      </c>
    </row>
    <row r="956" spans="1:5">
      <c r="A956" t="s">
        <v>69</v>
      </c>
      <c r="B956">
        <v>954</v>
      </c>
      <c r="C956">
        <v>365</v>
      </c>
      <c r="D956">
        <v>43.1</v>
      </c>
      <c r="E956">
        <v>43.1</v>
      </c>
    </row>
    <row r="957" spans="1:5">
      <c r="A957" t="s">
        <v>69</v>
      </c>
      <c r="B957">
        <v>955</v>
      </c>
      <c r="C957">
        <v>366</v>
      </c>
      <c r="D957">
        <v>37.799999999999997</v>
      </c>
      <c r="E957">
        <v>37.799999999999997</v>
      </c>
    </row>
    <row r="958" spans="1:5">
      <c r="A958" t="s">
        <v>69</v>
      </c>
      <c r="B958">
        <v>956</v>
      </c>
      <c r="C958">
        <v>367</v>
      </c>
      <c r="D958">
        <v>32.5</v>
      </c>
      <c r="E958">
        <v>32.5</v>
      </c>
    </row>
    <row r="959" spans="1:5">
      <c r="A959" t="s">
        <v>69</v>
      </c>
      <c r="B959">
        <v>957</v>
      </c>
      <c r="C959">
        <v>368</v>
      </c>
      <c r="D959">
        <v>27.2</v>
      </c>
      <c r="E959">
        <v>27.2</v>
      </c>
    </row>
    <row r="960" spans="1:5">
      <c r="A960" t="s">
        <v>69</v>
      </c>
      <c r="B960">
        <v>958</v>
      </c>
      <c r="C960">
        <v>369</v>
      </c>
      <c r="D960">
        <v>25.1</v>
      </c>
      <c r="E960">
        <v>25.1</v>
      </c>
    </row>
    <row r="961" spans="1:5">
      <c r="A961" t="s">
        <v>69</v>
      </c>
      <c r="B961">
        <v>959</v>
      </c>
      <c r="C961">
        <v>370</v>
      </c>
      <c r="D961">
        <v>26</v>
      </c>
      <c r="E961">
        <v>26</v>
      </c>
    </row>
    <row r="962" spans="1:5">
      <c r="A962" t="s">
        <v>69</v>
      </c>
      <c r="B962">
        <v>960</v>
      </c>
      <c r="C962">
        <v>371</v>
      </c>
      <c r="D962">
        <v>29.3</v>
      </c>
      <c r="E962">
        <v>29.3</v>
      </c>
    </row>
    <row r="963" spans="1:5">
      <c r="A963" t="s">
        <v>69</v>
      </c>
      <c r="B963">
        <v>961</v>
      </c>
      <c r="C963">
        <v>372</v>
      </c>
      <c r="D963">
        <v>34.6</v>
      </c>
      <c r="E963">
        <v>34.6</v>
      </c>
    </row>
    <row r="964" spans="1:5">
      <c r="A964" t="s">
        <v>69</v>
      </c>
      <c r="B964">
        <v>962</v>
      </c>
      <c r="C964">
        <v>373</v>
      </c>
      <c r="D964">
        <v>40.4</v>
      </c>
      <c r="E964">
        <v>40.4</v>
      </c>
    </row>
    <row r="965" spans="1:5">
      <c r="A965" t="s">
        <v>69</v>
      </c>
      <c r="B965">
        <v>963</v>
      </c>
      <c r="C965">
        <v>374</v>
      </c>
      <c r="D965">
        <v>45.3</v>
      </c>
      <c r="E965">
        <v>45.3</v>
      </c>
    </row>
    <row r="966" spans="1:5">
      <c r="A966" t="s">
        <v>69</v>
      </c>
      <c r="B966">
        <v>964</v>
      </c>
      <c r="C966">
        <v>375</v>
      </c>
      <c r="D966">
        <v>49</v>
      </c>
      <c r="E966">
        <v>49</v>
      </c>
    </row>
    <row r="967" spans="1:5">
      <c r="A967" t="s">
        <v>69</v>
      </c>
      <c r="B967">
        <v>965</v>
      </c>
      <c r="C967">
        <v>376</v>
      </c>
      <c r="D967">
        <v>51.1</v>
      </c>
      <c r="E967">
        <v>51.1</v>
      </c>
    </row>
    <row r="968" spans="1:5">
      <c r="A968" t="s">
        <v>69</v>
      </c>
      <c r="B968">
        <v>966</v>
      </c>
      <c r="C968">
        <v>377</v>
      </c>
      <c r="D968">
        <v>52.1</v>
      </c>
      <c r="E968">
        <v>52.1</v>
      </c>
    </row>
    <row r="969" spans="1:5">
      <c r="A969" t="s">
        <v>69</v>
      </c>
      <c r="B969">
        <v>967</v>
      </c>
      <c r="C969">
        <v>378</v>
      </c>
      <c r="D969">
        <v>52.2</v>
      </c>
      <c r="E969">
        <v>52.2</v>
      </c>
    </row>
    <row r="970" spans="1:5">
      <c r="A970" t="s">
        <v>69</v>
      </c>
      <c r="B970">
        <v>968</v>
      </c>
      <c r="C970">
        <v>379</v>
      </c>
      <c r="D970">
        <v>52.1</v>
      </c>
      <c r="E970">
        <v>52.1</v>
      </c>
    </row>
    <row r="971" spans="1:5">
      <c r="A971" t="s">
        <v>69</v>
      </c>
      <c r="B971">
        <v>969</v>
      </c>
      <c r="C971">
        <v>380</v>
      </c>
      <c r="D971">
        <v>51.7</v>
      </c>
      <c r="E971">
        <v>51.7</v>
      </c>
    </row>
    <row r="972" spans="1:5">
      <c r="A972" t="s">
        <v>69</v>
      </c>
      <c r="B972">
        <v>970</v>
      </c>
      <c r="C972">
        <v>381</v>
      </c>
      <c r="D972">
        <v>50.9</v>
      </c>
      <c r="E972">
        <v>50.9</v>
      </c>
    </row>
    <row r="973" spans="1:5">
      <c r="A973" t="s">
        <v>69</v>
      </c>
      <c r="B973">
        <v>971</v>
      </c>
      <c r="C973">
        <v>382</v>
      </c>
      <c r="D973">
        <v>49.2</v>
      </c>
      <c r="E973">
        <v>49.2</v>
      </c>
    </row>
    <row r="974" spans="1:5">
      <c r="A974" t="s">
        <v>69</v>
      </c>
      <c r="B974">
        <v>972</v>
      </c>
      <c r="C974">
        <v>383</v>
      </c>
      <c r="D974">
        <v>45.9</v>
      </c>
      <c r="E974">
        <v>45.9</v>
      </c>
    </row>
    <row r="975" spans="1:5">
      <c r="A975" t="s">
        <v>69</v>
      </c>
      <c r="B975">
        <v>973</v>
      </c>
      <c r="C975">
        <v>384</v>
      </c>
      <c r="D975">
        <v>40.6</v>
      </c>
      <c r="E975">
        <v>40.6</v>
      </c>
    </row>
    <row r="976" spans="1:5">
      <c r="A976" t="s">
        <v>69</v>
      </c>
      <c r="B976">
        <v>974</v>
      </c>
      <c r="C976">
        <v>385</v>
      </c>
      <c r="D976">
        <v>35.299999999999997</v>
      </c>
      <c r="E976">
        <v>35.299999999999997</v>
      </c>
    </row>
    <row r="977" spans="1:5">
      <c r="A977" t="s">
        <v>69</v>
      </c>
      <c r="B977">
        <v>975</v>
      </c>
      <c r="C977">
        <v>386</v>
      </c>
      <c r="D977">
        <v>30</v>
      </c>
      <c r="E977">
        <v>30</v>
      </c>
    </row>
    <row r="978" spans="1:5">
      <c r="A978" t="s">
        <v>69</v>
      </c>
      <c r="B978">
        <v>976</v>
      </c>
      <c r="C978">
        <v>387</v>
      </c>
      <c r="D978">
        <v>24.7</v>
      </c>
      <c r="E978">
        <v>24.7</v>
      </c>
    </row>
    <row r="979" spans="1:5">
      <c r="A979" t="s">
        <v>69</v>
      </c>
      <c r="B979">
        <v>977</v>
      </c>
      <c r="C979">
        <v>388</v>
      </c>
      <c r="D979">
        <v>19.3</v>
      </c>
      <c r="E979">
        <v>19.3</v>
      </c>
    </row>
    <row r="980" spans="1:5">
      <c r="A980" t="s">
        <v>69</v>
      </c>
      <c r="B980">
        <v>978</v>
      </c>
      <c r="C980">
        <v>389</v>
      </c>
      <c r="D980">
        <v>16</v>
      </c>
      <c r="E980">
        <v>16</v>
      </c>
    </row>
    <row r="981" spans="1:5">
      <c r="A981" t="s">
        <v>69</v>
      </c>
      <c r="B981">
        <v>979</v>
      </c>
      <c r="C981">
        <v>390</v>
      </c>
      <c r="D981">
        <v>13.2</v>
      </c>
      <c r="E981">
        <v>13.2</v>
      </c>
    </row>
    <row r="982" spans="1:5">
      <c r="A982" t="s">
        <v>69</v>
      </c>
      <c r="B982">
        <v>980</v>
      </c>
      <c r="C982">
        <v>391</v>
      </c>
      <c r="D982">
        <v>10.7</v>
      </c>
      <c r="E982">
        <v>10.7</v>
      </c>
    </row>
    <row r="983" spans="1:5">
      <c r="A983" t="s">
        <v>69</v>
      </c>
      <c r="B983">
        <v>981</v>
      </c>
      <c r="C983">
        <v>392</v>
      </c>
      <c r="D983">
        <v>8.8000000000000007</v>
      </c>
      <c r="E983">
        <v>8.8000000000000007</v>
      </c>
    </row>
    <row r="984" spans="1:5">
      <c r="A984" t="s">
        <v>69</v>
      </c>
      <c r="B984">
        <v>982</v>
      </c>
      <c r="C984">
        <v>393</v>
      </c>
      <c r="D984">
        <v>7.2</v>
      </c>
      <c r="E984">
        <v>7.2</v>
      </c>
    </row>
    <row r="985" spans="1:5">
      <c r="A985" t="s">
        <v>69</v>
      </c>
      <c r="B985">
        <v>983</v>
      </c>
      <c r="C985">
        <v>394</v>
      </c>
      <c r="D985">
        <v>5.5</v>
      </c>
      <c r="E985">
        <v>5.5</v>
      </c>
    </row>
    <row r="986" spans="1:5">
      <c r="A986" t="s">
        <v>69</v>
      </c>
      <c r="B986">
        <v>984</v>
      </c>
      <c r="C986">
        <v>395</v>
      </c>
      <c r="D986">
        <v>3.2</v>
      </c>
      <c r="E986">
        <v>3.2</v>
      </c>
    </row>
    <row r="987" spans="1:5">
      <c r="A987" t="s">
        <v>69</v>
      </c>
      <c r="B987">
        <v>985</v>
      </c>
      <c r="C987">
        <v>396</v>
      </c>
      <c r="D987">
        <v>1.1000000000000001</v>
      </c>
      <c r="E987">
        <v>1.1000000000000001</v>
      </c>
    </row>
    <row r="988" spans="1:5">
      <c r="A988" t="s">
        <v>69</v>
      </c>
      <c r="B988">
        <v>986</v>
      </c>
      <c r="C988">
        <v>397</v>
      </c>
      <c r="D988">
        <v>0</v>
      </c>
      <c r="E988">
        <v>0</v>
      </c>
    </row>
    <row r="989" spans="1:5">
      <c r="A989" t="s">
        <v>69</v>
      </c>
      <c r="B989">
        <v>987</v>
      </c>
      <c r="C989">
        <v>398</v>
      </c>
      <c r="D989">
        <v>0</v>
      </c>
      <c r="E989">
        <v>0</v>
      </c>
    </row>
    <row r="990" spans="1:5">
      <c r="A990" t="s">
        <v>69</v>
      </c>
      <c r="B990">
        <v>988</v>
      </c>
      <c r="C990">
        <v>399</v>
      </c>
      <c r="D990">
        <v>0</v>
      </c>
      <c r="E990">
        <v>0</v>
      </c>
    </row>
    <row r="991" spans="1:5">
      <c r="A991" t="s">
        <v>69</v>
      </c>
      <c r="B991">
        <v>989</v>
      </c>
      <c r="C991">
        <v>400</v>
      </c>
      <c r="D991">
        <v>0</v>
      </c>
      <c r="E991">
        <v>0</v>
      </c>
    </row>
    <row r="992" spans="1:5">
      <c r="A992" t="s">
        <v>69</v>
      </c>
      <c r="B992">
        <v>990</v>
      </c>
      <c r="C992">
        <v>401</v>
      </c>
      <c r="D992">
        <v>0</v>
      </c>
      <c r="E992">
        <v>0</v>
      </c>
    </row>
    <row r="993" spans="1:5">
      <c r="A993" t="s">
        <v>69</v>
      </c>
      <c r="B993">
        <v>991</v>
      </c>
      <c r="C993">
        <v>402</v>
      </c>
      <c r="D993">
        <v>0</v>
      </c>
      <c r="E993">
        <v>0</v>
      </c>
    </row>
    <row r="994" spans="1:5">
      <c r="A994" t="s">
        <v>69</v>
      </c>
      <c r="B994">
        <v>992</v>
      </c>
      <c r="C994">
        <v>403</v>
      </c>
      <c r="D994">
        <v>0</v>
      </c>
      <c r="E994">
        <v>0</v>
      </c>
    </row>
    <row r="995" spans="1:5">
      <c r="A995" t="s">
        <v>69</v>
      </c>
      <c r="B995">
        <v>993</v>
      </c>
      <c r="C995">
        <v>404</v>
      </c>
      <c r="D995">
        <v>0</v>
      </c>
      <c r="E995">
        <v>0</v>
      </c>
    </row>
    <row r="996" spans="1:5">
      <c r="A996" t="s">
        <v>69</v>
      </c>
      <c r="B996">
        <v>994</v>
      </c>
      <c r="C996">
        <v>405</v>
      </c>
      <c r="D996">
        <v>0</v>
      </c>
      <c r="E996">
        <v>0</v>
      </c>
    </row>
    <row r="997" spans="1:5">
      <c r="A997" t="s">
        <v>69</v>
      </c>
      <c r="B997">
        <v>995</v>
      </c>
      <c r="C997">
        <v>406</v>
      </c>
      <c r="D997">
        <v>0</v>
      </c>
      <c r="E997">
        <v>0</v>
      </c>
    </row>
    <row r="998" spans="1:5">
      <c r="A998" t="s">
        <v>69</v>
      </c>
      <c r="B998">
        <v>996</v>
      </c>
      <c r="C998">
        <v>407</v>
      </c>
      <c r="D998">
        <v>0</v>
      </c>
      <c r="E998">
        <v>0</v>
      </c>
    </row>
    <row r="999" spans="1:5">
      <c r="A999" t="s">
        <v>69</v>
      </c>
      <c r="B999">
        <v>997</v>
      </c>
      <c r="C999">
        <v>408</v>
      </c>
      <c r="D999">
        <v>0</v>
      </c>
      <c r="E999">
        <v>0</v>
      </c>
    </row>
    <row r="1000" spans="1:5">
      <c r="A1000" t="s">
        <v>69</v>
      </c>
      <c r="B1000">
        <v>998</v>
      </c>
      <c r="C1000">
        <v>409</v>
      </c>
      <c r="D1000">
        <v>0</v>
      </c>
      <c r="E1000">
        <v>0</v>
      </c>
    </row>
    <row r="1001" spans="1:5">
      <c r="A1001" t="s">
        <v>69</v>
      </c>
      <c r="B1001">
        <v>999</v>
      </c>
      <c r="C1001">
        <v>410</v>
      </c>
      <c r="D1001">
        <v>0</v>
      </c>
      <c r="E1001">
        <v>0</v>
      </c>
    </row>
    <row r="1002" spans="1:5">
      <c r="A1002" t="s">
        <v>69</v>
      </c>
      <c r="B1002">
        <v>1000</v>
      </c>
      <c r="C1002">
        <v>411</v>
      </c>
      <c r="D1002">
        <v>0</v>
      </c>
      <c r="E1002">
        <v>0</v>
      </c>
    </row>
    <row r="1003" spans="1:5">
      <c r="A1003" t="s">
        <v>69</v>
      </c>
      <c r="B1003">
        <v>1001</v>
      </c>
      <c r="C1003">
        <v>412</v>
      </c>
      <c r="D1003">
        <v>0</v>
      </c>
      <c r="E1003">
        <v>0</v>
      </c>
    </row>
    <row r="1004" spans="1:5">
      <c r="A1004" t="s">
        <v>69</v>
      </c>
      <c r="B1004">
        <v>1002</v>
      </c>
      <c r="C1004">
        <v>413</v>
      </c>
      <c r="D1004">
        <v>0</v>
      </c>
      <c r="E1004">
        <v>0</v>
      </c>
    </row>
    <row r="1005" spans="1:5">
      <c r="A1005" t="s">
        <v>69</v>
      </c>
      <c r="B1005">
        <v>1003</v>
      </c>
      <c r="C1005">
        <v>414</v>
      </c>
      <c r="D1005">
        <v>0</v>
      </c>
      <c r="E1005">
        <v>0</v>
      </c>
    </row>
    <row r="1006" spans="1:5">
      <c r="A1006" t="s">
        <v>69</v>
      </c>
      <c r="B1006">
        <v>1004</v>
      </c>
      <c r="C1006">
        <v>415</v>
      </c>
      <c r="D1006">
        <v>0</v>
      </c>
      <c r="E1006">
        <v>0</v>
      </c>
    </row>
    <row r="1007" spans="1:5">
      <c r="A1007" t="s">
        <v>69</v>
      </c>
      <c r="B1007">
        <v>1005</v>
      </c>
      <c r="C1007">
        <v>416</v>
      </c>
      <c r="D1007">
        <v>0</v>
      </c>
      <c r="E1007">
        <v>0</v>
      </c>
    </row>
    <row r="1008" spans="1:5">
      <c r="A1008" t="s">
        <v>69</v>
      </c>
      <c r="B1008">
        <v>1006</v>
      </c>
      <c r="C1008">
        <v>417</v>
      </c>
      <c r="D1008">
        <v>0</v>
      </c>
      <c r="E1008">
        <v>0</v>
      </c>
    </row>
    <row r="1009" spans="1:5">
      <c r="A1009" t="s">
        <v>69</v>
      </c>
      <c r="B1009">
        <v>1007</v>
      </c>
      <c r="C1009">
        <v>418</v>
      </c>
      <c r="D1009">
        <v>0</v>
      </c>
      <c r="E1009">
        <v>0</v>
      </c>
    </row>
    <row r="1010" spans="1:5">
      <c r="A1010" t="s">
        <v>69</v>
      </c>
      <c r="B1010">
        <v>1008</v>
      </c>
      <c r="C1010">
        <v>419</v>
      </c>
      <c r="D1010">
        <v>0</v>
      </c>
      <c r="E1010">
        <v>0</v>
      </c>
    </row>
    <row r="1011" spans="1:5">
      <c r="A1011" t="s">
        <v>69</v>
      </c>
      <c r="B1011">
        <v>1009</v>
      </c>
      <c r="C1011">
        <v>420</v>
      </c>
      <c r="D1011">
        <v>0</v>
      </c>
      <c r="E1011">
        <v>0</v>
      </c>
    </row>
    <row r="1012" spans="1:5">
      <c r="A1012" t="s">
        <v>69</v>
      </c>
      <c r="B1012">
        <v>1010</v>
      </c>
      <c r="C1012">
        <v>421</v>
      </c>
      <c r="D1012">
        <v>0</v>
      </c>
      <c r="E1012">
        <v>0</v>
      </c>
    </row>
    <row r="1013" spans="1:5">
      <c r="A1013" t="s">
        <v>69</v>
      </c>
      <c r="B1013">
        <v>1011</v>
      </c>
      <c r="C1013">
        <v>422</v>
      </c>
      <c r="D1013">
        <v>0</v>
      </c>
      <c r="E1013">
        <v>0</v>
      </c>
    </row>
    <row r="1014" spans="1:5">
      <c r="A1014" t="s">
        <v>69</v>
      </c>
      <c r="B1014">
        <v>1012</v>
      </c>
      <c r="C1014">
        <v>423</v>
      </c>
      <c r="D1014">
        <v>0</v>
      </c>
      <c r="E1014">
        <v>0</v>
      </c>
    </row>
    <row r="1015" spans="1:5">
      <c r="A1015" t="s">
        <v>69</v>
      </c>
      <c r="B1015">
        <v>1013</v>
      </c>
      <c r="C1015">
        <v>424</v>
      </c>
      <c r="D1015">
        <v>0</v>
      </c>
      <c r="E1015">
        <v>0</v>
      </c>
    </row>
    <row r="1016" spans="1:5">
      <c r="A1016" t="s">
        <v>69</v>
      </c>
      <c r="B1016">
        <v>1014</v>
      </c>
      <c r="C1016">
        <v>425</v>
      </c>
      <c r="D1016">
        <v>0</v>
      </c>
      <c r="E1016">
        <v>0</v>
      </c>
    </row>
    <row r="1017" spans="1:5">
      <c r="A1017" t="s">
        <v>69</v>
      </c>
      <c r="B1017">
        <v>1015</v>
      </c>
      <c r="C1017">
        <v>426</v>
      </c>
      <c r="D1017">
        <v>0</v>
      </c>
      <c r="E1017">
        <v>0</v>
      </c>
    </row>
    <row r="1018" spans="1:5">
      <c r="A1018" t="s">
        <v>69</v>
      </c>
      <c r="B1018">
        <v>1016</v>
      </c>
      <c r="C1018">
        <v>427</v>
      </c>
      <c r="D1018">
        <v>0</v>
      </c>
      <c r="E1018">
        <v>0</v>
      </c>
    </row>
    <row r="1019" spans="1:5">
      <c r="A1019" t="s">
        <v>69</v>
      </c>
      <c r="B1019">
        <v>1017</v>
      </c>
      <c r="C1019">
        <v>428</v>
      </c>
      <c r="D1019">
        <v>0</v>
      </c>
      <c r="E1019">
        <v>0</v>
      </c>
    </row>
    <row r="1020" spans="1:5">
      <c r="A1020" t="s">
        <v>69</v>
      </c>
      <c r="B1020">
        <v>1018</v>
      </c>
      <c r="C1020">
        <v>429</v>
      </c>
      <c r="D1020">
        <v>0</v>
      </c>
      <c r="E1020">
        <v>0</v>
      </c>
    </row>
    <row r="1021" spans="1:5">
      <c r="A1021" t="s">
        <v>69</v>
      </c>
      <c r="B1021">
        <v>1019</v>
      </c>
      <c r="C1021">
        <v>430</v>
      </c>
      <c r="D1021">
        <v>0</v>
      </c>
      <c r="E1021">
        <v>0</v>
      </c>
    </row>
    <row r="1022" spans="1:5">
      <c r="A1022" t="s">
        <v>69</v>
      </c>
      <c r="B1022">
        <v>1020</v>
      </c>
      <c r="C1022">
        <v>431</v>
      </c>
      <c r="D1022">
        <v>0</v>
      </c>
      <c r="E1022">
        <v>0</v>
      </c>
    </row>
    <row r="1023" spans="1:5">
      <c r="A1023" t="s">
        <v>69</v>
      </c>
      <c r="B1023">
        <v>1021</v>
      </c>
      <c r="C1023">
        <v>432</v>
      </c>
      <c r="D1023">
        <v>0</v>
      </c>
      <c r="E1023">
        <v>0</v>
      </c>
    </row>
    <row r="1024" spans="1:5">
      <c r="A1024" t="s">
        <v>69</v>
      </c>
      <c r="B1024">
        <v>1022</v>
      </c>
      <c r="C1024">
        <v>433</v>
      </c>
      <c r="D1024">
        <v>0</v>
      </c>
      <c r="E1024">
        <v>0</v>
      </c>
    </row>
    <row r="1025" spans="1:5">
      <c r="A1025" t="s">
        <v>70</v>
      </c>
      <c r="B1025">
        <v>1023</v>
      </c>
      <c r="C1025">
        <v>1</v>
      </c>
      <c r="D1025">
        <v>0</v>
      </c>
      <c r="E1025">
        <v>0</v>
      </c>
    </row>
    <row r="1026" spans="1:5">
      <c r="A1026" t="s">
        <v>70</v>
      </c>
      <c r="B1026">
        <v>1024</v>
      </c>
      <c r="C1026">
        <v>2</v>
      </c>
      <c r="D1026">
        <v>0</v>
      </c>
      <c r="E1026">
        <v>0</v>
      </c>
    </row>
    <row r="1027" spans="1:5">
      <c r="A1027" t="s">
        <v>70</v>
      </c>
      <c r="B1027">
        <v>1025</v>
      </c>
      <c r="C1027">
        <v>3</v>
      </c>
      <c r="D1027">
        <v>0</v>
      </c>
      <c r="E1027">
        <v>0</v>
      </c>
    </row>
    <row r="1028" spans="1:5">
      <c r="A1028" t="s">
        <v>70</v>
      </c>
      <c r="B1028">
        <v>1026</v>
      </c>
      <c r="C1028">
        <v>4</v>
      </c>
      <c r="D1028">
        <v>0</v>
      </c>
      <c r="E1028">
        <v>0</v>
      </c>
    </row>
    <row r="1029" spans="1:5">
      <c r="A1029" t="s">
        <v>70</v>
      </c>
      <c r="B1029">
        <v>1027</v>
      </c>
      <c r="C1029">
        <v>5</v>
      </c>
      <c r="D1029">
        <v>0.8</v>
      </c>
      <c r="E1029">
        <v>0.8</v>
      </c>
    </row>
    <row r="1030" spans="1:5">
      <c r="A1030" t="s">
        <v>70</v>
      </c>
      <c r="B1030">
        <v>1028</v>
      </c>
      <c r="C1030">
        <v>6</v>
      </c>
      <c r="D1030">
        <v>3.6</v>
      </c>
      <c r="E1030">
        <v>3.6</v>
      </c>
    </row>
    <row r="1031" spans="1:5">
      <c r="A1031" t="s">
        <v>70</v>
      </c>
      <c r="B1031">
        <v>1029</v>
      </c>
      <c r="C1031">
        <v>7</v>
      </c>
      <c r="D1031">
        <v>8.6</v>
      </c>
      <c r="E1031">
        <v>8.6</v>
      </c>
    </row>
    <row r="1032" spans="1:5">
      <c r="A1032" t="s">
        <v>70</v>
      </c>
      <c r="B1032">
        <v>1030</v>
      </c>
      <c r="C1032">
        <v>8</v>
      </c>
      <c r="D1032">
        <v>14.6</v>
      </c>
      <c r="E1032">
        <v>14.6</v>
      </c>
    </row>
    <row r="1033" spans="1:5">
      <c r="A1033" t="s">
        <v>70</v>
      </c>
      <c r="B1033">
        <v>1031</v>
      </c>
      <c r="C1033">
        <v>9</v>
      </c>
      <c r="D1033">
        <v>20</v>
      </c>
      <c r="E1033">
        <v>20</v>
      </c>
    </row>
    <row r="1034" spans="1:5">
      <c r="A1034" t="s">
        <v>70</v>
      </c>
      <c r="B1034">
        <v>1032</v>
      </c>
      <c r="C1034">
        <v>10</v>
      </c>
      <c r="D1034">
        <v>24.4</v>
      </c>
      <c r="E1034">
        <v>24.4</v>
      </c>
    </row>
    <row r="1035" spans="1:5">
      <c r="A1035" t="s">
        <v>70</v>
      </c>
      <c r="B1035">
        <v>1033</v>
      </c>
      <c r="C1035">
        <v>11</v>
      </c>
      <c r="D1035">
        <v>28.2</v>
      </c>
      <c r="E1035">
        <v>28.2</v>
      </c>
    </row>
    <row r="1036" spans="1:5">
      <c r="A1036" t="s">
        <v>70</v>
      </c>
      <c r="B1036">
        <v>1034</v>
      </c>
      <c r="C1036">
        <v>12</v>
      </c>
      <c r="D1036">
        <v>31.7</v>
      </c>
      <c r="E1036">
        <v>31.7</v>
      </c>
    </row>
    <row r="1037" spans="1:5">
      <c r="A1037" t="s">
        <v>70</v>
      </c>
      <c r="B1037">
        <v>1035</v>
      </c>
      <c r="C1037">
        <v>13</v>
      </c>
      <c r="D1037">
        <v>35</v>
      </c>
      <c r="E1037">
        <v>35</v>
      </c>
    </row>
    <row r="1038" spans="1:5">
      <c r="A1038" t="s">
        <v>70</v>
      </c>
      <c r="B1038">
        <v>1036</v>
      </c>
      <c r="C1038">
        <v>14</v>
      </c>
      <c r="D1038">
        <v>37.6</v>
      </c>
      <c r="E1038">
        <v>37.6</v>
      </c>
    </row>
    <row r="1039" spans="1:5">
      <c r="A1039" t="s">
        <v>70</v>
      </c>
      <c r="B1039">
        <v>1037</v>
      </c>
      <c r="C1039">
        <v>15</v>
      </c>
      <c r="D1039">
        <v>39.700000000000003</v>
      </c>
      <c r="E1039">
        <v>39.700000000000003</v>
      </c>
    </row>
    <row r="1040" spans="1:5">
      <c r="A1040" t="s">
        <v>70</v>
      </c>
      <c r="B1040">
        <v>1038</v>
      </c>
      <c r="C1040">
        <v>16</v>
      </c>
      <c r="D1040">
        <v>41.5</v>
      </c>
      <c r="E1040">
        <v>41.5</v>
      </c>
    </row>
    <row r="1041" spans="1:5">
      <c r="A1041" t="s">
        <v>70</v>
      </c>
      <c r="B1041">
        <v>1039</v>
      </c>
      <c r="C1041">
        <v>17</v>
      </c>
      <c r="D1041">
        <v>43.6</v>
      </c>
      <c r="E1041">
        <v>43.6</v>
      </c>
    </row>
    <row r="1042" spans="1:5">
      <c r="A1042" t="s">
        <v>70</v>
      </c>
      <c r="B1042">
        <v>1040</v>
      </c>
      <c r="C1042">
        <v>18</v>
      </c>
      <c r="D1042">
        <v>46</v>
      </c>
      <c r="E1042">
        <v>46</v>
      </c>
    </row>
    <row r="1043" spans="1:5">
      <c r="A1043" t="s">
        <v>70</v>
      </c>
      <c r="B1043">
        <v>1041</v>
      </c>
      <c r="C1043">
        <v>19</v>
      </c>
      <c r="D1043">
        <v>48.4</v>
      </c>
      <c r="E1043">
        <v>48.4</v>
      </c>
    </row>
    <row r="1044" spans="1:5">
      <c r="A1044" t="s">
        <v>70</v>
      </c>
      <c r="B1044">
        <v>1042</v>
      </c>
      <c r="C1044">
        <v>20</v>
      </c>
      <c r="D1044">
        <v>50.5</v>
      </c>
      <c r="E1044">
        <v>50.5</v>
      </c>
    </row>
    <row r="1045" spans="1:5">
      <c r="A1045" t="s">
        <v>70</v>
      </c>
      <c r="B1045">
        <v>1043</v>
      </c>
      <c r="C1045">
        <v>21</v>
      </c>
      <c r="D1045">
        <v>51.9</v>
      </c>
      <c r="E1045">
        <v>51.9</v>
      </c>
    </row>
    <row r="1046" spans="1:5">
      <c r="A1046" t="s">
        <v>70</v>
      </c>
      <c r="B1046">
        <v>1044</v>
      </c>
      <c r="C1046">
        <v>22</v>
      </c>
      <c r="D1046">
        <v>52.6</v>
      </c>
      <c r="E1046">
        <v>52.6</v>
      </c>
    </row>
    <row r="1047" spans="1:5">
      <c r="A1047" t="s">
        <v>70</v>
      </c>
      <c r="B1047">
        <v>1045</v>
      </c>
      <c r="C1047">
        <v>23</v>
      </c>
      <c r="D1047">
        <v>52.8</v>
      </c>
      <c r="E1047">
        <v>52.8</v>
      </c>
    </row>
    <row r="1048" spans="1:5">
      <c r="A1048" t="s">
        <v>70</v>
      </c>
      <c r="B1048">
        <v>1046</v>
      </c>
      <c r="C1048">
        <v>24</v>
      </c>
      <c r="D1048">
        <v>52.9</v>
      </c>
      <c r="E1048">
        <v>52.9</v>
      </c>
    </row>
    <row r="1049" spans="1:5">
      <c r="A1049" t="s">
        <v>70</v>
      </c>
      <c r="B1049">
        <v>1047</v>
      </c>
      <c r="C1049">
        <v>25</v>
      </c>
      <c r="D1049">
        <v>53.1</v>
      </c>
      <c r="E1049">
        <v>53.1</v>
      </c>
    </row>
    <row r="1050" spans="1:5">
      <c r="A1050" t="s">
        <v>70</v>
      </c>
      <c r="B1050">
        <v>1048</v>
      </c>
      <c r="C1050">
        <v>26</v>
      </c>
      <c r="D1050">
        <v>53.3</v>
      </c>
      <c r="E1050">
        <v>53.3</v>
      </c>
    </row>
    <row r="1051" spans="1:5">
      <c r="A1051" t="s">
        <v>70</v>
      </c>
      <c r="B1051">
        <v>1049</v>
      </c>
      <c r="C1051">
        <v>27</v>
      </c>
      <c r="D1051">
        <v>53.1</v>
      </c>
      <c r="E1051">
        <v>53.1</v>
      </c>
    </row>
    <row r="1052" spans="1:5">
      <c r="A1052" t="s">
        <v>70</v>
      </c>
      <c r="B1052">
        <v>1050</v>
      </c>
      <c r="C1052">
        <v>28</v>
      </c>
      <c r="D1052">
        <v>52.3</v>
      </c>
      <c r="E1052">
        <v>52.3</v>
      </c>
    </row>
    <row r="1053" spans="1:5">
      <c r="A1053" t="s">
        <v>70</v>
      </c>
      <c r="B1053">
        <v>1051</v>
      </c>
      <c r="C1053">
        <v>29</v>
      </c>
      <c r="D1053">
        <v>50.7</v>
      </c>
      <c r="E1053">
        <v>50.7</v>
      </c>
    </row>
    <row r="1054" spans="1:5">
      <c r="A1054" t="s">
        <v>70</v>
      </c>
      <c r="B1054">
        <v>1052</v>
      </c>
      <c r="C1054">
        <v>30</v>
      </c>
      <c r="D1054">
        <v>48.8</v>
      </c>
      <c r="E1054">
        <v>48.8</v>
      </c>
    </row>
    <row r="1055" spans="1:5">
      <c r="A1055" t="s">
        <v>70</v>
      </c>
      <c r="B1055">
        <v>1053</v>
      </c>
      <c r="C1055">
        <v>31</v>
      </c>
      <c r="D1055">
        <v>46.5</v>
      </c>
      <c r="E1055">
        <v>46.5</v>
      </c>
    </row>
    <row r="1056" spans="1:5">
      <c r="A1056" t="s">
        <v>70</v>
      </c>
      <c r="B1056">
        <v>1054</v>
      </c>
      <c r="C1056">
        <v>32</v>
      </c>
      <c r="D1056">
        <v>43.8</v>
      </c>
      <c r="E1056">
        <v>43.8</v>
      </c>
    </row>
    <row r="1057" spans="1:5">
      <c r="A1057" t="s">
        <v>70</v>
      </c>
      <c r="B1057">
        <v>1055</v>
      </c>
      <c r="C1057">
        <v>33</v>
      </c>
      <c r="D1057">
        <v>40.299999999999997</v>
      </c>
      <c r="E1057">
        <v>40.299999999999997</v>
      </c>
    </row>
    <row r="1058" spans="1:5">
      <c r="A1058" t="s">
        <v>70</v>
      </c>
      <c r="B1058">
        <v>1056</v>
      </c>
      <c r="C1058">
        <v>34</v>
      </c>
      <c r="D1058">
        <v>36</v>
      </c>
      <c r="E1058">
        <v>36</v>
      </c>
    </row>
    <row r="1059" spans="1:5">
      <c r="A1059" t="s">
        <v>70</v>
      </c>
      <c r="B1059">
        <v>1057</v>
      </c>
      <c r="C1059">
        <v>35</v>
      </c>
      <c r="D1059">
        <v>30.7</v>
      </c>
      <c r="E1059">
        <v>30.7</v>
      </c>
    </row>
    <row r="1060" spans="1:5">
      <c r="A1060" t="s">
        <v>70</v>
      </c>
      <c r="B1060">
        <v>1058</v>
      </c>
      <c r="C1060">
        <v>36</v>
      </c>
      <c r="D1060">
        <v>25.4</v>
      </c>
      <c r="E1060">
        <v>25.4</v>
      </c>
    </row>
    <row r="1061" spans="1:5">
      <c r="A1061" t="s">
        <v>70</v>
      </c>
      <c r="B1061">
        <v>1059</v>
      </c>
      <c r="C1061">
        <v>37</v>
      </c>
      <c r="D1061">
        <v>21</v>
      </c>
      <c r="E1061">
        <v>21</v>
      </c>
    </row>
    <row r="1062" spans="1:5">
      <c r="A1062" t="s">
        <v>70</v>
      </c>
      <c r="B1062">
        <v>1060</v>
      </c>
      <c r="C1062">
        <v>38</v>
      </c>
      <c r="D1062">
        <v>16.7</v>
      </c>
      <c r="E1062">
        <v>16.7</v>
      </c>
    </row>
    <row r="1063" spans="1:5">
      <c r="A1063" t="s">
        <v>70</v>
      </c>
      <c r="B1063">
        <v>1061</v>
      </c>
      <c r="C1063">
        <v>39</v>
      </c>
      <c r="D1063">
        <v>13.4</v>
      </c>
      <c r="E1063">
        <v>13.4</v>
      </c>
    </row>
    <row r="1064" spans="1:5">
      <c r="A1064" t="s">
        <v>70</v>
      </c>
      <c r="B1064">
        <v>1062</v>
      </c>
      <c r="C1064">
        <v>40</v>
      </c>
      <c r="D1064">
        <v>12</v>
      </c>
      <c r="E1064">
        <v>12</v>
      </c>
    </row>
    <row r="1065" spans="1:5">
      <c r="A1065" t="s">
        <v>70</v>
      </c>
      <c r="B1065">
        <v>1063</v>
      </c>
      <c r="C1065">
        <v>41</v>
      </c>
      <c r="D1065">
        <v>12.1</v>
      </c>
      <c r="E1065">
        <v>12.1</v>
      </c>
    </row>
    <row r="1066" spans="1:5">
      <c r="A1066" t="s">
        <v>70</v>
      </c>
      <c r="B1066">
        <v>1064</v>
      </c>
      <c r="C1066">
        <v>42</v>
      </c>
      <c r="D1066">
        <v>12.8</v>
      </c>
      <c r="E1066">
        <v>12.8</v>
      </c>
    </row>
    <row r="1067" spans="1:5">
      <c r="A1067" t="s">
        <v>70</v>
      </c>
      <c r="B1067">
        <v>1065</v>
      </c>
      <c r="C1067">
        <v>43</v>
      </c>
      <c r="D1067">
        <v>15.6</v>
      </c>
      <c r="E1067">
        <v>15.6</v>
      </c>
    </row>
    <row r="1068" spans="1:5">
      <c r="A1068" t="s">
        <v>70</v>
      </c>
      <c r="B1068">
        <v>1066</v>
      </c>
      <c r="C1068">
        <v>44</v>
      </c>
      <c r="D1068">
        <v>19.899999999999999</v>
      </c>
      <c r="E1068">
        <v>19.899999999999999</v>
      </c>
    </row>
    <row r="1069" spans="1:5">
      <c r="A1069" t="s">
        <v>70</v>
      </c>
      <c r="B1069">
        <v>1067</v>
      </c>
      <c r="C1069">
        <v>45</v>
      </c>
      <c r="D1069">
        <v>23.4</v>
      </c>
      <c r="E1069">
        <v>23.4</v>
      </c>
    </row>
    <row r="1070" spans="1:5">
      <c r="A1070" t="s">
        <v>70</v>
      </c>
      <c r="B1070">
        <v>1068</v>
      </c>
      <c r="C1070">
        <v>46</v>
      </c>
      <c r="D1070">
        <v>24.6</v>
      </c>
      <c r="E1070">
        <v>24.6</v>
      </c>
    </row>
    <row r="1071" spans="1:5">
      <c r="A1071" t="s">
        <v>70</v>
      </c>
      <c r="B1071">
        <v>1069</v>
      </c>
      <c r="C1071">
        <v>47</v>
      </c>
      <c r="D1071">
        <v>25.2</v>
      </c>
      <c r="E1071">
        <v>25.2</v>
      </c>
    </row>
    <row r="1072" spans="1:5">
      <c r="A1072" t="s">
        <v>70</v>
      </c>
      <c r="B1072">
        <v>1070</v>
      </c>
      <c r="C1072">
        <v>48</v>
      </c>
      <c r="D1072">
        <v>26.4</v>
      </c>
      <c r="E1072">
        <v>26.4</v>
      </c>
    </row>
    <row r="1073" spans="1:5">
      <c r="A1073" t="s">
        <v>70</v>
      </c>
      <c r="B1073">
        <v>1071</v>
      </c>
      <c r="C1073">
        <v>49</v>
      </c>
      <c r="D1073">
        <v>28.8</v>
      </c>
      <c r="E1073">
        <v>28.8</v>
      </c>
    </row>
    <row r="1074" spans="1:5">
      <c r="A1074" t="s">
        <v>70</v>
      </c>
      <c r="B1074">
        <v>1072</v>
      </c>
      <c r="C1074">
        <v>50</v>
      </c>
      <c r="D1074">
        <v>31.8</v>
      </c>
      <c r="E1074">
        <v>31.8</v>
      </c>
    </row>
    <row r="1075" spans="1:5">
      <c r="A1075" t="s">
        <v>70</v>
      </c>
      <c r="B1075">
        <v>1073</v>
      </c>
      <c r="C1075">
        <v>51</v>
      </c>
      <c r="D1075">
        <v>35.299999999999997</v>
      </c>
      <c r="E1075">
        <v>35.299999999999997</v>
      </c>
    </row>
    <row r="1076" spans="1:5">
      <c r="A1076" t="s">
        <v>70</v>
      </c>
      <c r="B1076">
        <v>1074</v>
      </c>
      <c r="C1076">
        <v>52</v>
      </c>
      <c r="D1076">
        <v>39.5</v>
      </c>
      <c r="E1076">
        <v>39.5</v>
      </c>
    </row>
    <row r="1077" spans="1:5">
      <c r="A1077" t="s">
        <v>70</v>
      </c>
      <c r="B1077">
        <v>1075</v>
      </c>
      <c r="C1077">
        <v>53</v>
      </c>
      <c r="D1077">
        <v>44.5</v>
      </c>
      <c r="E1077">
        <v>44.5</v>
      </c>
    </row>
    <row r="1078" spans="1:5">
      <c r="A1078" t="s">
        <v>70</v>
      </c>
      <c r="B1078">
        <v>1076</v>
      </c>
      <c r="C1078">
        <v>54</v>
      </c>
      <c r="D1078">
        <v>49.3</v>
      </c>
      <c r="E1078">
        <v>49.3</v>
      </c>
    </row>
    <row r="1079" spans="1:5">
      <c r="A1079" t="s">
        <v>70</v>
      </c>
      <c r="B1079">
        <v>1077</v>
      </c>
      <c r="C1079">
        <v>55</v>
      </c>
      <c r="D1079">
        <v>53.3</v>
      </c>
      <c r="E1079">
        <v>53.3</v>
      </c>
    </row>
    <row r="1080" spans="1:5">
      <c r="A1080" t="s">
        <v>70</v>
      </c>
      <c r="B1080">
        <v>1078</v>
      </c>
      <c r="C1080">
        <v>56</v>
      </c>
      <c r="D1080">
        <v>56.4</v>
      </c>
      <c r="E1080">
        <v>56.4</v>
      </c>
    </row>
    <row r="1081" spans="1:5">
      <c r="A1081" t="s">
        <v>70</v>
      </c>
      <c r="B1081">
        <v>1079</v>
      </c>
      <c r="C1081">
        <v>57</v>
      </c>
      <c r="D1081">
        <v>58.9</v>
      </c>
      <c r="E1081">
        <v>58.9</v>
      </c>
    </row>
    <row r="1082" spans="1:5">
      <c r="A1082" t="s">
        <v>70</v>
      </c>
      <c r="B1082">
        <v>1080</v>
      </c>
      <c r="C1082">
        <v>58</v>
      </c>
      <c r="D1082">
        <v>61.2</v>
      </c>
      <c r="E1082">
        <v>61.2</v>
      </c>
    </row>
    <row r="1083" spans="1:5">
      <c r="A1083" t="s">
        <v>70</v>
      </c>
      <c r="B1083">
        <v>1081</v>
      </c>
      <c r="C1083">
        <v>59</v>
      </c>
      <c r="D1083">
        <v>62.6</v>
      </c>
      <c r="E1083">
        <v>62.6</v>
      </c>
    </row>
    <row r="1084" spans="1:5">
      <c r="A1084" t="s">
        <v>70</v>
      </c>
      <c r="B1084">
        <v>1082</v>
      </c>
      <c r="C1084">
        <v>60</v>
      </c>
      <c r="D1084">
        <v>63</v>
      </c>
      <c r="E1084">
        <v>63</v>
      </c>
    </row>
    <row r="1085" spans="1:5">
      <c r="A1085" t="s">
        <v>70</v>
      </c>
      <c r="B1085">
        <v>1083</v>
      </c>
      <c r="C1085">
        <v>61</v>
      </c>
      <c r="D1085">
        <v>62.5</v>
      </c>
      <c r="E1085">
        <v>62.5</v>
      </c>
    </row>
    <row r="1086" spans="1:5">
      <c r="A1086" t="s">
        <v>70</v>
      </c>
      <c r="B1086">
        <v>1084</v>
      </c>
      <c r="C1086">
        <v>62</v>
      </c>
      <c r="D1086">
        <v>60.9</v>
      </c>
      <c r="E1086">
        <v>60.9</v>
      </c>
    </row>
    <row r="1087" spans="1:5">
      <c r="A1087" t="s">
        <v>70</v>
      </c>
      <c r="B1087">
        <v>1085</v>
      </c>
      <c r="C1087">
        <v>63</v>
      </c>
      <c r="D1087">
        <v>59.3</v>
      </c>
      <c r="E1087">
        <v>59.3</v>
      </c>
    </row>
    <row r="1088" spans="1:5">
      <c r="A1088" t="s">
        <v>70</v>
      </c>
      <c r="B1088">
        <v>1086</v>
      </c>
      <c r="C1088">
        <v>64</v>
      </c>
      <c r="D1088">
        <v>58.6</v>
      </c>
      <c r="E1088">
        <v>58.6</v>
      </c>
    </row>
    <row r="1089" spans="1:5">
      <c r="A1089" t="s">
        <v>70</v>
      </c>
      <c r="B1089">
        <v>1087</v>
      </c>
      <c r="C1089">
        <v>65</v>
      </c>
      <c r="D1089">
        <v>58.6</v>
      </c>
      <c r="E1089">
        <v>58.6</v>
      </c>
    </row>
    <row r="1090" spans="1:5">
      <c r="A1090" t="s">
        <v>70</v>
      </c>
      <c r="B1090">
        <v>1088</v>
      </c>
      <c r="C1090">
        <v>66</v>
      </c>
      <c r="D1090">
        <v>58.7</v>
      </c>
      <c r="E1090">
        <v>58.7</v>
      </c>
    </row>
    <row r="1091" spans="1:5">
      <c r="A1091" t="s">
        <v>70</v>
      </c>
      <c r="B1091">
        <v>1089</v>
      </c>
      <c r="C1091">
        <v>67</v>
      </c>
      <c r="D1091">
        <v>58.8</v>
      </c>
      <c r="E1091">
        <v>58.8</v>
      </c>
    </row>
    <row r="1092" spans="1:5">
      <c r="A1092" t="s">
        <v>70</v>
      </c>
      <c r="B1092">
        <v>1090</v>
      </c>
      <c r="C1092">
        <v>68</v>
      </c>
      <c r="D1092">
        <v>58.8</v>
      </c>
      <c r="E1092">
        <v>58.8</v>
      </c>
    </row>
    <row r="1093" spans="1:5">
      <c r="A1093" t="s">
        <v>70</v>
      </c>
      <c r="B1093">
        <v>1091</v>
      </c>
      <c r="C1093">
        <v>69</v>
      </c>
      <c r="D1093">
        <v>58.8</v>
      </c>
      <c r="E1093">
        <v>58.8</v>
      </c>
    </row>
    <row r="1094" spans="1:5">
      <c r="A1094" t="s">
        <v>70</v>
      </c>
      <c r="B1094">
        <v>1092</v>
      </c>
      <c r="C1094">
        <v>70</v>
      </c>
      <c r="D1094">
        <v>59.1</v>
      </c>
      <c r="E1094">
        <v>59.1</v>
      </c>
    </row>
    <row r="1095" spans="1:5">
      <c r="A1095" t="s">
        <v>70</v>
      </c>
      <c r="B1095">
        <v>1093</v>
      </c>
      <c r="C1095">
        <v>71</v>
      </c>
      <c r="D1095">
        <v>60.1</v>
      </c>
      <c r="E1095">
        <v>60.1</v>
      </c>
    </row>
    <row r="1096" spans="1:5">
      <c r="A1096" t="s">
        <v>70</v>
      </c>
      <c r="B1096">
        <v>1094</v>
      </c>
      <c r="C1096">
        <v>72</v>
      </c>
      <c r="D1096">
        <v>61.7</v>
      </c>
      <c r="E1096">
        <v>61.7</v>
      </c>
    </row>
    <row r="1097" spans="1:5">
      <c r="A1097" t="s">
        <v>70</v>
      </c>
      <c r="B1097">
        <v>1095</v>
      </c>
      <c r="C1097">
        <v>73</v>
      </c>
      <c r="D1097">
        <v>63</v>
      </c>
      <c r="E1097">
        <v>63</v>
      </c>
    </row>
    <row r="1098" spans="1:5">
      <c r="A1098" t="s">
        <v>70</v>
      </c>
      <c r="B1098">
        <v>1096</v>
      </c>
      <c r="C1098">
        <v>74</v>
      </c>
      <c r="D1098">
        <v>63.7</v>
      </c>
      <c r="E1098">
        <v>63.7</v>
      </c>
    </row>
    <row r="1099" spans="1:5">
      <c r="A1099" t="s">
        <v>70</v>
      </c>
      <c r="B1099">
        <v>1097</v>
      </c>
      <c r="C1099">
        <v>75</v>
      </c>
      <c r="D1099">
        <v>63.9</v>
      </c>
      <c r="E1099">
        <v>63.9</v>
      </c>
    </row>
    <row r="1100" spans="1:5">
      <c r="A1100" t="s">
        <v>70</v>
      </c>
      <c r="B1100">
        <v>1098</v>
      </c>
      <c r="C1100">
        <v>76</v>
      </c>
      <c r="D1100">
        <v>63.5</v>
      </c>
      <c r="E1100">
        <v>63.5</v>
      </c>
    </row>
    <row r="1101" spans="1:5">
      <c r="A1101" t="s">
        <v>70</v>
      </c>
      <c r="B1101">
        <v>1099</v>
      </c>
      <c r="C1101">
        <v>77</v>
      </c>
      <c r="D1101">
        <v>62.3</v>
      </c>
      <c r="E1101">
        <v>62.3</v>
      </c>
    </row>
    <row r="1102" spans="1:5">
      <c r="A1102" t="s">
        <v>70</v>
      </c>
      <c r="B1102">
        <v>1100</v>
      </c>
      <c r="C1102">
        <v>78</v>
      </c>
      <c r="D1102">
        <v>60.3</v>
      </c>
      <c r="E1102">
        <v>60.3</v>
      </c>
    </row>
    <row r="1103" spans="1:5">
      <c r="A1103" t="s">
        <v>70</v>
      </c>
      <c r="B1103">
        <v>1101</v>
      </c>
      <c r="C1103">
        <v>79</v>
      </c>
      <c r="D1103">
        <v>58.9</v>
      </c>
      <c r="E1103">
        <v>58.9</v>
      </c>
    </row>
    <row r="1104" spans="1:5">
      <c r="A1104" t="s">
        <v>70</v>
      </c>
      <c r="B1104">
        <v>1102</v>
      </c>
      <c r="C1104">
        <v>80</v>
      </c>
      <c r="D1104">
        <v>58.4</v>
      </c>
      <c r="E1104">
        <v>58.4</v>
      </c>
    </row>
    <row r="1105" spans="1:5">
      <c r="A1105" t="s">
        <v>70</v>
      </c>
      <c r="B1105">
        <v>1103</v>
      </c>
      <c r="C1105">
        <v>81</v>
      </c>
      <c r="D1105">
        <v>58.8</v>
      </c>
      <c r="E1105">
        <v>58.8</v>
      </c>
    </row>
    <row r="1106" spans="1:5">
      <c r="A1106" t="s">
        <v>70</v>
      </c>
      <c r="B1106">
        <v>1104</v>
      </c>
      <c r="C1106">
        <v>82</v>
      </c>
      <c r="D1106">
        <v>60.2</v>
      </c>
      <c r="E1106">
        <v>60.2</v>
      </c>
    </row>
    <row r="1107" spans="1:5">
      <c r="A1107" t="s">
        <v>70</v>
      </c>
      <c r="B1107">
        <v>1105</v>
      </c>
      <c r="C1107">
        <v>83</v>
      </c>
      <c r="D1107">
        <v>62.3</v>
      </c>
      <c r="E1107">
        <v>62.3</v>
      </c>
    </row>
    <row r="1108" spans="1:5">
      <c r="A1108" t="s">
        <v>70</v>
      </c>
      <c r="B1108">
        <v>1106</v>
      </c>
      <c r="C1108">
        <v>84</v>
      </c>
      <c r="D1108">
        <v>63.9</v>
      </c>
      <c r="E1108">
        <v>63.9</v>
      </c>
    </row>
    <row r="1109" spans="1:5">
      <c r="A1109" t="s">
        <v>70</v>
      </c>
      <c r="B1109">
        <v>1107</v>
      </c>
      <c r="C1109">
        <v>85</v>
      </c>
      <c r="D1109">
        <v>64.5</v>
      </c>
      <c r="E1109">
        <v>64.5</v>
      </c>
    </row>
    <row r="1110" spans="1:5">
      <c r="A1110" t="s">
        <v>70</v>
      </c>
      <c r="B1110">
        <v>1108</v>
      </c>
      <c r="C1110">
        <v>86</v>
      </c>
      <c r="D1110">
        <v>64.400000000000006</v>
      </c>
      <c r="E1110">
        <v>64.400000000000006</v>
      </c>
    </row>
    <row r="1111" spans="1:5">
      <c r="A1111" t="s">
        <v>70</v>
      </c>
      <c r="B1111">
        <v>1109</v>
      </c>
      <c r="C1111">
        <v>87</v>
      </c>
      <c r="D1111">
        <v>63.5</v>
      </c>
      <c r="E1111">
        <v>63.5</v>
      </c>
    </row>
    <row r="1112" spans="1:5">
      <c r="A1112" t="s">
        <v>70</v>
      </c>
      <c r="B1112">
        <v>1110</v>
      </c>
      <c r="C1112">
        <v>88</v>
      </c>
      <c r="D1112">
        <v>62</v>
      </c>
      <c r="E1112">
        <v>62</v>
      </c>
    </row>
    <row r="1113" spans="1:5">
      <c r="A1113" t="s">
        <v>70</v>
      </c>
      <c r="B1113">
        <v>1111</v>
      </c>
      <c r="C1113">
        <v>89</v>
      </c>
      <c r="D1113">
        <v>61.2</v>
      </c>
      <c r="E1113">
        <v>61.2</v>
      </c>
    </row>
    <row r="1114" spans="1:5">
      <c r="A1114" t="s">
        <v>70</v>
      </c>
      <c r="B1114">
        <v>1112</v>
      </c>
      <c r="C1114">
        <v>90</v>
      </c>
      <c r="D1114">
        <v>61.3</v>
      </c>
      <c r="E1114">
        <v>61.3</v>
      </c>
    </row>
    <row r="1115" spans="1:5">
      <c r="A1115" t="s">
        <v>70</v>
      </c>
      <c r="B1115">
        <v>1113</v>
      </c>
      <c r="C1115">
        <v>91</v>
      </c>
      <c r="D1115">
        <v>62.6</v>
      </c>
      <c r="E1115">
        <v>62.6</v>
      </c>
    </row>
    <row r="1116" spans="1:5">
      <c r="A1116" t="s">
        <v>70</v>
      </c>
      <c r="B1116">
        <v>1114</v>
      </c>
      <c r="C1116">
        <v>92</v>
      </c>
      <c r="D1116">
        <v>65.3</v>
      </c>
      <c r="E1116">
        <v>65.3</v>
      </c>
    </row>
    <row r="1117" spans="1:5">
      <c r="A1117" t="s">
        <v>70</v>
      </c>
      <c r="B1117">
        <v>1115</v>
      </c>
      <c r="C1117">
        <v>93</v>
      </c>
      <c r="D1117">
        <v>68</v>
      </c>
      <c r="E1117">
        <v>68</v>
      </c>
    </row>
    <row r="1118" spans="1:5">
      <c r="A1118" t="s">
        <v>70</v>
      </c>
      <c r="B1118">
        <v>1116</v>
      </c>
      <c r="C1118">
        <v>94</v>
      </c>
      <c r="D1118">
        <v>69.400000000000006</v>
      </c>
      <c r="E1118">
        <v>69.400000000000006</v>
      </c>
    </row>
    <row r="1119" spans="1:5">
      <c r="A1119" t="s">
        <v>70</v>
      </c>
      <c r="B1119">
        <v>1117</v>
      </c>
      <c r="C1119">
        <v>95</v>
      </c>
      <c r="D1119">
        <v>69.7</v>
      </c>
      <c r="E1119">
        <v>69.7</v>
      </c>
    </row>
    <row r="1120" spans="1:5">
      <c r="A1120" t="s">
        <v>70</v>
      </c>
      <c r="B1120">
        <v>1118</v>
      </c>
      <c r="C1120">
        <v>96</v>
      </c>
      <c r="D1120">
        <v>69.3</v>
      </c>
      <c r="E1120">
        <v>69.3</v>
      </c>
    </row>
    <row r="1121" spans="1:5">
      <c r="A1121" t="s">
        <v>70</v>
      </c>
      <c r="B1121">
        <v>1119</v>
      </c>
      <c r="C1121">
        <v>97</v>
      </c>
      <c r="D1121">
        <v>68.099999999999994</v>
      </c>
      <c r="E1121">
        <v>68.099999999999994</v>
      </c>
    </row>
    <row r="1122" spans="1:5">
      <c r="A1122" t="s">
        <v>70</v>
      </c>
      <c r="B1122">
        <v>1120</v>
      </c>
      <c r="C1122">
        <v>98</v>
      </c>
      <c r="D1122">
        <v>66.900000000000006</v>
      </c>
      <c r="E1122">
        <v>66.900000000000006</v>
      </c>
    </row>
    <row r="1123" spans="1:5">
      <c r="A1123" t="s">
        <v>70</v>
      </c>
      <c r="B1123">
        <v>1121</v>
      </c>
      <c r="C1123">
        <v>99</v>
      </c>
      <c r="D1123">
        <v>66.2</v>
      </c>
      <c r="E1123">
        <v>66.2</v>
      </c>
    </row>
    <row r="1124" spans="1:5">
      <c r="A1124" t="s">
        <v>70</v>
      </c>
      <c r="B1124">
        <v>1122</v>
      </c>
      <c r="C1124">
        <v>100</v>
      </c>
      <c r="D1124">
        <v>65.7</v>
      </c>
      <c r="E1124">
        <v>65.7</v>
      </c>
    </row>
    <row r="1125" spans="1:5">
      <c r="A1125" t="s">
        <v>70</v>
      </c>
      <c r="B1125">
        <v>1123</v>
      </c>
      <c r="C1125">
        <v>101</v>
      </c>
      <c r="D1125">
        <v>64.900000000000006</v>
      </c>
      <c r="E1125">
        <v>64.900000000000006</v>
      </c>
    </row>
    <row r="1126" spans="1:5">
      <c r="A1126" t="s">
        <v>70</v>
      </c>
      <c r="B1126">
        <v>1124</v>
      </c>
      <c r="C1126">
        <v>102</v>
      </c>
      <c r="D1126">
        <v>63.2</v>
      </c>
      <c r="E1126">
        <v>63.2</v>
      </c>
    </row>
    <row r="1127" spans="1:5">
      <c r="A1127" t="s">
        <v>70</v>
      </c>
      <c r="B1127">
        <v>1125</v>
      </c>
      <c r="C1127">
        <v>103</v>
      </c>
      <c r="D1127">
        <v>60.3</v>
      </c>
      <c r="E1127">
        <v>60.3</v>
      </c>
    </row>
    <row r="1128" spans="1:5">
      <c r="A1128" t="s">
        <v>70</v>
      </c>
      <c r="B1128">
        <v>1126</v>
      </c>
      <c r="C1128">
        <v>104</v>
      </c>
      <c r="D1128">
        <v>55.8</v>
      </c>
      <c r="E1128">
        <v>55.8</v>
      </c>
    </row>
    <row r="1129" spans="1:5">
      <c r="A1129" t="s">
        <v>70</v>
      </c>
      <c r="B1129">
        <v>1127</v>
      </c>
      <c r="C1129">
        <v>105</v>
      </c>
      <c r="D1129">
        <v>50.5</v>
      </c>
      <c r="E1129">
        <v>50.5</v>
      </c>
    </row>
    <row r="1130" spans="1:5">
      <c r="A1130" t="s">
        <v>70</v>
      </c>
      <c r="B1130">
        <v>1128</v>
      </c>
      <c r="C1130">
        <v>106</v>
      </c>
      <c r="D1130">
        <v>45.2</v>
      </c>
      <c r="E1130">
        <v>45.2</v>
      </c>
    </row>
    <row r="1131" spans="1:5">
      <c r="A1131" t="s">
        <v>70</v>
      </c>
      <c r="B1131">
        <v>1129</v>
      </c>
      <c r="C1131">
        <v>107</v>
      </c>
      <c r="D1131">
        <v>40.1</v>
      </c>
      <c r="E1131">
        <v>40.1</v>
      </c>
    </row>
    <row r="1132" spans="1:5">
      <c r="A1132" t="s">
        <v>70</v>
      </c>
      <c r="B1132">
        <v>1130</v>
      </c>
      <c r="C1132">
        <v>108</v>
      </c>
      <c r="D1132">
        <v>36.200000000000003</v>
      </c>
      <c r="E1132">
        <v>36.200000000000003</v>
      </c>
    </row>
    <row r="1133" spans="1:5">
      <c r="A1133" t="s">
        <v>70</v>
      </c>
      <c r="B1133">
        <v>1131</v>
      </c>
      <c r="C1133">
        <v>109</v>
      </c>
      <c r="D1133">
        <v>32.9</v>
      </c>
      <c r="E1133">
        <v>32.9</v>
      </c>
    </row>
    <row r="1134" spans="1:5">
      <c r="A1134" t="s">
        <v>70</v>
      </c>
      <c r="B1134">
        <v>1132</v>
      </c>
      <c r="C1134">
        <v>110</v>
      </c>
      <c r="D1134">
        <v>29.8</v>
      </c>
      <c r="E1134">
        <v>29.8</v>
      </c>
    </row>
    <row r="1135" spans="1:5">
      <c r="A1135" t="s">
        <v>70</v>
      </c>
      <c r="B1135">
        <v>1133</v>
      </c>
      <c r="C1135">
        <v>111</v>
      </c>
      <c r="D1135">
        <v>26.6</v>
      </c>
      <c r="E1135">
        <v>26.6</v>
      </c>
    </row>
    <row r="1136" spans="1:5">
      <c r="A1136" t="s">
        <v>70</v>
      </c>
      <c r="B1136">
        <v>1134</v>
      </c>
      <c r="C1136">
        <v>112</v>
      </c>
      <c r="D1136">
        <v>23</v>
      </c>
      <c r="E1136">
        <v>23</v>
      </c>
    </row>
    <row r="1137" spans="1:5">
      <c r="A1137" t="s">
        <v>70</v>
      </c>
      <c r="B1137">
        <v>1135</v>
      </c>
      <c r="C1137">
        <v>113</v>
      </c>
      <c r="D1137">
        <v>19.399999999999999</v>
      </c>
      <c r="E1137">
        <v>19.399999999999999</v>
      </c>
    </row>
    <row r="1138" spans="1:5">
      <c r="A1138" t="s">
        <v>70</v>
      </c>
      <c r="B1138">
        <v>1136</v>
      </c>
      <c r="C1138">
        <v>114</v>
      </c>
      <c r="D1138">
        <v>16.3</v>
      </c>
      <c r="E1138">
        <v>16.3</v>
      </c>
    </row>
    <row r="1139" spans="1:5">
      <c r="A1139" t="s">
        <v>70</v>
      </c>
      <c r="B1139">
        <v>1137</v>
      </c>
      <c r="C1139">
        <v>115</v>
      </c>
      <c r="D1139">
        <v>14.6</v>
      </c>
      <c r="E1139">
        <v>14.6</v>
      </c>
    </row>
    <row r="1140" spans="1:5">
      <c r="A1140" t="s">
        <v>70</v>
      </c>
      <c r="B1140">
        <v>1138</v>
      </c>
      <c r="C1140">
        <v>116</v>
      </c>
      <c r="D1140">
        <v>14.2</v>
      </c>
      <c r="E1140">
        <v>14.2</v>
      </c>
    </row>
    <row r="1141" spans="1:5">
      <c r="A1141" t="s">
        <v>70</v>
      </c>
      <c r="B1141">
        <v>1139</v>
      </c>
      <c r="C1141">
        <v>117</v>
      </c>
      <c r="D1141">
        <v>14.3</v>
      </c>
      <c r="E1141">
        <v>14.3</v>
      </c>
    </row>
    <row r="1142" spans="1:5">
      <c r="A1142" t="s">
        <v>70</v>
      </c>
      <c r="B1142">
        <v>1140</v>
      </c>
      <c r="C1142">
        <v>118</v>
      </c>
      <c r="D1142">
        <v>14.6</v>
      </c>
      <c r="E1142">
        <v>14.6</v>
      </c>
    </row>
    <row r="1143" spans="1:5">
      <c r="A1143" t="s">
        <v>70</v>
      </c>
      <c r="B1143">
        <v>1141</v>
      </c>
      <c r="C1143">
        <v>119</v>
      </c>
      <c r="D1143">
        <v>15.1</v>
      </c>
      <c r="E1143">
        <v>15.1</v>
      </c>
    </row>
    <row r="1144" spans="1:5">
      <c r="A1144" t="s">
        <v>70</v>
      </c>
      <c r="B1144">
        <v>1142</v>
      </c>
      <c r="C1144">
        <v>120</v>
      </c>
      <c r="D1144">
        <v>16.399999999999999</v>
      </c>
      <c r="E1144">
        <v>16.399999999999999</v>
      </c>
    </row>
    <row r="1145" spans="1:5">
      <c r="A1145" t="s">
        <v>70</v>
      </c>
      <c r="B1145">
        <v>1143</v>
      </c>
      <c r="C1145">
        <v>121</v>
      </c>
      <c r="D1145">
        <v>19.100000000000001</v>
      </c>
      <c r="E1145">
        <v>19.100000000000001</v>
      </c>
    </row>
    <row r="1146" spans="1:5">
      <c r="A1146" t="s">
        <v>70</v>
      </c>
      <c r="B1146">
        <v>1144</v>
      </c>
      <c r="C1146">
        <v>122</v>
      </c>
      <c r="D1146">
        <v>22.5</v>
      </c>
      <c r="E1146">
        <v>22.5</v>
      </c>
    </row>
    <row r="1147" spans="1:5">
      <c r="A1147" t="s">
        <v>70</v>
      </c>
      <c r="B1147">
        <v>1145</v>
      </c>
      <c r="C1147">
        <v>123</v>
      </c>
      <c r="D1147">
        <v>24.4</v>
      </c>
      <c r="E1147">
        <v>24.4</v>
      </c>
    </row>
    <row r="1148" spans="1:5">
      <c r="A1148" t="s">
        <v>70</v>
      </c>
      <c r="B1148">
        <v>1146</v>
      </c>
      <c r="C1148">
        <v>124</v>
      </c>
      <c r="D1148">
        <v>24.8</v>
      </c>
      <c r="E1148">
        <v>24.8</v>
      </c>
    </row>
    <row r="1149" spans="1:5">
      <c r="A1149" t="s">
        <v>70</v>
      </c>
      <c r="B1149">
        <v>1147</v>
      </c>
      <c r="C1149">
        <v>125</v>
      </c>
      <c r="D1149">
        <v>22.7</v>
      </c>
      <c r="E1149">
        <v>22.7</v>
      </c>
    </row>
    <row r="1150" spans="1:5">
      <c r="A1150" t="s">
        <v>70</v>
      </c>
      <c r="B1150">
        <v>1148</v>
      </c>
      <c r="C1150">
        <v>126</v>
      </c>
      <c r="D1150">
        <v>17.399999999999999</v>
      </c>
      <c r="E1150">
        <v>17.399999999999999</v>
      </c>
    </row>
    <row r="1151" spans="1:5">
      <c r="A1151" t="s">
        <v>70</v>
      </c>
      <c r="B1151">
        <v>1149</v>
      </c>
      <c r="C1151">
        <v>127</v>
      </c>
      <c r="D1151">
        <v>13.8</v>
      </c>
      <c r="E1151">
        <v>13.8</v>
      </c>
    </row>
    <row r="1152" spans="1:5">
      <c r="A1152" t="s">
        <v>70</v>
      </c>
      <c r="B1152">
        <v>1150</v>
      </c>
      <c r="C1152">
        <v>128</v>
      </c>
      <c r="D1152">
        <v>12</v>
      </c>
      <c r="E1152">
        <v>12</v>
      </c>
    </row>
    <row r="1153" spans="1:5">
      <c r="A1153" t="s">
        <v>70</v>
      </c>
      <c r="B1153">
        <v>1151</v>
      </c>
      <c r="C1153">
        <v>129</v>
      </c>
      <c r="D1153">
        <v>12</v>
      </c>
      <c r="E1153">
        <v>12</v>
      </c>
    </row>
    <row r="1154" spans="1:5">
      <c r="A1154" t="s">
        <v>70</v>
      </c>
      <c r="B1154">
        <v>1152</v>
      </c>
      <c r="C1154">
        <v>130</v>
      </c>
      <c r="D1154">
        <v>12</v>
      </c>
      <c r="E1154">
        <v>12</v>
      </c>
    </row>
    <row r="1155" spans="1:5">
      <c r="A1155" t="s">
        <v>70</v>
      </c>
      <c r="B1155">
        <v>1153</v>
      </c>
      <c r="C1155">
        <v>131</v>
      </c>
      <c r="D1155">
        <v>13.9</v>
      </c>
      <c r="E1155">
        <v>13.9</v>
      </c>
    </row>
    <row r="1156" spans="1:5">
      <c r="A1156" t="s">
        <v>70</v>
      </c>
      <c r="B1156">
        <v>1154</v>
      </c>
      <c r="C1156">
        <v>132</v>
      </c>
      <c r="D1156">
        <v>18.8</v>
      </c>
      <c r="E1156">
        <v>18.8</v>
      </c>
    </row>
    <row r="1157" spans="1:5">
      <c r="A1157" t="s">
        <v>70</v>
      </c>
      <c r="B1157">
        <v>1155</v>
      </c>
      <c r="C1157">
        <v>133</v>
      </c>
      <c r="D1157">
        <v>25.1</v>
      </c>
      <c r="E1157">
        <v>25.1</v>
      </c>
    </row>
    <row r="1158" spans="1:5">
      <c r="A1158" t="s">
        <v>70</v>
      </c>
      <c r="B1158">
        <v>1156</v>
      </c>
      <c r="C1158">
        <v>134</v>
      </c>
      <c r="D1158">
        <v>29.8</v>
      </c>
      <c r="E1158">
        <v>29.8</v>
      </c>
    </row>
    <row r="1159" spans="1:5">
      <c r="A1159" t="s">
        <v>70</v>
      </c>
      <c r="B1159">
        <v>1157</v>
      </c>
      <c r="C1159">
        <v>135</v>
      </c>
      <c r="D1159">
        <v>33.799999999999997</v>
      </c>
      <c r="E1159">
        <v>33.799999999999997</v>
      </c>
    </row>
    <row r="1160" spans="1:5">
      <c r="A1160" t="s">
        <v>70</v>
      </c>
      <c r="B1160">
        <v>1158</v>
      </c>
      <c r="C1160">
        <v>136</v>
      </c>
      <c r="D1160">
        <v>38.200000000000003</v>
      </c>
      <c r="E1160">
        <v>38.200000000000003</v>
      </c>
    </row>
    <row r="1161" spans="1:5">
      <c r="A1161" t="s">
        <v>70</v>
      </c>
      <c r="B1161">
        <v>1159</v>
      </c>
      <c r="C1161">
        <v>137</v>
      </c>
      <c r="D1161">
        <v>43.4</v>
      </c>
      <c r="E1161">
        <v>43.4</v>
      </c>
    </row>
    <row r="1162" spans="1:5">
      <c r="A1162" t="s">
        <v>70</v>
      </c>
      <c r="B1162">
        <v>1160</v>
      </c>
      <c r="C1162">
        <v>138</v>
      </c>
      <c r="D1162">
        <v>48.9</v>
      </c>
      <c r="E1162">
        <v>48.9</v>
      </c>
    </row>
    <row r="1163" spans="1:5">
      <c r="A1163" t="s">
        <v>70</v>
      </c>
      <c r="B1163">
        <v>1161</v>
      </c>
      <c r="C1163">
        <v>139</v>
      </c>
      <c r="D1163">
        <v>53.8</v>
      </c>
      <c r="E1163">
        <v>53.8</v>
      </c>
    </row>
    <row r="1164" spans="1:5">
      <c r="A1164" t="s">
        <v>70</v>
      </c>
      <c r="B1164">
        <v>1162</v>
      </c>
      <c r="C1164">
        <v>140</v>
      </c>
      <c r="D1164">
        <v>57.8</v>
      </c>
      <c r="E1164">
        <v>57.8</v>
      </c>
    </row>
    <row r="1165" spans="1:5">
      <c r="A1165" t="s">
        <v>70</v>
      </c>
      <c r="B1165">
        <v>1163</v>
      </c>
      <c r="C1165">
        <v>141</v>
      </c>
      <c r="D1165">
        <v>61.5</v>
      </c>
      <c r="E1165">
        <v>61.5</v>
      </c>
    </row>
    <row r="1166" spans="1:5">
      <c r="A1166" t="s">
        <v>70</v>
      </c>
      <c r="B1166">
        <v>1164</v>
      </c>
      <c r="C1166">
        <v>142</v>
      </c>
      <c r="D1166">
        <v>65</v>
      </c>
      <c r="E1166">
        <v>65</v>
      </c>
    </row>
    <row r="1167" spans="1:5">
      <c r="A1167" t="s">
        <v>70</v>
      </c>
      <c r="B1167">
        <v>1165</v>
      </c>
      <c r="C1167">
        <v>143</v>
      </c>
      <c r="D1167">
        <v>68.400000000000006</v>
      </c>
      <c r="E1167">
        <v>68.400000000000006</v>
      </c>
    </row>
    <row r="1168" spans="1:5">
      <c r="A1168" t="s">
        <v>70</v>
      </c>
      <c r="B1168">
        <v>1166</v>
      </c>
      <c r="C1168">
        <v>144</v>
      </c>
      <c r="D1168">
        <v>71.599999999999994</v>
      </c>
      <c r="E1168">
        <v>71.599999999999994</v>
      </c>
    </row>
    <row r="1169" spans="1:5">
      <c r="A1169" t="s">
        <v>70</v>
      </c>
      <c r="B1169">
        <v>1167</v>
      </c>
      <c r="C1169">
        <v>145</v>
      </c>
      <c r="D1169">
        <v>73</v>
      </c>
      <c r="E1169">
        <v>73</v>
      </c>
    </row>
    <row r="1170" spans="1:5">
      <c r="A1170" t="s">
        <v>70</v>
      </c>
      <c r="B1170">
        <v>1168</v>
      </c>
      <c r="C1170">
        <v>146</v>
      </c>
      <c r="D1170">
        <v>74.3</v>
      </c>
      <c r="E1170">
        <v>74.3</v>
      </c>
    </row>
    <row r="1171" spans="1:5">
      <c r="A1171" t="s">
        <v>70</v>
      </c>
      <c r="B1171">
        <v>1169</v>
      </c>
      <c r="C1171">
        <v>147</v>
      </c>
      <c r="D1171">
        <v>76.2</v>
      </c>
      <c r="E1171">
        <v>76.2</v>
      </c>
    </row>
    <row r="1172" spans="1:5">
      <c r="A1172" t="s">
        <v>70</v>
      </c>
      <c r="B1172">
        <v>1170</v>
      </c>
      <c r="C1172">
        <v>148</v>
      </c>
      <c r="D1172">
        <v>77.900000000000006</v>
      </c>
      <c r="E1172">
        <v>77.900000000000006</v>
      </c>
    </row>
    <row r="1173" spans="1:5">
      <c r="A1173" t="s">
        <v>70</v>
      </c>
      <c r="B1173">
        <v>1171</v>
      </c>
      <c r="C1173">
        <v>149</v>
      </c>
      <c r="D1173">
        <v>79.5</v>
      </c>
      <c r="E1173">
        <v>79.5</v>
      </c>
    </row>
    <row r="1174" spans="1:5">
      <c r="A1174" t="s">
        <v>70</v>
      </c>
      <c r="B1174">
        <v>1172</v>
      </c>
      <c r="C1174">
        <v>150</v>
      </c>
      <c r="D1174">
        <v>81</v>
      </c>
      <c r="E1174">
        <v>81</v>
      </c>
    </row>
    <row r="1175" spans="1:5">
      <c r="A1175" t="s">
        <v>70</v>
      </c>
      <c r="B1175">
        <v>1173</v>
      </c>
      <c r="C1175">
        <v>151</v>
      </c>
      <c r="D1175">
        <v>82.3</v>
      </c>
      <c r="E1175">
        <v>82.3</v>
      </c>
    </row>
    <row r="1176" spans="1:5">
      <c r="A1176" t="s">
        <v>70</v>
      </c>
      <c r="B1176">
        <v>1174</v>
      </c>
      <c r="C1176">
        <v>152</v>
      </c>
      <c r="D1176">
        <v>83.5</v>
      </c>
      <c r="E1176">
        <v>83.5</v>
      </c>
    </row>
    <row r="1177" spans="1:5">
      <c r="A1177" t="s">
        <v>70</v>
      </c>
      <c r="B1177">
        <v>1175</v>
      </c>
      <c r="C1177">
        <v>153</v>
      </c>
      <c r="D1177">
        <v>84.6</v>
      </c>
      <c r="E1177">
        <v>84.6</v>
      </c>
    </row>
    <row r="1178" spans="1:5">
      <c r="A1178" t="s">
        <v>70</v>
      </c>
      <c r="B1178">
        <v>1176</v>
      </c>
      <c r="C1178">
        <v>154</v>
      </c>
      <c r="D1178">
        <v>85.5</v>
      </c>
      <c r="E1178">
        <v>85.5</v>
      </c>
    </row>
    <row r="1179" spans="1:5">
      <c r="A1179" t="s">
        <v>70</v>
      </c>
      <c r="B1179">
        <v>1177</v>
      </c>
      <c r="C1179">
        <v>155</v>
      </c>
      <c r="D1179">
        <v>86.3</v>
      </c>
      <c r="E1179">
        <v>86.3</v>
      </c>
    </row>
    <row r="1180" spans="1:5">
      <c r="A1180" t="s">
        <v>70</v>
      </c>
      <c r="B1180">
        <v>1178</v>
      </c>
      <c r="C1180">
        <v>156</v>
      </c>
      <c r="D1180">
        <v>87.1</v>
      </c>
      <c r="E1180">
        <v>87.1</v>
      </c>
    </row>
    <row r="1181" spans="1:5">
      <c r="A1181" t="s">
        <v>70</v>
      </c>
      <c r="B1181">
        <v>1179</v>
      </c>
      <c r="C1181">
        <v>157</v>
      </c>
      <c r="D1181">
        <v>88.1</v>
      </c>
      <c r="E1181">
        <v>88.1</v>
      </c>
    </row>
    <row r="1182" spans="1:5">
      <c r="A1182" t="s">
        <v>70</v>
      </c>
      <c r="B1182">
        <v>1180</v>
      </c>
      <c r="C1182">
        <v>158</v>
      </c>
      <c r="D1182">
        <v>89.1</v>
      </c>
      <c r="E1182">
        <v>89.1</v>
      </c>
    </row>
    <row r="1183" spans="1:5">
      <c r="A1183" t="s">
        <v>70</v>
      </c>
      <c r="B1183">
        <v>1181</v>
      </c>
      <c r="C1183">
        <v>159</v>
      </c>
      <c r="D1183">
        <v>90.1</v>
      </c>
      <c r="E1183">
        <v>90.1</v>
      </c>
    </row>
    <row r="1184" spans="1:5">
      <c r="A1184" t="s">
        <v>70</v>
      </c>
      <c r="B1184">
        <v>1182</v>
      </c>
      <c r="C1184">
        <v>160</v>
      </c>
      <c r="D1184">
        <v>91</v>
      </c>
      <c r="E1184">
        <v>91</v>
      </c>
    </row>
    <row r="1185" spans="1:5">
      <c r="A1185" t="s">
        <v>70</v>
      </c>
      <c r="B1185">
        <v>1183</v>
      </c>
      <c r="C1185">
        <v>161</v>
      </c>
      <c r="D1185">
        <v>91.7</v>
      </c>
      <c r="E1185">
        <v>91.7</v>
      </c>
    </row>
    <row r="1186" spans="1:5">
      <c r="A1186" t="s">
        <v>70</v>
      </c>
      <c r="B1186">
        <v>1184</v>
      </c>
      <c r="C1186">
        <v>162</v>
      </c>
      <c r="D1186">
        <v>92.3</v>
      </c>
      <c r="E1186">
        <v>92.3</v>
      </c>
    </row>
    <row r="1187" spans="1:5">
      <c r="A1187" t="s">
        <v>70</v>
      </c>
      <c r="B1187">
        <v>1185</v>
      </c>
      <c r="C1187">
        <v>163</v>
      </c>
      <c r="D1187">
        <v>92.8</v>
      </c>
      <c r="E1187">
        <v>92.8</v>
      </c>
    </row>
    <row r="1188" spans="1:5">
      <c r="A1188" t="s">
        <v>70</v>
      </c>
      <c r="B1188">
        <v>1186</v>
      </c>
      <c r="C1188">
        <v>164</v>
      </c>
      <c r="D1188">
        <v>93.1</v>
      </c>
      <c r="E1188">
        <v>93.1</v>
      </c>
    </row>
    <row r="1189" spans="1:5">
      <c r="A1189" t="s">
        <v>70</v>
      </c>
      <c r="B1189">
        <v>1187</v>
      </c>
      <c r="C1189">
        <v>165</v>
      </c>
      <c r="D1189">
        <v>93.1</v>
      </c>
      <c r="E1189">
        <v>93.1</v>
      </c>
    </row>
    <row r="1190" spans="1:5">
      <c r="A1190" t="s">
        <v>70</v>
      </c>
      <c r="B1190">
        <v>1188</v>
      </c>
      <c r="C1190">
        <v>166</v>
      </c>
      <c r="D1190">
        <v>93.1</v>
      </c>
      <c r="E1190">
        <v>93.1</v>
      </c>
    </row>
    <row r="1191" spans="1:5">
      <c r="A1191" t="s">
        <v>70</v>
      </c>
      <c r="B1191">
        <v>1189</v>
      </c>
      <c r="C1191">
        <v>167</v>
      </c>
      <c r="D1191">
        <v>93.1</v>
      </c>
      <c r="E1191">
        <v>93.1</v>
      </c>
    </row>
    <row r="1192" spans="1:5">
      <c r="A1192" t="s">
        <v>70</v>
      </c>
      <c r="B1192">
        <v>1190</v>
      </c>
      <c r="C1192">
        <v>168</v>
      </c>
      <c r="D1192">
        <v>93.1</v>
      </c>
      <c r="E1192">
        <v>93.1</v>
      </c>
    </row>
    <row r="1193" spans="1:5">
      <c r="A1193" t="s">
        <v>70</v>
      </c>
      <c r="B1193">
        <v>1191</v>
      </c>
      <c r="C1193">
        <v>169</v>
      </c>
      <c r="D1193">
        <v>93.1</v>
      </c>
      <c r="E1193">
        <v>93.1</v>
      </c>
    </row>
    <row r="1194" spans="1:5">
      <c r="A1194" t="s">
        <v>70</v>
      </c>
      <c r="B1194">
        <v>1192</v>
      </c>
      <c r="C1194">
        <v>170</v>
      </c>
      <c r="D1194">
        <v>93.1</v>
      </c>
      <c r="E1194">
        <v>93.1</v>
      </c>
    </row>
    <row r="1195" spans="1:5">
      <c r="A1195" t="s">
        <v>70</v>
      </c>
      <c r="B1195">
        <v>1193</v>
      </c>
      <c r="C1195">
        <v>171</v>
      </c>
      <c r="D1195">
        <v>93.1</v>
      </c>
      <c r="E1195">
        <v>93.1</v>
      </c>
    </row>
    <row r="1196" spans="1:5">
      <c r="A1196" t="s">
        <v>70</v>
      </c>
      <c r="B1196">
        <v>1194</v>
      </c>
      <c r="C1196">
        <v>172</v>
      </c>
      <c r="D1196">
        <v>93.1</v>
      </c>
      <c r="E1196">
        <v>93.1</v>
      </c>
    </row>
    <row r="1197" spans="1:5">
      <c r="A1197" t="s">
        <v>70</v>
      </c>
      <c r="B1197">
        <v>1195</v>
      </c>
      <c r="C1197">
        <v>173</v>
      </c>
      <c r="D1197">
        <v>93.1</v>
      </c>
      <c r="E1197">
        <v>93.1</v>
      </c>
    </row>
    <row r="1198" spans="1:5">
      <c r="A1198" t="s">
        <v>70</v>
      </c>
      <c r="B1198">
        <v>1196</v>
      </c>
      <c r="C1198">
        <v>174</v>
      </c>
      <c r="D1198">
        <v>93.2</v>
      </c>
      <c r="E1198">
        <v>93.2</v>
      </c>
    </row>
    <row r="1199" spans="1:5">
      <c r="A1199" t="s">
        <v>70</v>
      </c>
      <c r="B1199">
        <v>1197</v>
      </c>
      <c r="C1199">
        <v>175</v>
      </c>
      <c r="D1199">
        <v>93.2</v>
      </c>
      <c r="E1199">
        <v>93.2</v>
      </c>
    </row>
    <row r="1200" spans="1:5">
      <c r="A1200" t="s">
        <v>70</v>
      </c>
      <c r="B1200">
        <v>1198</v>
      </c>
      <c r="C1200">
        <v>176</v>
      </c>
      <c r="D1200">
        <v>93.3</v>
      </c>
      <c r="E1200">
        <v>93.3</v>
      </c>
    </row>
    <row r="1201" spans="1:5">
      <c r="A1201" t="s">
        <v>70</v>
      </c>
      <c r="B1201">
        <v>1199</v>
      </c>
      <c r="C1201">
        <v>177</v>
      </c>
      <c r="D1201">
        <v>93.7</v>
      </c>
      <c r="E1201">
        <v>93.7</v>
      </c>
    </row>
    <row r="1202" spans="1:5">
      <c r="A1202" t="s">
        <v>70</v>
      </c>
      <c r="B1202">
        <v>1200</v>
      </c>
      <c r="C1202">
        <v>178</v>
      </c>
      <c r="D1202">
        <v>94.2</v>
      </c>
      <c r="E1202">
        <v>94.2</v>
      </c>
    </row>
    <row r="1203" spans="1:5">
      <c r="A1203" t="s">
        <v>70</v>
      </c>
      <c r="B1203">
        <v>1201</v>
      </c>
      <c r="C1203">
        <v>179</v>
      </c>
      <c r="D1203">
        <v>95</v>
      </c>
      <c r="E1203">
        <v>95</v>
      </c>
    </row>
    <row r="1204" spans="1:5">
      <c r="A1204" t="s">
        <v>70</v>
      </c>
      <c r="B1204">
        <v>1202</v>
      </c>
      <c r="C1204">
        <v>180</v>
      </c>
      <c r="D1204">
        <v>95.8</v>
      </c>
      <c r="E1204">
        <v>95.8</v>
      </c>
    </row>
    <row r="1205" spans="1:5">
      <c r="A1205" t="s">
        <v>70</v>
      </c>
      <c r="B1205">
        <v>1203</v>
      </c>
      <c r="C1205">
        <v>181</v>
      </c>
      <c r="D1205">
        <v>96.4</v>
      </c>
      <c r="E1205">
        <v>96.4</v>
      </c>
    </row>
    <row r="1206" spans="1:5">
      <c r="A1206" t="s">
        <v>70</v>
      </c>
      <c r="B1206">
        <v>1204</v>
      </c>
      <c r="C1206">
        <v>182</v>
      </c>
      <c r="D1206">
        <v>96.8</v>
      </c>
      <c r="E1206">
        <v>96.8</v>
      </c>
    </row>
    <row r="1207" spans="1:5">
      <c r="A1207" t="s">
        <v>70</v>
      </c>
      <c r="B1207">
        <v>1205</v>
      </c>
      <c r="C1207">
        <v>183</v>
      </c>
      <c r="D1207">
        <v>97</v>
      </c>
      <c r="E1207">
        <v>97</v>
      </c>
    </row>
    <row r="1208" spans="1:5">
      <c r="A1208" t="s">
        <v>70</v>
      </c>
      <c r="B1208">
        <v>1206</v>
      </c>
      <c r="C1208">
        <v>184</v>
      </c>
      <c r="D1208">
        <v>97.1</v>
      </c>
      <c r="E1208">
        <v>97.1</v>
      </c>
    </row>
    <row r="1209" spans="1:5">
      <c r="A1209" t="s">
        <v>70</v>
      </c>
      <c r="B1209">
        <v>1207</v>
      </c>
      <c r="C1209">
        <v>185</v>
      </c>
      <c r="D1209">
        <v>97.2</v>
      </c>
      <c r="E1209">
        <v>97.2</v>
      </c>
    </row>
    <row r="1210" spans="1:5">
      <c r="A1210" t="s">
        <v>70</v>
      </c>
      <c r="B1210">
        <v>1208</v>
      </c>
      <c r="C1210">
        <v>186</v>
      </c>
      <c r="D1210">
        <v>97.3</v>
      </c>
      <c r="E1210">
        <v>97.3</v>
      </c>
    </row>
    <row r="1211" spans="1:5">
      <c r="A1211" t="s">
        <v>70</v>
      </c>
      <c r="B1211">
        <v>1209</v>
      </c>
      <c r="C1211">
        <v>187</v>
      </c>
      <c r="D1211">
        <v>97.4</v>
      </c>
      <c r="E1211">
        <v>97.4</v>
      </c>
    </row>
    <row r="1212" spans="1:5">
      <c r="A1212" t="s">
        <v>70</v>
      </c>
      <c r="B1212">
        <v>1210</v>
      </c>
      <c r="C1212">
        <v>188</v>
      </c>
      <c r="D1212">
        <v>97.4</v>
      </c>
      <c r="E1212">
        <v>97.4</v>
      </c>
    </row>
    <row r="1213" spans="1:5">
      <c r="A1213" t="s">
        <v>70</v>
      </c>
      <c r="B1213">
        <v>1211</v>
      </c>
      <c r="C1213">
        <v>189</v>
      </c>
      <c r="D1213">
        <v>97.4</v>
      </c>
      <c r="E1213">
        <v>97.4</v>
      </c>
    </row>
    <row r="1214" spans="1:5">
      <c r="A1214" t="s">
        <v>70</v>
      </c>
      <c r="B1214">
        <v>1212</v>
      </c>
      <c r="C1214">
        <v>190</v>
      </c>
      <c r="D1214">
        <v>97.4</v>
      </c>
      <c r="E1214">
        <v>97.4</v>
      </c>
    </row>
    <row r="1215" spans="1:5">
      <c r="A1215" t="s">
        <v>70</v>
      </c>
      <c r="B1215">
        <v>1213</v>
      </c>
      <c r="C1215">
        <v>191</v>
      </c>
      <c r="D1215">
        <v>97.3</v>
      </c>
      <c r="E1215">
        <v>97.3</v>
      </c>
    </row>
    <row r="1216" spans="1:5">
      <c r="A1216" t="s">
        <v>70</v>
      </c>
      <c r="B1216">
        <v>1214</v>
      </c>
      <c r="C1216">
        <v>192</v>
      </c>
      <c r="D1216">
        <v>97.3</v>
      </c>
      <c r="E1216">
        <v>97.3</v>
      </c>
    </row>
    <row r="1217" spans="1:5">
      <c r="A1217" t="s">
        <v>70</v>
      </c>
      <c r="B1217">
        <v>1215</v>
      </c>
      <c r="C1217">
        <v>193</v>
      </c>
      <c r="D1217">
        <v>97.3</v>
      </c>
      <c r="E1217">
        <v>97.3</v>
      </c>
    </row>
    <row r="1218" spans="1:5">
      <c r="A1218" t="s">
        <v>70</v>
      </c>
      <c r="B1218">
        <v>1216</v>
      </c>
      <c r="C1218">
        <v>194</v>
      </c>
      <c r="D1218">
        <v>97.3</v>
      </c>
      <c r="E1218">
        <v>97.3</v>
      </c>
    </row>
    <row r="1219" spans="1:5">
      <c r="A1219" t="s">
        <v>70</v>
      </c>
      <c r="B1219">
        <v>1217</v>
      </c>
      <c r="C1219">
        <v>195</v>
      </c>
      <c r="D1219">
        <v>97.2</v>
      </c>
      <c r="E1219">
        <v>97.2</v>
      </c>
    </row>
    <row r="1220" spans="1:5">
      <c r="A1220" t="s">
        <v>70</v>
      </c>
      <c r="B1220">
        <v>1218</v>
      </c>
      <c r="C1220">
        <v>196</v>
      </c>
      <c r="D1220">
        <v>97.1</v>
      </c>
      <c r="E1220">
        <v>97.1</v>
      </c>
    </row>
    <row r="1221" spans="1:5">
      <c r="A1221" t="s">
        <v>70</v>
      </c>
      <c r="B1221">
        <v>1219</v>
      </c>
      <c r="C1221">
        <v>197</v>
      </c>
      <c r="D1221">
        <v>97</v>
      </c>
      <c r="E1221">
        <v>97</v>
      </c>
    </row>
    <row r="1222" spans="1:5">
      <c r="A1222" t="s">
        <v>70</v>
      </c>
      <c r="B1222">
        <v>1220</v>
      </c>
      <c r="C1222">
        <v>198</v>
      </c>
      <c r="D1222">
        <v>96.9</v>
      </c>
      <c r="E1222">
        <v>96.9</v>
      </c>
    </row>
    <row r="1223" spans="1:5">
      <c r="A1223" t="s">
        <v>70</v>
      </c>
      <c r="B1223">
        <v>1221</v>
      </c>
      <c r="C1223">
        <v>199</v>
      </c>
      <c r="D1223">
        <v>96.7</v>
      </c>
      <c r="E1223">
        <v>96.7</v>
      </c>
    </row>
    <row r="1224" spans="1:5">
      <c r="A1224" t="s">
        <v>70</v>
      </c>
      <c r="B1224">
        <v>1222</v>
      </c>
      <c r="C1224">
        <v>200</v>
      </c>
      <c r="D1224">
        <v>96.4</v>
      </c>
      <c r="E1224">
        <v>96.4</v>
      </c>
    </row>
    <row r="1225" spans="1:5">
      <c r="A1225" t="s">
        <v>70</v>
      </c>
      <c r="B1225">
        <v>1223</v>
      </c>
      <c r="C1225">
        <v>201</v>
      </c>
      <c r="D1225">
        <v>96.1</v>
      </c>
      <c r="E1225">
        <v>96.1</v>
      </c>
    </row>
    <row r="1226" spans="1:5">
      <c r="A1226" t="s">
        <v>70</v>
      </c>
      <c r="B1226">
        <v>1224</v>
      </c>
      <c r="C1226">
        <v>202</v>
      </c>
      <c r="D1226">
        <v>95.7</v>
      </c>
      <c r="E1226">
        <v>95.7</v>
      </c>
    </row>
    <row r="1227" spans="1:5">
      <c r="A1227" t="s">
        <v>70</v>
      </c>
      <c r="B1227">
        <v>1225</v>
      </c>
      <c r="C1227">
        <v>203</v>
      </c>
      <c r="D1227">
        <v>95.5</v>
      </c>
      <c r="E1227">
        <v>95.5</v>
      </c>
    </row>
    <row r="1228" spans="1:5">
      <c r="A1228" t="s">
        <v>70</v>
      </c>
      <c r="B1228">
        <v>1226</v>
      </c>
      <c r="C1228">
        <v>204</v>
      </c>
      <c r="D1228">
        <v>95.3</v>
      </c>
      <c r="E1228">
        <v>95.3</v>
      </c>
    </row>
    <row r="1229" spans="1:5">
      <c r="A1229" t="s">
        <v>70</v>
      </c>
      <c r="B1229">
        <v>1227</v>
      </c>
      <c r="C1229">
        <v>205</v>
      </c>
      <c r="D1229">
        <v>95.2</v>
      </c>
      <c r="E1229">
        <v>95.2</v>
      </c>
    </row>
    <row r="1230" spans="1:5">
      <c r="A1230" t="s">
        <v>70</v>
      </c>
      <c r="B1230">
        <v>1228</v>
      </c>
      <c r="C1230">
        <v>206</v>
      </c>
      <c r="D1230">
        <v>95</v>
      </c>
      <c r="E1230">
        <v>95</v>
      </c>
    </row>
    <row r="1231" spans="1:5">
      <c r="A1231" t="s">
        <v>70</v>
      </c>
      <c r="B1231">
        <v>1229</v>
      </c>
      <c r="C1231">
        <v>207</v>
      </c>
      <c r="D1231">
        <v>94.9</v>
      </c>
      <c r="E1231">
        <v>94.9</v>
      </c>
    </row>
    <row r="1232" spans="1:5">
      <c r="A1232" t="s">
        <v>70</v>
      </c>
      <c r="B1232">
        <v>1230</v>
      </c>
      <c r="C1232">
        <v>208</v>
      </c>
      <c r="D1232">
        <v>94.7</v>
      </c>
      <c r="E1232">
        <v>94.7</v>
      </c>
    </row>
    <row r="1233" spans="1:5">
      <c r="A1233" t="s">
        <v>70</v>
      </c>
      <c r="B1233">
        <v>1231</v>
      </c>
      <c r="C1233">
        <v>209</v>
      </c>
      <c r="D1233">
        <v>94.5</v>
      </c>
      <c r="E1233">
        <v>94.5</v>
      </c>
    </row>
    <row r="1234" spans="1:5">
      <c r="A1234" t="s">
        <v>70</v>
      </c>
      <c r="B1234">
        <v>1232</v>
      </c>
      <c r="C1234">
        <v>210</v>
      </c>
      <c r="D1234">
        <v>94.4</v>
      </c>
      <c r="E1234">
        <v>94.4</v>
      </c>
    </row>
    <row r="1235" spans="1:5">
      <c r="A1235" t="s">
        <v>70</v>
      </c>
      <c r="B1235">
        <v>1233</v>
      </c>
      <c r="C1235">
        <v>211</v>
      </c>
      <c r="D1235">
        <v>94.4</v>
      </c>
      <c r="E1235">
        <v>94.4</v>
      </c>
    </row>
    <row r="1236" spans="1:5">
      <c r="A1236" t="s">
        <v>70</v>
      </c>
      <c r="B1236">
        <v>1234</v>
      </c>
      <c r="C1236">
        <v>212</v>
      </c>
      <c r="D1236">
        <v>94.3</v>
      </c>
      <c r="E1236">
        <v>94.3</v>
      </c>
    </row>
    <row r="1237" spans="1:5">
      <c r="A1237" t="s">
        <v>70</v>
      </c>
      <c r="B1237">
        <v>1235</v>
      </c>
      <c r="C1237">
        <v>213</v>
      </c>
      <c r="D1237">
        <v>94.3</v>
      </c>
      <c r="E1237">
        <v>94.3</v>
      </c>
    </row>
    <row r="1238" spans="1:5">
      <c r="A1238" t="s">
        <v>70</v>
      </c>
      <c r="B1238">
        <v>1236</v>
      </c>
      <c r="C1238">
        <v>214</v>
      </c>
      <c r="D1238">
        <v>94.1</v>
      </c>
      <c r="E1238">
        <v>94.1</v>
      </c>
    </row>
    <row r="1239" spans="1:5">
      <c r="A1239" t="s">
        <v>70</v>
      </c>
      <c r="B1239">
        <v>1237</v>
      </c>
      <c r="C1239">
        <v>215</v>
      </c>
      <c r="D1239">
        <v>93.9</v>
      </c>
      <c r="E1239">
        <v>93.9</v>
      </c>
    </row>
    <row r="1240" spans="1:5">
      <c r="A1240" t="s">
        <v>70</v>
      </c>
      <c r="B1240">
        <v>1238</v>
      </c>
      <c r="C1240">
        <v>216</v>
      </c>
      <c r="D1240">
        <v>93.4</v>
      </c>
      <c r="E1240">
        <v>93.4</v>
      </c>
    </row>
    <row r="1241" spans="1:5">
      <c r="A1241" t="s">
        <v>70</v>
      </c>
      <c r="B1241">
        <v>1239</v>
      </c>
      <c r="C1241">
        <v>217</v>
      </c>
      <c r="D1241">
        <v>92.8</v>
      </c>
      <c r="E1241">
        <v>92.8</v>
      </c>
    </row>
    <row r="1242" spans="1:5">
      <c r="A1242" t="s">
        <v>70</v>
      </c>
      <c r="B1242">
        <v>1240</v>
      </c>
      <c r="C1242">
        <v>218</v>
      </c>
      <c r="D1242">
        <v>92</v>
      </c>
      <c r="E1242">
        <v>92</v>
      </c>
    </row>
    <row r="1243" spans="1:5">
      <c r="A1243" t="s">
        <v>70</v>
      </c>
      <c r="B1243">
        <v>1241</v>
      </c>
      <c r="C1243">
        <v>219</v>
      </c>
      <c r="D1243">
        <v>91.3</v>
      </c>
      <c r="E1243">
        <v>91.3</v>
      </c>
    </row>
    <row r="1244" spans="1:5">
      <c r="A1244" t="s">
        <v>70</v>
      </c>
      <c r="B1244">
        <v>1242</v>
      </c>
      <c r="C1244">
        <v>220</v>
      </c>
      <c r="D1244">
        <v>90.6</v>
      </c>
      <c r="E1244">
        <v>90.6</v>
      </c>
    </row>
    <row r="1245" spans="1:5">
      <c r="A1245" t="s">
        <v>70</v>
      </c>
      <c r="B1245">
        <v>1243</v>
      </c>
      <c r="C1245">
        <v>221</v>
      </c>
      <c r="D1245">
        <v>90</v>
      </c>
      <c r="E1245">
        <v>90</v>
      </c>
    </row>
    <row r="1246" spans="1:5">
      <c r="A1246" t="s">
        <v>70</v>
      </c>
      <c r="B1246">
        <v>1244</v>
      </c>
      <c r="C1246">
        <v>222</v>
      </c>
      <c r="D1246">
        <v>89.3</v>
      </c>
      <c r="E1246">
        <v>89.3</v>
      </c>
    </row>
    <row r="1247" spans="1:5">
      <c r="A1247" t="s">
        <v>70</v>
      </c>
      <c r="B1247">
        <v>1245</v>
      </c>
      <c r="C1247">
        <v>223</v>
      </c>
      <c r="D1247">
        <v>88.7</v>
      </c>
      <c r="E1247">
        <v>88.7</v>
      </c>
    </row>
    <row r="1248" spans="1:5">
      <c r="A1248" t="s">
        <v>70</v>
      </c>
      <c r="B1248">
        <v>1246</v>
      </c>
      <c r="C1248">
        <v>224</v>
      </c>
      <c r="D1248">
        <v>88.1</v>
      </c>
      <c r="E1248">
        <v>88.1</v>
      </c>
    </row>
    <row r="1249" spans="1:5">
      <c r="A1249" t="s">
        <v>70</v>
      </c>
      <c r="B1249">
        <v>1247</v>
      </c>
      <c r="C1249">
        <v>225</v>
      </c>
      <c r="D1249">
        <v>87.4</v>
      </c>
      <c r="E1249">
        <v>87.4</v>
      </c>
    </row>
    <row r="1250" spans="1:5">
      <c r="A1250" t="s">
        <v>70</v>
      </c>
      <c r="B1250">
        <v>1248</v>
      </c>
      <c r="C1250">
        <v>226</v>
      </c>
      <c r="D1250">
        <v>86.7</v>
      </c>
      <c r="E1250">
        <v>86.7</v>
      </c>
    </row>
    <row r="1251" spans="1:5">
      <c r="A1251" t="s">
        <v>70</v>
      </c>
      <c r="B1251">
        <v>1249</v>
      </c>
      <c r="C1251">
        <v>227</v>
      </c>
      <c r="D1251">
        <v>86</v>
      </c>
      <c r="E1251">
        <v>86</v>
      </c>
    </row>
    <row r="1252" spans="1:5">
      <c r="A1252" t="s">
        <v>70</v>
      </c>
      <c r="B1252">
        <v>1250</v>
      </c>
      <c r="C1252">
        <v>228</v>
      </c>
      <c r="D1252">
        <v>85.3</v>
      </c>
      <c r="E1252">
        <v>85.3</v>
      </c>
    </row>
    <row r="1253" spans="1:5">
      <c r="A1253" t="s">
        <v>70</v>
      </c>
      <c r="B1253">
        <v>1251</v>
      </c>
      <c r="C1253">
        <v>229</v>
      </c>
      <c r="D1253">
        <v>84.7</v>
      </c>
      <c r="E1253">
        <v>84.7</v>
      </c>
    </row>
    <row r="1254" spans="1:5">
      <c r="A1254" t="s">
        <v>70</v>
      </c>
      <c r="B1254">
        <v>1252</v>
      </c>
      <c r="C1254">
        <v>230</v>
      </c>
      <c r="D1254">
        <v>84.1</v>
      </c>
      <c r="E1254">
        <v>84.1</v>
      </c>
    </row>
    <row r="1255" spans="1:5">
      <c r="A1255" t="s">
        <v>70</v>
      </c>
      <c r="B1255">
        <v>1253</v>
      </c>
      <c r="C1255">
        <v>231</v>
      </c>
      <c r="D1255">
        <v>83.5</v>
      </c>
      <c r="E1255">
        <v>83.5</v>
      </c>
    </row>
    <row r="1256" spans="1:5">
      <c r="A1256" t="s">
        <v>70</v>
      </c>
      <c r="B1256">
        <v>1254</v>
      </c>
      <c r="C1256">
        <v>232</v>
      </c>
      <c r="D1256">
        <v>82.9</v>
      </c>
      <c r="E1256">
        <v>82.9</v>
      </c>
    </row>
    <row r="1257" spans="1:5">
      <c r="A1257" t="s">
        <v>70</v>
      </c>
      <c r="B1257">
        <v>1255</v>
      </c>
      <c r="C1257">
        <v>233</v>
      </c>
      <c r="D1257">
        <v>82.3</v>
      </c>
      <c r="E1257">
        <v>82.3</v>
      </c>
    </row>
    <row r="1258" spans="1:5">
      <c r="A1258" t="s">
        <v>70</v>
      </c>
      <c r="B1258">
        <v>1256</v>
      </c>
      <c r="C1258">
        <v>234</v>
      </c>
      <c r="D1258">
        <v>81.7</v>
      </c>
      <c r="E1258">
        <v>81.7</v>
      </c>
    </row>
    <row r="1259" spans="1:5">
      <c r="A1259" t="s">
        <v>70</v>
      </c>
      <c r="B1259">
        <v>1257</v>
      </c>
      <c r="C1259">
        <v>235</v>
      </c>
      <c r="D1259">
        <v>81.099999999999994</v>
      </c>
      <c r="E1259">
        <v>81.099999999999994</v>
      </c>
    </row>
    <row r="1260" spans="1:5">
      <c r="A1260" t="s">
        <v>70</v>
      </c>
      <c r="B1260">
        <v>1258</v>
      </c>
      <c r="C1260">
        <v>236</v>
      </c>
      <c r="D1260">
        <v>80.5</v>
      </c>
      <c r="E1260">
        <v>80.5</v>
      </c>
    </row>
    <row r="1261" spans="1:5">
      <c r="A1261" t="s">
        <v>70</v>
      </c>
      <c r="B1261">
        <v>1259</v>
      </c>
      <c r="C1261">
        <v>237</v>
      </c>
      <c r="D1261">
        <v>79.900000000000006</v>
      </c>
      <c r="E1261">
        <v>79.900000000000006</v>
      </c>
    </row>
    <row r="1262" spans="1:5">
      <c r="A1262" t="s">
        <v>70</v>
      </c>
      <c r="B1262">
        <v>1260</v>
      </c>
      <c r="C1262">
        <v>238</v>
      </c>
      <c r="D1262">
        <v>79.400000000000006</v>
      </c>
      <c r="E1262">
        <v>79.400000000000006</v>
      </c>
    </row>
    <row r="1263" spans="1:5">
      <c r="A1263" t="s">
        <v>70</v>
      </c>
      <c r="B1263">
        <v>1261</v>
      </c>
      <c r="C1263">
        <v>239</v>
      </c>
      <c r="D1263">
        <v>79</v>
      </c>
      <c r="E1263">
        <v>79</v>
      </c>
    </row>
    <row r="1264" spans="1:5">
      <c r="A1264" t="s">
        <v>70</v>
      </c>
      <c r="B1264">
        <v>1262</v>
      </c>
      <c r="C1264">
        <v>240</v>
      </c>
      <c r="D1264">
        <v>78.7</v>
      </c>
      <c r="E1264">
        <v>78.7</v>
      </c>
    </row>
    <row r="1265" spans="1:5">
      <c r="A1265" t="s">
        <v>70</v>
      </c>
      <c r="B1265">
        <v>1263</v>
      </c>
      <c r="C1265">
        <v>241</v>
      </c>
      <c r="D1265">
        <v>78.7</v>
      </c>
      <c r="E1265">
        <v>78.7</v>
      </c>
    </row>
    <row r="1266" spans="1:5">
      <c r="A1266" t="s">
        <v>70</v>
      </c>
      <c r="B1266">
        <v>1264</v>
      </c>
      <c r="C1266">
        <v>242</v>
      </c>
      <c r="D1266">
        <v>78.8</v>
      </c>
      <c r="E1266">
        <v>78.8</v>
      </c>
    </row>
    <row r="1267" spans="1:5">
      <c r="A1267" t="s">
        <v>70</v>
      </c>
      <c r="B1267">
        <v>1265</v>
      </c>
      <c r="C1267">
        <v>243</v>
      </c>
      <c r="D1267">
        <v>79.099999999999994</v>
      </c>
      <c r="E1267">
        <v>79.099999999999994</v>
      </c>
    </row>
    <row r="1268" spans="1:5">
      <c r="A1268" t="s">
        <v>70</v>
      </c>
      <c r="B1268">
        <v>1266</v>
      </c>
      <c r="C1268">
        <v>244</v>
      </c>
      <c r="D1268">
        <v>79.400000000000006</v>
      </c>
      <c r="E1268">
        <v>79.400000000000006</v>
      </c>
    </row>
    <row r="1269" spans="1:5">
      <c r="A1269" t="s">
        <v>70</v>
      </c>
      <c r="B1269">
        <v>1267</v>
      </c>
      <c r="C1269">
        <v>245</v>
      </c>
      <c r="D1269">
        <v>79.599999999999994</v>
      </c>
      <c r="E1269">
        <v>79.599999999999994</v>
      </c>
    </row>
    <row r="1270" spans="1:5">
      <c r="A1270" t="s">
        <v>70</v>
      </c>
      <c r="B1270">
        <v>1268</v>
      </c>
      <c r="C1270">
        <v>246</v>
      </c>
      <c r="D1270">
        <v>79.8</v>
      </c>
      <c r="E1270">
        <v>79.8</v>
      </c>
    </row>
    <row r="1271" spans="1:5">
      <c r="A1271" t="s">
        <v>70</v>
      </c>
      <c r="B1271">
        <v>1269</v>
      </c>
      <c r="C1271">
        <v>247</v>
      </c>
      <c r="D1271">
        <v>79.8</v>
      </c>
      <c r="E1271">
        <v>79.8</v>
      </c>
    </row>
    <row r="1272" spans="1:5">
      <c r="A1272" t="s">
        <v>70</v>
      </c>
      <c r="B1272">
        <v>1270</v>
      </c>
      <c r="C1272">
        <v>248</v>
      </c>
      <c r="D1272">
        <v>79.599999999999994</v>
      </c>
      <c r="E1272">
        <v>79.599999999999994</v>
      </c>
    </row>
    <row r="1273" spans="1:5">
      <c r="A1273" t="s">
        <v>70</v>
      </c>
      <c r="B1273">
        <v>1271</v>
      </c>
      <c r="C1273">
        <v>249</v>
      </c>
      <c r="D1273">
        <v>79.3</v>
      </c>
      <c r="E1273">
        <v>79.3</v>
      </c>
    </row>
    <row r="1274" spans="1:5">
      <c r="A1274" t="s">
        <v>70</v>
      </c>
      <c r="B1274">
        <v>1272</v>
      </c>
      <c r="C1274">
        <v>250</v>
      </c>
      <c r="D1274">
        <v>78.900000000000006</v>
      </c>
      <c r="E1274">
        <v>78.900000000000006</v>
      </c>
    </row>
    <row r="1275" spans="1:5">
      <c r="A1275" t="s">
        <v>70</v>
      </c>
      <c r="B1275">
        <v>1273</v>
      </c>
      <c r="C1275">
        <v>251</v>
      </c>
      <c r="D1275">
        <v>78.5</v>
      </c>
      <c r="E1275">
        <v>78.5</v>
      </c>
    </row>
    <row r="1276" spans="1:5">
      <c r="A1276" t="s">
        <v>70</v>
      </c>
      <c r="B1276">
        <v>1274</v>
      </c>
      <c r="C1276">
        <v>252</v>
      </c>
      <c r="D1276">
        <v>78.2</v>
      </c>
      <c r="E1276">
        <v>78.2</v>
      </c>
    </row>
    <row r="1277" spans="1:5">
      <c r="A1277" t="s">
        <v>70</v>
      </c>
      <c r="B1277">
        <v>1275</v>
      </c>
      <c r="C1277">
        <v>253</v>
      </c>
      <c r="D1277">
        <v>77.900000000000006</v>
      </c>
      <c r="E1277">
        <v>77.900000000000006</v>
      </c>
    </row>
    <row r="1278" spans="1:5">
      <c r="A1278" t="s">
        <v>70</v>
      </c>
      <c r="B1278">
        <v>1276</v>
      </c>
      <c r="C1278">
        <v>254</v>
      </c>
      <c r="D1278">
        <v>77.7</v>
      </c>
      <c r="E1278">
        <v>77.7</v>
      </c>
    </row>
    <row r="1279" spans="1:5">
      <c r="A1279" t="s">
        <v>70</v>
      </c>
      <c r="B1279">
        <v>1277</v>
      </c>
      <c r="C1279">
        <v>255</v>
      </c>
      <c r="D1279">
        <v>77.7</v>
      </c>
      <c r="E1279">
        <v>77.7</v>
      </c>
    </row>
    <row r="1280" spans="1:5">
      <c r="A1280" t="s">
        <v>70</v>
      </c>
      <c r="B1280">
        <v>1278</v>
      </c>
      <c r="C1280">
        <v>256</v>
      </c>
      <c r="D1280">
        <v>77.8</v>
      </c>
      <c r="E1280">
        <v>77.8</v>
      </c>
    </row>
    <row r="1281" spans="1:5">
      <c r="A1281" t="s">
        <v>70</v>
      </c>
      <c r="B1281">
        <v>1279</v>
      </c>
      <c r="C1281">
        <v>257</v>
      </c>
      <c r="D1281">
        <v>77.900000000000006</v>
      </c>
      <c r="E1281">
        <v>77.900000000000006</v>
      </c>
    </row>
    <row r="1282" spans="1:5">
      <c r="A1282" t="s">
        <v>70</v>
      </c>
      <c r="B1282">
        <v>1280</v>
      </c>
      <c r="C1282">
        <v>258</v>
      </c>
      <c r="D1282">
        <v>78.099999999999994</v>
      </c>
      <c r="E1282">
        <v>78.099999999999994</v>
      </c>
    </row>
    <row r="1283" spans="1:5">
      <c r="A1283" t="s">
        <v>70</v>
      </c>
      <c r="B1283">
        <v>1281</v>
      </c>
      <c r="C1283">
        <v>259</v>
      </c>
      <c r="D1283">
        <v>78.3</v>
      </c>
      <c r="E1283">
        <v>78.3</v>
      </c>
    </row>
    <row r="1284" spans="1:5">
      <c r="A1284" t="s">
        <v>70</v>
      </c>
      <c r="B1284">
        <v>1282</v>
      </c>
      <c r="C1284">
        <v>260</v>
      </c>
      <c r="D1284">
        <v>78.3</v>
      </c>
      <c r="E1284">
        <v>78.3</v>
      </c>
    </row>
    <row r="1285" spans="1:5">
      <c r="A1285" t="s">
        <v>70</v>
      </c>
      <c r="B1285">
        <v>1283</v>
      </c>
      <c r="C1285">
        <v>261</v>
      </c>
      <c r="D1285">
        <v>78.400000000000006</v>
      </c>
      <c r="E1285">
        <v>78.400000000000006</v>
      </c>
    </row>
    <row r="1286" spans="1:5">
      <c r="A1286" t="s">
        <v>70</v>
      </c>
      <c r="B1286">
        <v>1284</v>
      </c>
      <c r="C1286">
        <v>262</v>
      </c>
      <c r="D1286">
        <v>78.400000000000006</v>
      </c>
      <c r="E1286">
        <v>78.400000000000006</v>
      </c>
    </row>
    <row r="1287" spans="1:5">
      <c r="A1287" t="s">
        <v>70</v>
      </c>
      <c r="B1287">
        <v>1285</v>
      </c>
      <c r="C1287">
        <v>263</v>
      </c>
      <c r="D1287">
        <v>78.400000000000006</v>
      </c>
      <c r="E1287">
        <v>78.400000000000006</v>
      </c>
    </row>
    <row r="1288" spans="1:5">
      <c r="A1288" t="s">
        <v>70</v>
      </c>
      <c r="B1288">
        <v>1286</v>
      </c>
      <c r="C1288">
        <v>264</v>
      </c>
      <c r="D1288">
        <v>78.2</v>
      </c>
      <c r="E1288">
        <v>78.2</v>
      </c>
    </row>
    <row r="1289" spans="1:5">
      <c r="A1289" t="s">
        <v>70</v>
      </c>
      <c r="B1289">
        <v>1287</v>
      </c>
      <c r="C1289">
        <v>265</v>
      </c>
      <c r="D1289">
        <v>78</v>
      </c>
      <c r="E1289">
        <v>78</v>
      </c>
    </row>
    <row r="1290" spans="1:5">
      <c r="A1290" t="s">
        <v>70</v>
      </c>
      <c r="B1290">
        <v>1288</v>
      </c>
      <c r="C1290">
        <v>266</v>
      </c>
      <c r="D1290">
        <v>77.7</v>
      </c>
      <c r="E1290">
        <v>77.7</v>
      </c>
    </row>
    <row r="1291" spans="1:5">
      <c r="A1291" t="s">
        <v>70</v>
      </c>
      <c r="B1291">
        <v>1289</v>
      </c>
      <c r="C1291">
        <v>267</v>
      </c>
      <c r="D1291">
        <v>77.3</v>
      </c>
      <c r="E1291">
        <v>77.3</v>
      </c>
    </row>
    <row r="1292" spans="1:5">
      <c r="A1292" t="s">
        <v>70</v>
      </c>
      <c r="B1292">
        <v>1290</v>
      </c>
      <c r="C1292">
        <v>268</v>
      </c>
      <c r="D1292">
        <v>76.900000000000006</v>
      </c>
      <c r="E1292">
        <v>76.900000000000006</v>
      </c>
    </row>
    <row r="1293" spans="1:5">
      <c r="A1293" t="s">
        <v>70</v>
      </c>
      <c r="B1293">
        <v>1291</v>
      </c>
      <c r="C1293">
        <v>269</v>
      </c>
      <c r="D1293">
        <v>76.599999999999994</v>
      </c>
      <c r="E1293">
        <v>76.599999999999994</v>
      </c>
    </row>
    <row r="1294" spans="1:5">
      <c r="A1294" t="s">
        <v>70</v>
      </c>
      <c r="B1294">
        <v>1292</v>
      </c>
      <c r="C1294">
        <v>270</v>
      </c>
      <c r="D1294">
        <v>76.2</v>
      </c>
      <c r="E1294">
        <v>76.2</v>
      </c>
    </row>
    <row r="1295" spans="1:5">
      <c r="A1295" t="s">
        <v>70</v>
      </c>
      <c r="B1295">
        <v>1293</v>
      </c>
      <c r="C1295">
        <v>271</v>
      </c>
      <c r="D1295">
        <v>75.7</v>
      </c>
      <c r="E1295">
        <v>75.7</v>
      </c>
    </row>
    <row r="1296" spans="1:5">
      <c r="A1296" t="s">
        <v>70</v>
      </c>
      <c r="B1296">
        <v>1294</v>
      </c>
      <c r="C1296">
        <v>272</v>
      </c>
      <c r="D1296">
        <v>75.2</v>
      </c>
      <c r="E1296">
        <v>75.2</v>
      </c>
    </row>
    <row r="1297" spans="1:5">
      <c r="A1297" t="s">
        <v>70</v>
      </c>
      <c r="B1297">
        <v>1295</v>
      </c>
      <c r="C1297">
        <v>273</v>
      </c>
      <c r="D1297">
        <v>74.7</v>
      </c>
      <c r="E1297">
        <v>74.7</v>
      </c>
    </row>
    <row r="1298" spans="1:5">
      <c r="A1298" t="s">
        <v>70</v>
      </c>
      <c r="B1298">
        <v>1296</v>
      </c>
      <c r="C1298">
        <v>274</v>
      </c>
      <c r="D1298">
        <v>74.400000000000006</v>
      </c>
      <c r="E1298">
        <v>74.400000000000006</v>
      </c>
    </row>
    <row r="1299" spans="1:5">
      <c r="A1299" t="s">
        <v>70</v>
      </c>
      <c r="B1299">
        <v>1297</v>
      </c>
      <c r="C1299">
        <v>275</v>
      </c>
      <c r="D1299">
        <v>74.3</v>
      </c>
      <c r="E1299">
        <v>74.3</v>
      </c>
    </row>
    <row r="1300" spans="1:5">
      <c r="A1300" t="s">
        <v>70</v>
      </c>
      <c r="B1300">
        <v>1298</v>
      </c>
      <c r="C1300">
        <v>276</v>
      </c>
      <c r="D1300">
        <v>74.400000000000006</v>
      </c>
      <c r="E1300">
        <v>74.400000000000006</v>
      </c>
    </row>
    <row r="1301" spans="1:5">
      <c r="A1301" t="s">
        <v>70</v>
      </c>
      <c r="B1301">
        <v>1299</v>
      </c>
      <c r="C1301">
        <v>277</v>
      </c>
      <c r="D1301">
        <v>74.599999999999994</v>
      </c>
      <c r="E1301">
        <v>74.599999999999994</v>
      </c>
    </row>
    <row r="1302" spans="1:5">
      <c r="A1302" t="s">
        <v>70</v>
      </c>
      <c r="B1302">
        <v>1300</v>
      </c>
      <c r="C1302">
        <v>278</v>
      </c>
      <c r="D1302">
        <v>74.900000000000006</v>
      </c>
      <c r="E1302">
        <v>74.900000000000006</v>
      </c>
    </row>
    <row r="1303" spans="1:5">
      <c r="A1303" t="s">
        <v>70</v>
      </c>
      <c r="B1303">
        <v>1301</v>
      </c>
      <c r="C1303">
        <v>279</v>
      </c>
      <c r="D1303">
        <v>75.099999999999994</v>
      </c>
      <c r="E1303">
        <v>75.099999999999994</v>
      </c>
    </row>
    <row r="1304" spans="1:5">
      <c r="A1304" t="s">
        <v>70</v>
      </c>
      <c r="B1304">
        <v>1302</v>
      </c>
      <c r="C1304">
        <v>280</v>
      </c>
      <c r="D1304">
        <v>75.3</v>
      </c>
      <c r="E1304">
        <v>75.3</v>
      </c>
    </row>
    <row r="1305" spans="1:5">
      <c r="A1305" t="s">
        <v>70</v>
      </c>
      <c r="B1305">
        <v>1303</v>
      </c>
      <c r="C1305">
        <v>281</v>
      </c>
      <c r="D1305">
        <v>75.5</v>
      </c>
      <c r="E1305">
        <v>75.5</v>
      </c>
    </row>
    <row r="1306" spans="1:5">
      <c r="A1306" t="s">
        <v>70</v>
      </c>
      <c r="B1306">
        <v>1304</v>
      </c>
      <c r="C1306">
        <v>282</v>
      </c>
      <c r="D1306">
        <v>75.8</v>
      </c>
      <c r="E1306">
        <v>75.8</v>
      </c>
    </row>
    <row r="1307" spans="1:5">
      <c r="A1307" t="s">
        <v>70</v>
      </c>
      <c r="B1307">
        <v>1305</v>
      </c>
      <c r="C1307">
        <v>283</v>
      </c>
      <c r="D1307">
        <v>75.900000000000006</v>
      </c>
      <c r="E1307">
        <v>75.900000000000006</v>
      </c>
    </row>
    <row r="1308" spans="1:5">
      <c r="A1308" t="s">
        <v>70</v>
      </c>
      <c r="B1308">
        <v>1306</v>
      </c>
      <c r="C1308">
        <v>284</v>
      </c>
      <c r="D1308">
        <v>76</v>
      </c>
      <c r="E1308">
        <v>76</v>
      </c>
    </row>
    <row r="1309" spans="1:5">
      <c r="A1309" t="s">
        <v>70</v>
      </c>
      <c r="B1309">
        <v>1307</v>
      </c>
      <c r="C1309">
        <v>285</v>
      </c>
      <c r="D1309">
        <v>76</v>
      </c>
      <c r="E1309">
        <v>76</v>
      </c>
    </row>
    <row r="1310" spans="1:5">
      <c r="A1310" t="s">
        <v>70</v>
      </c>
      <c r="B1310">
        <v>1308</v>
      </c>
      <c r="C1310">
        <v>286</v>
      </c>
      <c r="D1310">
        <v>76</v>
      </c>
      <c r="E1310">
        <v>76</v>
      </c>
    </row>
    <row r="1311" spans="1:5">
      <c r="A1311" t="s">
        <v>70</v>
      </c>
      <c r="B1311">
        <v>1309</v>
      </c>
      <c r="C1311">
        <v>287</v>
      </c>
      <c r="D1311">
        <v>75.900000000000006</v>
      </c>
      <c r="E1311">
        <v>75.900000000000006</v>
      </c>
    </row>
    <row r="1312" spans="1:5">
      <c r="A1312" t="s">
        <v>70</v>
      </c>
      <c r="B1312">
        <v>1310</v>
      </c>
      <c r="C1312">
        <v>288</v>
      </c>
      <c r="D1312">
        <v>75.900000000000006</v>
      </c>
      <c r="E1312">
        <v>75.900000000000006</v>
      </c>
    </row>
    <row r="1313" spans="1:5">
      <c r="A1313" t="s">
        <v>70</v>
      </c>
      <c r="B1313">
        <v>1311</v>
      </c>
      <c r="C1313">
        <v>289</v>
      </c>
      <c r="D1313">
        <v>75.8</v>
      </c>
      <c r="E1313">
        <v>75.8</v>
      </c>
    </row>
    <row r="1314" spans="1:5">
      <c r="A1314" t="s">
        <v>70</v>
      </c>
      <c r="B1314">
        <v>1312</v>
      </c>
      <c r="C1314">
        <v>290</v>
      </c>
      <c r="D1314">
        <v>75.7</v>
      </c>
      <c r="E1314">
        <v>75.7</v>
      </c>
    </row>
    <row r="1315" spans="1:5">
      <c r="A1315" t="s">
        <v>70</v>
      </c>
      <c r="B1315">
        <v>1313</v>
      </c>
      <c r="C1315">
        <v>291</v>
      </c>
      <c r="D1315">
        <v>75.5</v>
      </c>
      <c r="E1315">
        <v>75.5</v>
      </c>
    </row>
    <row r="1316" spans="1:5">
      <c r="A1316" t="s">
        <v>70</v>
      </c>
      <c r="B1316">
        <v>1314</v>
      </c>
      <c r="C1316">
        <v>292</v>
      </c>
      <c r="D1316">
        <v>75.2</v>
      </c>
      <c r="E1316">
        <v>75.2</v>
      </c>
    </row>
    <row r="1317" spans="1:5">
      <c r="A1317" t="s">
        <v>70</v>
      </c>
      <c r="B1317">
        <v>1315</v>
      </c>
      <c r="C1317">
        <v>293</v>
      </c>
      <c r="D1317">
        <v>75</v>
      </c>
      <c r="E1317">
        <v>75</v>
      </c>
    </row>
    <row r="1318" spans="1:5">
      <c r="A1318" t="s">
        <v>70</v>
      </c>
      <c r="B1318">
        <v>1316</v>
      </c>
      <c r="C1318">
        <v>294</v>
      </c>
      <c r="D1318">
        <v>74.7</v>
      </c>
      <c r="E1318">
        <v>74.7</v>
      </c>
    </row>
    <row r="1319" spans="1:5">
      <c r="A1319" t="s">
        <v>70</v>
      </c>
      <c r="B1319">
        <v>1317</v>
      </c>
      <c r="C1319">
        <v>295</v>
      </c>
      <c r="D1319">
        <v>74.099999999999994</v>
      </c>
      <c r="E1319">
        <v>74.099999999999994</v>
      </c>
    </row>
    <row r="1320" spans="1:5">
      <c r="A1320" t="s">
        <v>70</v>
      </c>
      <c r="B1320">
        <v>1318</v>
      </c>
      <c r="C1320">
        <v>296</v>
      </c>
      <c r="D1320">
        <v>73.7</v>
      </c>
      <c r="E1320">
        <v>73.7</v>
      </c>
    </row>
    <row r="1321" spans="1:5">
      <c r="A1321" t="s">
        <v>70</v>
      </c>
      <c r="B1321">
        <v>1319</v>
      </c>
      <c r="C1321">
        <v>297</v>
      </c>
      <c r="D1321">
        <v>73.3</v>
      </c>
      <c r="E1321">
        <v>73.3</v>
      </c>
    </row>
    <row r="1322" spans="1:5">
      <c r="A1322" t="s">
        <v>70</v>
      </c>
      <c r="B1322">
        <v>1320</v>
      </c>
      <c r="C1322">
        <v>298</v>
      </c>
      <c r="D1322">
        <v>73.5</v>
      </c>
      <c r="E1322">
        <v>73.5</v>
      </c>
    </row>
    <row r="1323" spans="1:5">
      <c r="A1323" t="s">
        <v>70</v>
      </c>
      <c r="B1323">
        <v>1321</v>
      </c>
      <c r="C1323">
        <v>299</v>
      </c>
      <c r="D1323">
        <v>74</v>
      </c>
      <c r="E1323">
        <v>74</v>
      </c>
    </row>
    <row r="1324" spans="1:5">
      <c r="A1324" t="s">
        <v>70</v>
      </c>
      <c r="B1324">
        <v>1322</v>
      </c>
      <c r="C1324">
        <v>300</v>
      </c>
      <c r="D1324">
        <v>74.900000000000006</v>
      </c>
      <c r="E1324">
        <v>74.900000000000006</v>
      </c>
    </row>
    <row r="1325" spans="1:5">
      <c r="A1325" t="s">
        <v>70</v>
      </c>
      <c r="B1325">
        <v>1323</v>
      </c>
      <c r="C1325">
        <v>301</v>
      </c>
      <c r="D1325">
        <v>76.099999999999994</v>
      </c>
      <c r="E1325">
        <v>76.099999999999994</v>
      </c>
    </row>
    <row r="1326" spans="1:5">
      <c r="A1326" t="s">
        <v>70</v>
      </c>
      <c r="B1326">
        <v>1324</v>
      </c>
      <c r="C1326">
        <v>302</v>
      </c>
      <c r="D1326">
        <v>77.7</v>
      </c>
      <c r="E1326">
        <v>77.7</v>
      </c>
    </row>
    <row r="1327" spans="1:5">
      <c r="A1327" t="s">
        <v>70</v>
      </c>
      <c r="B1327">
        <v>1325</v>
      </c>
      <c r="C1327">
        <v>303</v>
      </c>
      <c r="D1327">
        <v>79.2</v>
      </c>
      <c r="E1327">
        <v>79.2</v>
      </c>
    </row>
    <row r="1328" spans="1:5">
      <c r="A1328" t="s">
        <v>70</v>
      </c>
      <c r="B1328">
        <v>1326</v>
      </c>
      <c r="C1328">
        <v>304</v>
      </c>
      <c r="D1328">
        <v>80.3</v>
      </c>
      <c r="E1328">
        <v>80.3</v>
      </c>
    </row>
    <row r="1329" spans="1:5">
      <c r="A1329" t="s">
        <v>70</v>
      </c>
      <c r="B1329">
        <v>1327</v>
      </c>
      <c r="C1329">
        <v>305</v>
      </c>
      <c r="D1329">
        <v>80.8</v>
      </c>
      <c r="E1329">
        <v>80.8</v>
      </c>
    </row>
    <row r="1330" spans="1:5">
      <c r="A1330" t="s">
        <v>70</v>
      </c>
      <c r="B1330">
        <v>1328</v>
      </c>
      <c r="C1330">
        <v>306</v>
      </c>
      <c r="D1330">
        <v>81</v>
      </c>
      <c r="E1330">
        <v>81</v>
      </c>
    </row>
    <row r="1331" spans="1:5">
      <c r="A1331" t="s">
        <v>70</v>
      </c>
      <c r="B1331">
        <v>1329</v>
      </c>
      <c r="C1331">
        <v>307</v>
      </c>
      <c r="D1331">
        <v>81</v>
      </c>
      <c r="E1331">
        <v>81</v>
      </c>
    </row>
    <row r="1332" spans="1:5">
      <c r="A1332" t="s">
        <v>70</v>
      </c>
      <c r="B1332">
        <v>1330</v>
      </c>
      <c r="C1332">
        <v>308</v>
      </c>
      <c r="D1332">
        <v>81</v>
      </c>
      <c r="E1332">
        <v>81</v>
      </c>
    </row>
    <row r="1333" spans="1:5">
      <c r="A1333" t="s">
        <v>70</v>
      </c>
      <c r="B1333">
        <v>1331</v>
      </c>
      <c r="C1333">
        <v>309</v>
      </c>
      <c r="D1333">
        <v>81</v>
      </c>
      <c r="E1333">
        <v>81</v>
      </c>
    </row>
    <row r="1334" spans="1:5">
      <c r="A1334" t="s">
        <v>70</v>
      </c>
      <c r="B1334">
        <v>1332</v>
      </c>
      <c r="C1334">
        <v>310</v>
      </c>
      <c r="D1334">
        <v>81</v>
      </c>
      <c r="E1334">
        <v>81</v>
      </c>
    </row>
    <row r="1335" spans="1:5">
      <c r="A1335" t="s">
        <v>70</v>
      </c>
      <c r="B1335">
        <v>1333</v>
      </c>
      <c r="C1335">
        <v>311</v>
      </c>
      <c r="D1335">
        <v>80.900000000000006</v>
      </c>
      <c r="E1335">
        <v>80.900000000000006</v>
      </c>
    </row>
    <row r="1336" spans="1:5">
      <c r="A1336" t="s">
        <v>70</v>
      </c>
      <c r="B1336">
        <v>1334</v>
      </c>
      <c r="C1336">
        <v>312</v>
      </c>
      <c r="D1336">
        <v>80.599999999999994</v>
      </c>
      <c r="E1336">
        <v>80.599999999999994</v>
      </c>
    </row>
    <row r="1337" spans="1:5">
      <c r="A1337" t="s">
        <v>70</v>
      </c>
      <c r="B1337">
        <v>1335</v>
      </c>
      <c r="C1337">
        <v>313</v>
      </c>
      <c r="D1337">
        <v>80.3</v>
      </c>
      <c r="E1337">
        <v>80.3</v>
      </c>
    </row>
    <row r="1338" spans="1:5">
      <c r="A1338" t="s">
        <v>70</v>
      </c>
      <c r="B1338">
        <v>1336</v>
      </c>
      <c r="C1338">
        <v>314</v>
      </c>
      <c r="D1338">
        <v>80</v>
      </c>
      <c r="E1338">
        <v>80</v>
      </c>
    </row>
    <row r="1339" spans="1:5">
      <c r="A1339" t="s">
        <v>70</v>
      </c>
      <c r="B1339">
        <v>1337</v>
      </c>
      <c r="C1339">
        <v>315</v>
      </c>
      <c r="D1339">
        <v>79.900000000000006</v>
      </c>
      <c r="E1339">
        <v>79.900000000000006</v>
      </c>
    </row>
    <row r="1340" spans="1:5">
      <c r="A1340" t="s">
        <v>70</v>
      </c>
      <c r="B1340">
        <v>1338</v>
      </c>
      <c r="C1340">
        <v>316</v>
      </c>
      <c r="D1340">
        <v>79.8</v>
      </c>
      <c r="E1340">
        <v>79.8</v>
      </c>
    </row>
    <row r="1341" spans="1:5">
      <c r="A1341" t="s">
        <v>70</v>
      </c>
      <c r="B1341">
        <v>1339</v>
      </c>
      <c r="C1341">
        <v>317</v>
      </c>
      <c r="D1341">
        <v>79.8</v>
      </c>
      <c r="E1341">
        <v>79.8</v>
      </c>
    </row>
    <row r="1342" spans="1:5">
      <c r="A1342" t="s">
        <v>70</v>
      </c>
      <c r="B1342">
        <v>1340</v>
      </c>
      <c r="C1342">
        <v>318</v>
      </c>
      <c r="D1342">
        <v>79.8</v>
      </c>
      <c r="E1342">
        <v>79.8</v>
      </c>
    </row>
    <row r="1343" spans="1:5">
      <c r="A1343" t="s">
        <v>70</v>
      </c>
      <c r="B1343">
        <v>1341</v>
      </c>
      <c r="C1343">
        <v>319</v>
      </c>
      <c r="D1343">
        <v>79.900000000000006</v>
      </c>
      <c r="E1343">
        <v>79.900000000000006</v>
      </c>
    </row>
    <row r="1344" spans="1:5">
      <c r="A1344" t="s">
        <v>70</v>
      </c>
      <c r="B1344">
        <v>1342</v>
      </c>
      <c r="C1344">
        <v>320</v>
      </c>
      <c r="D1344">
        <v>80</v>
      </c>
      <c r="E1344">
        <v>80</v>
      </c>
    </row>
    <row r="1345" spans="1:5">
      <c r="A1345" t="s">
        <v>70</v>
      </c>
      <c r="B1345">
        <v>1343</v>
      </c>
      <c r="C1345">
        <v>321</v>
      </c>
      <c r="D1345">
        <v>80.400000000000006</v>
      </c>
      <c r="E1345">
        <v>80.400000000000006</v>
      </c>
    </row>
    <row r="1346" spans="1:5">
      <c r="A1346" t="s">
        <v>70</v>
      </c>
      <c r="B1346">
        <v>1344</v>
      </c>
      <c r="C1346">
        <v>322</v>
      </c>
      <c r="D1346">
        <v>80.8</v>
      </c>
      <c r="E1346">
        <v>80.8</v>
      </c>
    </row>
    <row r="1347" spans="1:5">
      <c r="A1347" t="s">
        <v>70</v>
      </c>
      <c r="B1347">
        <v>1345</v>
      </c>
      <c r="C1347">
        <v>323</v>
      </c>
      <c r="D1347">
        <v>81.2</v>
      </c>
      <c r="E1347">
        <v>81.2</v>
      </c>
    </row>
    <row r="1348" spans="1:5">
      <c r="A1348" t="s">
        <v>70</v>
      </c>
      <c r="B1348">
        <v>1346</v>
      </c>
      <c r="C1348">
        <v>324</v>
      </c>
      <c r="D1348">
        <v>81.5</v>
      </c>
      <c r="E1348">
        <v>81.5</v>
      </c>
    </row>
    <row r="1349" spans="1:5">
      <c r="A1349" t="s">
        <v>70</v>
      </c>
      <c r="B1349">
        <v>1347</v>
      </c>
      <c r="C1349">
        <v>325</v>
      </c>
      <c r="D1349">
        <v>81.599999999999994</v>
      </c>
      <c r="E1349">
        <v>81.599999999999994</v>
      </c>
    </row>
    <row r="1350" spans="1:5">
      <c r="A1350" t="s">
        <v>70</v>
      </c>
      <c r="B1350">
        <v>1348</v>
      </c>
      <c r="C1350">
        <v>326</v>
      </c>
      <c r="D1350">
        <v>81.599999999999994</v>
      </c>
      <c r="E1350">
        <v>81.599999999999994</v>
      </c>
    </row>
    <row r="1351" spans="1:5">
      <c r="A1351" t="s">
        <v>70</v>
      </c>
      <c r="B1351">
        <v>1349</v>
      </c>
      <c r="C1351">
        <v>327</v>
      </c>
      <c r="D1351">
        <v>81.400000000000006</v>
      </c>
      <c r="E1351">
        <v>81.400000000000006</v>
      </c>
    </row>
    <row r="1352" spans="1:5">
      <c r="A1352" t="s">
        <v>70</v>
      </c>
      <c r="B1352">
        <v>1350</v>
      </c>
      <c r="C1352">
        <v>328</v>
      </c>
      <c r="D1352">
        <v>80.7</v>
      </c>
      <c r="E1352">
        <v>80.7</v>
      </c>
    </row>
    <row r="1353" spans="1:5">
      <c r="A1353" t="s">
        <v>70</v>
      </c>
      <c r="B1353">
        <v>1351</v>
      </c>
      <c r="C1353">
        <v>329</v>
      </c>
      <c r="D1353">
        <v>79.599999999999994</v>
      </c>
      <c r="E1353">
        <v>79.599999999999994</v>
      </c>
    </row>
    <row r="1354" spans="1:5">
      <c r="A1354" t="s">
        <v>70</v>
      </c>
      <c r="B1354">
        <v>1352</v>
      </c>
      <c r="C1354">
        <v>330</v>
      </c>
      <c r="D1354">
        <v>78.2</v>
      </c>
      <c r="E1354">
        <v>78.2</v>
      </c>
    </row>
    <row r="1355" spans="1:5">
      <c r="A1355" t="s">
        <v>70</v>
      </c>
      <c r="B1355">
        <v>1353</v>
      </c>
      <c r="C1355">
        <v>331</v>
      </c>
      <c r="D1355">
        <v>76.8</v>
      </c>
      <c r="E1355">
        <v>76.8</v>
      </c>
    </row>
    <row r="1356" spans="1:5">
      <c r="A1356" t="s">
        <v>70</v>
      </c>
      <c r="B1356">
        <v>1354</v>
      </c>
      <c r="C1356">
        <v>332</v>
      </c>
      <c r="D1356">
        <v>75.3</v>
      </c>
      <c r="E1356">
        <v>75.3</v>
      </c>
    </row>
    <row r="1357" spans="1:5">
      <c r="A1357" t="s">
        <v>70</v>
      </c>
      <c r="B1357">
        <v>1355</v>
      </c>
      <c r="C1357">
        <v>333</v>
      </c>
      <c r="D1357">
        <v>73.8</v>
      </c>
      <c r="E1357">
        <v>73.8</v>
      </c>
    </row>
    <row r="1358" spans="1:5">
      <c r="A1358" t="s">
        <v>70</v>
      </c>
      <c r="B1358">
        <v>1356</v>
      </c>
      <c r="C1358">
        <v>334</v>
      </c>
      <c r="D1358">
        <v>72.099999999999994</v>
      </c>
      <c r="E1358">
        <v>72.099999999999994</v>
      </c>
    </row>
    <row r="1359" spans="1:5">
      <c r="A1359" t="s">
        <v>70</v>
      </c>
      <c r="B1359">
        <v>1357</v>
      </c>
      <c r="C1359">
        <v>335</v>
      </c>
      <c r="D1359">
        <v>70.2</v>
      </c>
      <c r="E1359">
        <v>70.2</v>
      </c>
    </row>
    <row r="1360" spans="1:5">
      <c r="A1360" t="s">
        <v>70</v>
      </c>
      <c r="B1360">
        <v>1358</v>
      </c>
      <c r="C1360">
        <v>336</v>
      </c>
      <c r="D1360">
        <v>68.2</v>
      </c>
      <c r="E1360">
        <v>68.2</v>
      </c>
    </row>
    <row r="1361" spans="1:5">
      <c r="A1361" t="s">
        <v>70</v>
      </c>
      <c r="B1361">
        <v>1359</v>
      </c>
      <c r="C1361">
        <v>337</v>
      </c>
      <c r="D1361">
        <v>66.099999999999994</v>
      </c>
      <c r="E1361">
        <v>66.099999999999994</v>
      </c>
    </row>
    <row r="1362" spans="1:5">
      <c r="A1362" t="s">
        <v>70</v>
      </c>
      <c r="B1362">
        <v>1360</v>
      </c>
      <c r="C1362">
        <v>338</v>
      </c>
      <c r="D1362">
        <v>63.8</v>
      </c>
      <c r="E1362">
        <v>63.8</v>
      </c>
    </row>
    <row r="1363" spans="1:5">
      <c r="A1363" t="s">
        <v>70</v>
      </c>
      <c r="B1363">
        <v>1361</v>
      </c>
      <c r="C1363">
        <v>339</v>
      </c>
      <c r="D1363">
        <v>61.6</v>
      </c>
      <c r="E1363">
        <v>61.6</v>
      </c>
    </row>
    <row r="1364" spans="1:5">
      <c r="A1364" t="s">
        <v>70</v>
      </c>
      <c r="B1364">
        <v>1362</v>
      </c>
      <c r="C1364">
        <v>340</v>
      </c>
      <c r="D1364">
        <v>60.2</v>
      </c>
      <c r="E1364">
        <v>60.2</v>
      </c>
    </row>
    <row r="1365" spans="1:5">
      <c r="A1365" t="s">
        <v>70</v>
      </c>
      <c r="B1365">
        <v>1363</v>
      </c>
      <c r="C1365">
        <v>341</v>
      </c>
      <c r="D1365">
        <v>59.8</v>
      </c>
      <c r="E1365">
        <v>59.8</v>
      </c>
    </row>
    <row r="1366" spans="1:5">
      <c r="A1366" t="s">
        <v>70</v>
      </c>
      <c r="B1366">
        <v>1364</v>
      </c>
      <c r="C1366">
        <v>342</v>
      </c>
      <c r="D1366">
        <v>60.4</v>
      </c>
      <c r="E1366">
        <v>60.4</v>
      </c>
    </row>
    <row r="1367" spans="1:5">
      <c r="A1367" t="s">
        <v>70</v>
      </c>
      <c r="B1367">
        <v>1365</v>
      </c>
      <c r="C1367">
        <v>343</v>
      </c>
      <c r="D1367">
        <v>61.8</v>
      </c>
      <c r="E1367">
        <v>61.8</v>
      </c>
    </row>
    <row r="1368" spans="1:5">
      <c r="A1368" t="s">
        <v>70</v>
      </c>
      <c r="B1368">
        <v>1366</v>
      </c>
      <c r="C1368">
        <v>344</v>
      </c>
      <c r="D1368">
        <v>62.6</v>
      </c>
      <c r="E1368">
        <v>62.6</v>
      </c>
    </row>
    <row r="1369" spans="1:5">
      <c r="A1369" t="s">
        <v>70</v>
      </c>
      <c r="B1369">
        <v>1367</v>
      </c>
      <c r="C1369">
        <v>345</v>
      </c>
      <c r="D1369">
        <v>62.7</v>
      </c>
      <c r="E1369">
        <v>62.7</v>
      </c>
    </row>
    <row r="1370" spans="1:5">
      <c r="A1370" t="s">
        <v>70</v>
      </c>
      <c r="B1370">
        <v>1368</v>
      </c>
      <c r="C1370">
        <v>346</v>
      </c>
      <c r="D1370">
        <v>61.9</v>
      </c>
      <c r="E1370">
        <v>61.9</v>
      </c>
    </row>
    <row r="1371" spans="1:5">
      <c r="A1371" t="s">
        <v>70</v>
      </c>
      <c r="B1371">
        <v>1369</v>
      </c>
      <c r="C1371">
        <v>347</v>
      </c>
      <c r="D1371">
        <v>60</v>
      </c>
      <c r="E1371">
        <v>60</v>
      </c>
    </row>
    <row r="1372" spans="1:5">
      <c r="A1372" t="s">
        <v>70</v>
      </c>
      <c r="B1372">
        <v>1370</v>
      </c>
      <c r="C1372">
        <v>348</v>
      </c>
      <c r="D1372">
        <v>58.4</v>
      </c>
      <c r="E1372">
        <v>58.4</v>
      </c>
    </row>
    <row r="1373" spans="1:5">
      <c r="A1373" t="s">
        <v>70</v>
      </c>
      <c r="B1373">
        <v>1371</v>
      </c>
      <c r="C1373">
        <v>349</v>
      </c>
      <c r="D1373">
        <v>57.8</v>
      </c>
      <c r="E1373">
        <v>57.8</v>
      </c>
    </row>
    <row r="1374" spans="1:5">
      <c r="A1374" t="s">
        <v>70</v>
      </c>
      <c r="B1374">
        <v>1372</v>
      </c>
      <c r="C1374">
        <v>350</v>
      </c>
      <c r="D1374">
        <v>57.8</v>
      </c>
      <c r="E1374">
        <v>57.8</v>
      </c>
    </row>
    <row r="1375" spans="1:5">
      <c r="A1375" t="s">
        <v>70</v>
      </c>
      <c r="B1375">
        <v>1373</v>
      </c>
      <c r="C1375">
        <v>351</v>
      </c>
      <c r="D1375">
        <v>57.8</v>
      </c>
      <c r="E1375">
        <v>57.8</v>
      </c>
    </row>
    <row r="1376" spans="1:5">
      <c r="A1376" t="s">
        <v>70</v>
      </c>
      <c r="B1376">
        <v>1374</v>
      </c>
      <c r="C1376">
        <v>352</v>
      </c>
      <c r="D1376">
        <v>57.3</v>
      </c>
      <c r="E1376">
        <v>57.3</v>
      </c>
    </row>
    <row r="1377" spans="1:5">
      <c r="A1377" t="s">
        <v>70</v>
      </c>
      <c r="B1377">
        <v>1375</v>
      </c>
      <c r="C1377">
        <v>353</v>
      </c>
      <c r="D1377">
        <v>56.2</v>
      </c>
      <c r="E1377">
        <v>56.2</v>
      </c>
    </row>
    <row r="1378" spans="1:5">
      <c r="A1378" t="s">
        <v>70</v>
      </c>
      <c r="B1378">
        <v>1376</v>
      </c>
      <c r="C1378">
        <v>354</v>
      </c>
      <c r="D1378">
        <v>54.3</v>
      </c>
      <c r="E1378">
        <v>54.3</v>
      </c>
    </row>
    <row r="1379" spans="1:5">
      <c r="A1379" t="s">
        <v>70</v>
      </c>
      <c r="B1379">
        <v>1377</v>
      </c>
      <c r="C1379">
        <v>355</v>
      </c>
      <c r="D1379">
        <v>50.8</v>
      </c>
      <c r="E1379">
        <v>50.8</v>
      </c>
    </row>
    <row r="1380" spans="1:5">
      <c r="A1380" t="s">
        <v>70</v>
      </c>
      <c r="B1380">
        <v>1378</v>
      </c>
      <c r="C1380">
        <v>356</v>
      </c>
      <c r="D1380">
        <v>45.5</v>
      </c>
      <c r="E1380">
        <v>45.5</v>
      </c>
    </row>
    <row r="1381" spans="1:5">
      <c r="A1381" t="s">
        <v>70</v>
      </c>
      <c r="B1381">
        <v>1379</v>
      </c>
      <c r="C1381">
        <v>357</v>
      </c>
      <c r="D1381">
        <v>40.200000000000003</v>
      </c>
      <c r="E1381">
        <v>40.200000000000003</v>
      </c>
    </row>
    <row r="1382" spans="1:5">
      <c r="A1382" t="s">
        <v>70</v>
      </c>
      <c r="B1382">
        <v>1380</v>
      </c>
      <c r="C1382">
        <v>358</v>
      </c>
      <c r="D1382">
        <v>34.9</v>
      </c>
      <c r="E1382">
        <v>34.9</v>
      </c>
    </row>
    <row r="1383" spans="1:5">
      <c r="A1383" t="s">
        <v>70</v>
      </c>
      <c r="B1383">
        <v>1381</v>
      </c>
      <c r="C1383">
        <v>359</v>
      </c>
      <c r="D1383">
        <v>29.6</v>
      </c>
      <c r="E1383">
        <v>29.6</v>
      </c>
    </row>
    <row r="1384" spans="1:5">
      <c r="A1384" t="s">
        <v>70</v>
      </c>
      <c r="B1384">
        <v>1382</v>
      </c>
      <c r="C1384">
        <v>360</v>
      </c>
      <c r="D1384">
        <v>27.3</v>
      </c>
      <c r="E1384">
        <v>27.3</v>
      </c>
    </row>
    <row r="1385" spans="1:5">
      <c r="A1385" t="s">
        <v>70</v>
      </c>
      <c r="B1385">
        <v>1383</v>
      </c>
      <c r="C1385">
        <v>361</v>
      </c>
      <c r="D1385">
        <v>29.3</v>
      </c>
      <c r="E1385">
        <v>29.3</v>
      </c>
    </row>
    <row r="1386" spans="1:5">
      <c r="A1386" t="s">
        <v>70</v>
      </c>
      <c r="B1386">
        <v>1384</v>
      </c>
      <c r="C1386">
        <v>362</v>
      </c>
      <c r="D1386">
        <v>32.9</v>
      </c>
      <c r="E1386">
        <v>32.9</v>
      </c>
    </row>
    <row r="1387" spans="1:5">
      <c r="A1387" t="s">
        <v>70</v>
      </c>
      <c r="B1387">
        <v>1385</v>
      </c>
      <c r="C1387">
        <v>363</v>
      </c>
      <c r="D1387">
        <v>35.6</v>
      </c>
      <c r="E1387">
        <v>35.6</v>
      </c>
    </row>
    <row r="1388" spans="1:5">
      <c r="A1388" t="s">
        <v>70</v>
      </c>
      <c r="B1388">
        <v>1386</v>
      </c>
      <c r="C1388">
        <v>364</v>
      </c>
      <c r="D1388">
        <v>36.700000000000003</v>
      </c>
      <c r="E1388">
        <v>36.700000000000003</v>
      </c>
    </row>
    <row r="1389" spans="1:5">
      <c r="A1389" t="s">
        <v>70</v>
      </c>
      <c r="B1389">
        <v>1387</v>
      </c>
      <c r="C1389">
        <v>365</v>
      </c>
      <c r="D1389">
        <v>37.6</v>
      </c>
      <c r="E1389">
        <v>37.6</v>
      </c>
    </row>
    <row r="1390" spans="1:5">
      <c r="A1390" t="s">
        <v>70</v>
      </c>
      <c r="B1390">
        <v>1388</v>
      </c>
      <c r="C1390">
        <v>366</v>
      </c>
      <c r="D1390">
        <v>39.4</v>
      </c>
      <c r="E1390">
        <v>39.4</v>
      </c>
    </row>
    <row r="1391" spans="1:5">
      <c r="A1391" t="s">
        <v>70</v>
      </c>
      <c r="B1391">
        <v>1389</v>
      </c>
      <c r="C1391">
        <v>367</v>
      </c>
      <c r="D1391">
        <v>42.5</v>
      </c>
      <c r="E1391">
        <v>42.5</v>
      </c>
    </row>
    <row r="1392" spans="1:5">
      <c r="A1392" t="s">
        <v>70</v>
      </c>
      <c r="B1392">
        <v>1390</v>
      </c>
      <c r="C1392">
        <v>368</v>
      </c>
      <c r="D1392">
        <v>46.5</v>
      </c>
      <c r="E1392">
        <v>46.5</v>
      </c>
    </row>
    <row r="1393" spans="1:5">
      <c r="A1393" t="s">
        <v>70</v>
      </c>
      <c r="B1393">
        <v>1391</v>
      </c>
      <c r="C1393">
        <v>369</v>
      </c>
      <c r="D1393">
        <v>50.2</v>
      </c>
      <c r="E1393">
        <v>50.2</v>
      </c>
    </row>
    <row r="1394" spans="1:5">
      <c r="A1394" t="s">
        <v>70</v>
      </c>
      <c r="B1394">
        <v>1392</v>
      </c>
      <c r="C1394">
        <v>370</v>
      </c>
      <c r="D1394">
        <v>52.8</v>
      </c>
      <c r="E1394">
        <v>52.8</v>
      </c>
    </row>
    <row r="1395" spans="1:5">
      <c r="A1395" t="s">
        <v>70</v>
      </c>
      <c r="B1395">
        <v>1393</v>
      </c>
      <c r="C1395">
        <v>371</v>
      </c>
      <c r="D1395">
        <v>54.3</v>
      </c>
      <c r="E1395">
        <v>54.3</v>
      </c>
    </row>
    <row r="1396" spans="1:5">
      <c r="A1396" t="s">
        <v>70</v>
      </c>
      <c r="B1396">
        <v>1394</v>
      </c>
      <c r="C1396">
        <v>372</v>
      </c>
      <c r="D1396">
        <v>54.9</v>
      </c>
      <c r="E1396">
        <v>54.9</v>
      </c>
    </row>
    <row r="1397" spans="1:5">
      <c r="A1397" t="s">
        <v>70</v>
      </c>
      <c r="B1397">
        <v>1395</v>
      </c>
      <c r="C1397">
        <v>373</v>
      </c>
      <c r="D1397">
        <v>54.9</v>
      </c>
      <c r="E1397">
        <v>54.9</v>
      </c>
    </row>
    <row r="1398" spans="1:5">
      <c r="A1398" t="s">
        <v>70</v>
      </c>
      <c r="B1398">
        <v>1396</v>
      </c>
      <c r="C1398">
        <v>374</v>
      </c>
      <c r="D1398">
        <v>54.7</v>
      </c>
      <c r="E1398">
        <v>54.7</v>
      </c>
    </row>
    <row r="1399" spans="1:5">
      <c r="A1399" t="s">
        <v>70</v>
      </c>
      <c r="B1399">
        <v>1397</v>
      </c>
      <c r="C1399">
        <v>375</v>
      </c>
      <c r="D1399">
        <v>54.1</v>
      </c>
      <c r="E1399">
        <v>54.1</v>
      </c>
    </row>
    <row r="1400" spans="1:5">
      <c r="A1400" t="s">
        <v>70</v>
      </c>
      <c r="B1400">
        <v>1398</v>
      </c>
      <c r="C1400">
        <v>376</v>
      </c>
      <c r="D1400">
        <v>53.2</v>
      </c>
      <c r="E1400">
        <v>53.2</v>
      </c>
    </row>
    <row r="1401" spans="1:5">
      <c r="A1401" t="s">
        <v>70</v>
      </c>
      <c r="B1401">
        <v>1399</v>
      </c>
      <c r="C1401">
        <v>377</v>
      </c>
      <c r="D1401">
        <v>52.1</v>
      </c>
      <c r="E1401">
        <v>52.1</v>
      </c>
    </row>
    <row r="1402" spans="1:5">
      <c r="A1402" t="s">
        <v>70</v>
      </c>
      <c r="B1402">
        <v>1400</v>
      </c>
      <c r="C1402">
        <v>378</v>
      </c>
      <c r="D1402">
        <v>50.7</v>
      </c>
      <c r="E1402">
        <v>50.7</v>
      </c>
    </row>
    <row r="1403" spans="1:5">
      <c r="A1403" t="s">
        <v>70</v>
      </c>
      <c r="B1403">
        <v>1401</v>
      </c>
      <c r="C1403">
        <v>379</v>
      </c>
      <c r="D1403">
        <v>49.1</v>
      </c>
      <c r="E1403">
        <v>49.1</v>
      </c>
    </row>
    <row r="1404" spans="1:5">
      <c r="A1404" t="s">
        <v>70</v>
      </c>
      <c r="B1404">
        <v>1402</v>
      </c>
      <c r="C1404">
        <v>380</v>
      </c>
      <c r="D1404">
        <v>47.4</v>
      </c>
      <c r="E1404">
        <v>47.4</v>
      </c>
    </row>
    <row r="1405" spans="1:5">
      <c r="A1405" t="s">
        <v>70</v>
      </c>
      <c r="B1405">
        <v>1403</v>
      </c>
      <c r="C1405">
        <v>381</v>
      </c>
      <c r="D1405">
        <v>45.2</v>
      </c>
      <c r="E1405">
        <v>45.2</v>
      </c>
    </row>
    <row r="1406" spans="1:5">
      <c r="A1406" t="s">
        <v>70</v>
      </c>
      <c r="B1406">
        <v>1404</v>
      </c>
      <c r="C1406">
        <v>382</v>
      </c>
      <c r="D1406">
        <v>41.8</v>
      </c>
      <c r="E1406">
        <v>41.8</v>
      </c>
    </row>
    <row r="1407" spans="1:5">
      <c r="A1407" t="s">
        <v>70</v>
      </c>
      <c r="B1407">
        <v>1405</v>
      </c>
      <c r="C1407">
        <v>383</v>
      </c>
      <c r="D1407">
        <v>36.5</v>
      </c>
      <c r="E1407">
        <v>36.5</v>
      </c>
    </row>
    <row r="1408" spans="1:5">
      <c r="A1408" t="s">
        <v>70</v>
      </c>
      <c r="B1408">
        <v>1406</v>
      </c>
      <c r="C1408">
        <v>384</v>
      </c>
      <c r="D1408">
        <v>31.2</v>
      </c>
      <c r="E1408">
        <v>31.2</v>
      </c>
    </row>
    <row r="1409" spans="1:5">
      <c r="A1409" t="s">
        <v>70</v>
      </c>
      <c r="B1409">
        <v>1407</v>
      </c>
      <c r="C1409">
        <v>385</v>
      </c>
      <c r="D1409">
        <v>27.6</v>
      </c>
      <c r="E1409">
        <v>27.6</v>
      </c>
    </row>
    <row r="1410" spans="1:5">
      <c r="A1410" t="s">
        <v>70</v>
      </c>
      <c r="B1410">
        <v>1408</v>
      </c>
      <c r="C1410">
        <v>386</v>
      </c>
      <c r="D1410">
        <v>26.9</v>
      </c>
      <c r="E1410">
        <v>26.9</v>
      </c>
    </row>
    <row r="1411" spans="1:5">
      <c r="A1411" t="s">
        <v>70</v>
      </c>
      <c r="B1411">
        <v>1409</v>
      </c>
      <c r="C1411">
        <v>387</v>
      </c>
      <c r="D1411">
        <v>27.3</v>
      </c>
      <c r="E1411">
        <v>27.3</v>
      </c>
    </row>
    <row r="1412" spans="1:5">
      <c r="A1412" t="s">
        <v>70</v>
      </c>
      <c r="B1412">
        <v>1410</v>
      </c>
      <c r="C1412">
        <v>388</v>
      </c>
      <c r="D1412">
        <v>27.5</v>
      </c>
      <c r="E1412">
        <v>27.5</v>
      </c>
    </row>
    <row r="1413" spans="1:5">
      <c r="A1413" t="s">
        <v>70</v>
      </c>
      <c r="B1413">
        <v>1411</v>
      </c>
      <c r="C1413">
        <v>389</v>
      </c>
      <c r="D1413">
        <v>27.4</v>
      </c>
      <c r="E1413">
        <v>27.4</v>
      </c>
    </row>
    <row r="1414" spans="1:5">
      <c r="A1414" t="s">
        <v>70</v>
      </c>
      <c r="B1414">
        <v>1412</v>
      </c>
      <c r="C1414">
        <v>390</v>
      </c>
      <c r="D1414">
        <v>27.1</v>
      </c>
      <c r="E1414">
        <v>27.1</v>
      </c>
    </row>
    <row r="1415" spans="1:5">
      <c r="A1415" t="s">
        <v>70</v>
      </c>
      <c r="B1415">
        <v>1413</v>
      </c>
      <c r="C1415">
        <v>391</v>
      </c>
      <c r="D1415">
        <v>26.7</v>
      </c>
      <c r="E1415">
        <v>26.7</v>
      </c>
    </row>
    <row r="1416" spans="1:5">
      <c r="A1416" t="s">
        <v>70</v>
      </c>
      <c r="B1416">
        <v>1414</v>
      </c>
      <c r="C1416">
        <v>392</v>
      </c>
      <c r="D1416">
        <v>26.8</v>
      </c>
      <c r="E1416">
        <v>26.8</v>
      </c>
    </row>
    <row r="1417" spans="1:5">
      <c r="A1417" t="s">
        <v>70</v>
      </c>
      <c r="B1417">
        <v>1415</v>
      </c>
      <c r="C1417">
        <v>393</v>
      </c>
      <c r="D1417">
        <v>28.2</v>
      </c>
      <c r="E1417">
        <v>28.2</v>
      </c>
    </row>
    <row r="1418" spans="1:5">
      <c r="A1418" t="s">
        <v>70</v>
      </c>
      <c r="B1418">
        <v>1416</v>
      </c>
      <c r="C1418">
        <v>394</v>
      </c>
      <c r="D1418">
        <v>31.1</v>
      </c>
      <c r="E1418">
        <v>31.1</v>
      </c>
    </row>
    <row r="1419" spans="1:5">
      <c r="A1419" t="s">
        <v>70</v>
      </c>
      <c r="B1419">
        <v>1417</v>
      </c>
      <c r="C1419">
        <v>395</v>
      </c>
      <c r="D1419">
        <v>34.799999999999997</v>
      </c>
      <c r="E1419">
        <v>34.799999999999997</v>
      </c>
    </row>
    <row r="1420" spans="1:5">
      <c r="A1420" t="s">
        <v>70</v>
      </c>
      <c r="B1420">
        <v>1418</v>
      </c>
      <c r="C1420">
        <v>396</v>
      </c>
      <c r="D1420">
        <v>38.4</v>
      </c>
      <c r="E1420">
        <v>38.4</v>
      </c>
    </row>
    <row r="1421" spans="1:5">
      <c r="A1421" t="s">
        <v>70</v>
      </c>
      <c r="B1421">
        <v>1419</v>
      </c>
      <c r="C1421">
        <v>397</v>
      </c>
      <c r="D1421">
        <v>40.9</v>
      </c>
      <c r="E1421">
        <v>40.9</v>
      </c>
    </row>
    <row r="1422" spans="1:5">
      <c r="A1422" t="s">
        <v>70</v>
      </c>
      <c r="B1422">
        <v>1420</v>
      </c>
      <c r="C1422">
        <v>398</v>
      </c>
      <c r="D1422">
        <v>41.7</v>
      </c>
      <c r="E1422">
        <v>41.7</v>
      </c>
    </row>
    <row r="1423" spans="1:5">
      <c r="A1423" t="s">
        <v>70</v>
      </c>
      <c r="B1423">
        <v>1421</v>
      </c>
      <c r="C1423">
        <v>399</v>
      </c>
      <c r="D1423">
        <v>40.9</v>
      </c>
      <c r="E1423">
        <v>40.9</v>
      </c>
    </row>
    <row r="1424" spans="1:5">
      <c r="A1424" t="s">
        <v>70</v>
      </c>
      <c r="B1424">
        <v>1422</v>
      </c>
      <c r="C1424">
        <v>400</v>
      </c>
      <c r="D1424">
        <v>38.299999999999997</v>
      </c>
      <c r="E1424">
        <v>38.299999999999997</v>
      </c>
    </row>
    <row r="1425" spans="1:5">
      <c r="A1425" t="s">
        <v>70</v>
      </c>
      <c r="B1425">
        <v>1423</v>
      </c>
      <c r="C1425">
        <v>401</v>
      </c>
      <c r="D1425">
        <v>35.299999999999997</v>
      </c>
      <c r="E1425">
        <v>35.299999999999997</v>
      </c>
    </row>
    <row r="1426" spans="1:5">
      <c r="A1426" t="s">
        <v>70</v>
      </c>
      <c r="B1426">
        <v>1424</v>
      </c>
      <c r="C1426">
        <v>402</v>
      </c>
      <c r="D1426">
        <v>34.299999999999997</v>
      </c>
      <c r="E1426">
        <v>34.299999999999997</v>
      </c>
    </row>
    <row r="1427" spans="1:5">
      <c r="A1427" t="s">
        <v>70</v>
      </c>
      <c r="B1427">
        <v>1425</v>
      </c>
      <c r="C1427">
        <v>403</v>
      </c>
      <c r="D1427">
        <v>34.6</v>
      </c>
      <c r="E1427">
        <v>34.6</v>
      </c>
    </row>
    <row r="1428" spans="1:5">
      <c r="A1428" t="s">
        <v>70</v>
      </c>
      <c r="B1428">
        <v>1426</v>
      </c>
      <c r="C1428">
        <v>404</v>
      </c>
      <c r="D1428">
        <v>36.299999999999997</v>
      </c>
      <c r="E1428">
        <v>36.299999999999997</v>
      </c>
    </row>
    <row r="1429" spans="1:5">
      <c r="A1429" t="s">
        <v>70</v>
      </c>
      <c r="B1429">
        <v>1427</v>
      </c>
      <c r="C1429">
        <v>405</v>
      </c>
      <c r="D1429">
        <v>39.5</v>
      </c>
      <c r="E1429">
        <v>39.5</v>
      </c>
    </row>
    <row r="1430" spans="1:5">
      <c r="A1430" t="s">
        <v>70</v>
      </c>
      <c r="B1430">
        <v>1428</v>
      </c>
      <c r="C1430">
        <v>406</v>
      </c>
      <c r="D1430">
        <v>41.8</v>
      </c>
      <c r="E1430">
        <v>41.8</v>
      </c>
    </row>
    <row r="1431" spans="1:5">
      <c r="A1431" t="s">
        <v>70</v>
      </c>
      <c r="B1431">
        <v>1429</v>
      </c>
      <c r="C1431">
        <v>407</v>
      </c>
      <c r="D1431">
        <v>42.5</v>
      </c>
      <c r="E1431">
        <v>42.5</v>
      </c>
    </row>
    <row r="1432" spans="1:5">
      <c r="A1432" t="s">
        <v>70</v>
      </c>
      <c r="B1432">
        <v>1430</v>
      </c>
      <c r="C1432">
        <v>408</v>
      </c>
      <c r="D1432">
        <v>41.9</v>
      </c>
      <c r="E1432">
        <v>41.9</v>
      </c>
    </row>
    <row r="1433" spans="1:5">
      <c r="A1433" t="s">
        <v>70</v>
      </c>
      <c r="B1433">
        <v>1431</v>
      </c>
      <c r="C1433">
        <v>409</v>
      </c>
      <c r="D1433">
        <v>40.1</v>
      </c>
      <c r="E1433">
        <v>40.1</v>
      </c>
    </row>
    <row r="1434" spans="1:5">
      <c r="A1434" t="s">
        <v>70</v>
      </c>
      <c r="B1434">
        <v>1432</v>
      </c>
      <c r="C1434">
        <v>410</v>
      </c>
      <c r="D1434">
        <v>36.6</v>
      </c>
      <c r="E1434">
        <v>36.6</v>
      </c>
    </row>
    <row r="1435" spans="1:5">
      <c r="A1435" t="s">
        <v>70</v>
      </c>
      <c r="B1435">
        <v>1433</v>
      </c>
      <c r="C1435">
        <v>411</v>
      </c>
      <c r="D1435">
        <v>31.3</v>
      </c>
      <c r="E1435">
        <v>31.3</v>
      </c>
    </row>
    <row r="1436" spans="1:5">
      <c r="A1436" t="s">
        <v>70</v>
      </c>
      <c r="B1436">
        <v>1434</v>
      </c>
      <c r="C1436">
        <v>412</v>
      </c>
      <c r="D1436">
        <v>26</v>
      </c>
      <c r="E1436">
        <v>26</v>
      </c>
    </row>
    <row r="1437" spans="1:5">
      <c r="A1437" t="s">
        <v>70</v>
      </c>
      <c r="B1437">
        <v>1435</v>
      </c>
      <c r="C1437">
        <v>413</v>
      </c>
      <c r="D1437">
        <v>20.6</v>
      </c>
      <c r="E1437">
        <v>20.6</v>
      </c>
    </row>
    <row r="1438" spans="1:5">
      <c r="A1438" t="s">
        <v>70</v>
      </c>
      <c r="B1438">
        <v>1436</v>
      </c>
      <c r="C1438">
        <v>414</v>
      </c>
      <c r="D1438">
        <v>19.100000000000001</v>
      </c>
      <c r="E1438">
        <v>19.100000000000001</v>
      </c>
    </row>
    <row r="1439" spans="1:5">
      <c r="A1439" t="s">
        <v>70</v>
      </c>
      <c r="B1439">
        <v>1437</v>
      </c>
      <c r="C1439">
        <v>415</v>
      </c>
      <c r="D1439">
        <v>19.7</v>
      </c>
      <c r="E1439">
        <v>19.7</v>
      </c>
    </row>
    <row r="1440" spans="1:5">
      <c r="A1440" t="s">
        <v>70</v>
      </c>
      <c r="B1440">
        <v>1438</v>
      </c>
      <c r="C1440">
        <v>416</v>
      </c>
      <c r="D1440">
        <v>21.1</v>
      </c>
      <c r="E1440">
        <v>21.1</v>
      </c>
    </row>
    <row r="1441" spans="1:5">
      <c r="A1441" t="s">
        <v>70</v>
      </c>
      <c r="B1441">
        <v>1439</v>
      </c>
      <c r="C1441">
        <v>417</v>
      </c>
      <c r="D1441">
        <v>22</v>
      </c>
      <c r="E1441">
        <v>22</v>
      </c>
    </row>
    <row r="1442" spans="1:5">
      <c r="A1442" t="s">
        <v>70</v>
      </c>
      <c r="B1442">
        <v>1440</v>
      </c>
      <c r="C1442">
        <v>418</v>
      </c>
      <c r="D1442">
        <v>22.1</v>
      </c>
      <c r="E1442">
        <v>22.1</v>
      </c>
    </row>
    <row r="1443" spans="1:5">
      <c r="A1443" t="s">
        <v>70</v>
      </c>
      <c r="B1443">
        <v>1441</v>
      </c>
      <c r="C1443">
        <v>419</v>
      </c>
      <c r="D1443">
        <v>21.4</v>
      </c>
      <c r="E1443">
        <v>21.4</v>
      </c>
    </row>
    <row r="1444" spans="1:5">
      <c r="A1444" t="s">
        <v>70</v>
      </c>
      <c r="B1444">
        <v>1442</v>
      </c>
      <c r="C1444">
        <v>420</v>
      </c>
      <c r="D1444">
        <v>19.600000000000001</v>
      </c>
      <c r="E1444">
        <v>19.600000000000001</v>
      </c>
    </row>
    <row r="1445" spans="1:5">
      <c r="A1445" t="s">
        <v>70</v>
      </c>
      <c r="B1445">
        <v>1443</v>
      </c>
      <c r="C1445">
        <v>421</v>
      </c>
      <c r="D1445">
        <v>18.3</v>
      </c>
      <c r="E1445">
        <v>18.3</v>
      </c>
    </row>
    <row r="1446" spans="1:5">
      <c r="A1446" t="s">
        <v>70</v>
      </c>
      <c r="B1446">
        <v>1444</v>
      </c>
      <c r="C1446">
        <v>422</v>
      </c>
      <c r="D1446">
        <v>18</v>
      </c>
      <c r="E1446">
        <v>18</v>
      </c>
    </row>
    <row r="1447" spans="1:5">
      <c r="A1447" t="s">
        <v>70</v>
      </c>
      <c r="B1447">
        <v>1445</v>
      </c>
      <c r="C1447">
        <v>423</v>
      </c>
      <c r="D1447">
        <v>18.3</v>
      </c>
      <c r="E1447">
        <v>18.3</v>
      </c>
    </row>
    <row r="1448" spans="1:5">
      <c r="A1448" t="s">
        <v>70</v>
      </c>
      <c r="B1448">
        <v>1446</v>
      </c>
      <c r="C1448">
        <v>424</v>
      </c>
      <c r="D1448">
        <v>18.5</v>
      </c>
      <c r="E1448">
        <v>18.5</v>
      </c>
    </row>
    <row r="1449" spans="1:5">
      <c r="A1449" t="s">
        <v>70</v>
      </c>
      <c r="B1449">
        <v>1447</v>
      </c>
      <c r="C1449">
        <v>425</v>
      </c>
      <c r="D1449">
        <v>17.899999999999999</v>
      </c>
      <c r="E1449">
        <v>17.899999999999999</v>
      </c>
    </row>
    <row r="1450" spans="1:5">
      <c r="A1450" t="s">
        <v>70</v>
      </c>
      <c r="B1450">
        <v>1448</v>
      </c>
      <c r="C1450">
        <v>426</v>
      </c>
      <c r="D1450">
        <v>15</v>
      </c>
      <c r="E1450">
        <v>15</v>
      </c>
    </row>
    <row r="1451" spans="1:5">
      <c r="A1451" t="s">
        <v>70</v>
      </c>
      <c r="B1451">
        <v>1449</v>
      </c>
      <c r="C1451">
        <v>427</v>
      </c>
      <c r="D1451">
        <v>9.9</v>
      </c>
      <c r="E1451">
        <v>9.9</v>
      </c>
    </row>
    <row r="1452" spans="1:5">
      <c r="A1452" t="s">
        <v>70</v>
      </c>
      <c r="B1452">
        <v>1450</v>
      </c>
      <c r="C1452">
        <v>428</v>
      </c>
      <c r="D1452">
        <v>4.5999999999999996</v>
      </c>
      <c r="E1452">
        <v>4.5999999999999996</v>
      </c>
    </row>
    <row r="1453" spans="1:5">
      <c r="A1453" t="s">
        <v>70</v>
      </c>
      <c r="B1453">
        <v>1451</v>
      </c>
      <c r="C1453">
        <v>429</v>
      </c>
      <c r="D1453">
        <v>1.2</v>
      </c>
      <c r="E1453">
        <v>1.2</v>
      </c>
    </row>
    <row r="1454" spans="1:5">
      <c r="A1454" t="s">
        <v>70</v>
      </c>
      <c r="B1454">
        <v>1452</v>
      </c>
      <c r="C1454">
        <v>430</v>
      </c>
      <c r="D1454">
        <v>0</v>
      </c>
      <c r="E1454">
        <v>0</v>
      </c>
    </row>
    <row r="1455" spans="1:5">
      <c r="A1455" t="s">
        <v>70</v>
      </c>
      <c r="B1455">
        <v>1453</v>
      </c>
      <c r="C1455">
        <v>431</v>
      </c>
      <c r="D1455">
        <v>0</v>
      </c>
      <c r="E1455">
        <v>0</v>
      </c>
    </row>
    <row r="1456" spans="1:5">
      <c r="A1456" t="s">
        <v>70</v>
      </c>
      <c r="B1456">
        <v>1454</v>
      </c>
      <c r="C1456">
        <v>432</v>
      </c>
      <c r="D1456">
        <v>0</v>
      </c>
      <c r="E1456">
        <v>0</v>
      </c>
    </row>
    <row r="1457" spans="1:5">
      <c r="A1457" t="s">
        <v>70</v>
      </c>
      <c r="B1457">
        <v>1455</v>
      </c>
      <c r="C1457">
        <v>433</v>
      </c>
      <c r="D1457">
        <v>0</v>
      </c>
      <c r="E1457">
        <v>0</v>
      </c>
    </row>
    <row r="1458" spans="1:5">
      <c r="A1458" t="s">
        <v>70</v>
      </c>
      <c r="B1458">
        <v>1456</v>
      </c>
      <c r="C1458">
        <v>434</v>
      </c>
      <c r="D1458">
        <v>0</v>
      </c>
      <c r="E1458">
        <v>0</v>
      </c>
    </row>
    <row r="1459" spans="1:5">
      <c r="A1459" t="s">
        <v>70</v>
      </c>
      <c r="B1459">
        <v>1457</v>
      </c>
      <c r="C1459">
        <v>435</v>
      </c>
      <c r="D1459">
        <v>0</v>
      </c>
      <c r="E1459">
        <v>0</v>
      </c>
    </row>
    <row r="1460" spans="1:5">
      <c r="A1460" t="s">
        <v>70</v>
      </c>
      <c r="B1460">
        <v>1458</v>
      </c>
      <c r="C1460">
        <v>436</v>
      </c>
      <c r="D1460">
        <v>0</v>
      </c>
      <c r="E1460">
        <v>0</v>
      </c>
    </row>
    <row r="1461" spans="1:5">
      <c r="A1461" t="s">
        <v>70</v>
      </c>
      <c r="B1461">
        <v>1459</v>
      </c>
      <c r="C1461">
        <v>437</v>
      </c>
      <c r="D1461">
        <v>0</v>
      </c>
      <c r="E1461">
        <v>0</v>
      </c>
    </row>
    <row r="1462" spans="1:5">
      <c r="A1462" t="s">
        <v>70</v>
      </c>
      <c r="B1462">
        <v>1460</v>
      </c>
      <c r="C1462">
        <v>438</v>
      </c>
      <c r="D1462">
        <v>0</v>
      </c>
      <c r="E1462">
        <v>0</v>
      </c>
    </row>
    <row r="1463" spans="1:5">
      <c r="A1463" t="s">
        <v>70</v>
      </c>
      <c r="B1463">
        <v>1461</v>
      </c>
      <c r="C1463">
        <v>439</v>
      </c>
      <c r="D1463">
        <v>0</v>
      </c>
      <c r="E1463">
        <v>0</v>
      </c>
    </row>
    <row r="1464" spans="1:5">
      <c r="A1464" t="s">
        <v>70</v>
      </c>
      <c r="B1464">
        <v>1462</v>
      </c>
      <c r="C1464">
        <v>440</v>
      </c>
      <c r="D1464">
        <v>0</v>
      </c>
      <c r="E1464">
        <v>0</v>
      </c>
    </row>
    <row r="1465" spans="1:5">
      <c r="A1465" t="s">
        <v>70</v>
      </c>
      <c r="B1465">
        <v>1463</v>
      </c>
      <c r="C1465">
        <v>441</v>
      </c>
      <c r="D1465">
        <v>0</v>
      </c>
      <c r="E1465">
        <v>0</v>
      </c>
    </row>
    <row r="1466" spans="1:5">
      <c r="A1466" t="s">
        <v>70</v>
      </c>
      <c r="B1466">
        <v>1464</v>
      </c>
      <c r="C1466">
        <v>442</v>
      </c>
      <c r="D1466">
        <v>0</v>
      </c>
      <c r="E1466">
        <v>0</v>
      </c>
    </row>
    <row r="1467" spans="1:5">
      <c r="A1467" t="s">
        <v>70</v>
      </c>
      <c r="B1467">
        <v>1465</v>
      </c>
      <c r="C1467">
        <v>443</v>
      </c>
      <c r="D1467">
        <v>0</v>
      </c>
      <c r="E1467">
        <v>0</v>
      </c>
    </row>
    <row r="1468" spans="1:5">
      <c r="A1468" t="s">
        <v>70</v>
      </c>
      <c r="B1468">
        <v>1466</v>
      </c>
      <c r="C1468">
        <v>444</v>
      </c>
      <c r="D1468">
        <v>0</v>
      </c>
      <c r="E1468">
        <v>0</v>
      </c>
    </row>
    <row r="1469" spans="1:5">
      <c r="A1469" t="s">
        <v>70</v>
      </c>
      <c r="B1469">
        <v>1467</v>
      </c>
      <c r="C1469">
        <v>445</v>
      </c>
      <c r="D1469">
        <v>0</v>
      </c>
      <c r="E1469">
        <v>0</v>
      </c>
    </row>
    <row r="1470" spans="1:5">
      <c r="A1470" t="s">
        <v>70</v>
      </c>
      <c r="B1470">
        <v>1468</v>
      </c>
      <c r="C1470">
        <v>446</v>
      </c>
      <c r="D1470">
        <v>0</v>
      </c>
      <c r="E1470">
        <v>0</v>
      </c>
    </row>
    <row r="1471" spans="1:5">
      <c r="A1471" t="s">
        <v>70</v>
      </c>
      <c r="B1471">
        <v>1469</v>
      </c>
      <c r="C1471">
        <v>447</v>
      </c>
      <c r="D1471">
        <v>0</v>
      </c>
      <c r="E1471">
        <v>0</v>
      </c>
    </row>
    <row r="1472" spans="1:5">
      <c r="A1472" t="s">
        <v>70</v>
      </c>
      <c r="B1472">
        <v>1470</v>
      </c>
      <c r="C1472">
        <v>448</v>
      </c>
      <c r="D1472">
        <v>0</v>
      </c>
      <c r="E1472">
        <v>0</v>
      </c>
    </row>
    <row r="1473" spans="1:5">
      <c r="A1473" t="s">
        <v>70</v>
      </c>
      <c r="B1473">
        <v>1471</v>
      </c>
      <c r="C1473">
        <v>449</v>
      </c>
      <c r="D1473">
        <v>0</v>
      </c>
      <c r="E1473">
        <v>0</v>
      </c>
    </row>
    <row r="1474" spans="1:5">
      <c r="A1474" t="s">
        <v>70</v>
      </c>
      <c r="B1474">
        <v>1472</v>
      </c>
      <c r="C1474">
        <v>450</v>
      </c>
      <c r="D1474">
        <v>0</v>
      </c>
      <c r="E1474">
        <v>0</v>
      </c>
    </row>
    <row r="1475" spans="1:5">
      <c r="A1475" t="s">
        <v>70</v>
      </c>
      <c r="B1475">
        <v>1473</v>
      </c>
      <c r="C1475">
        <v>451</v>
      </c>
      <c r="D1475">
        <v>0</v>
      </c>
      <c r="E1475">
        <v>0</v>
      </c>
    </row>
    <row r="1476" spans="1:5">
      <c r="A1476" t="s">
        <v>70</v>
      </c>
      <c r="B1476">
        <v>1474</v>
      </c>
      <c r="C1476">
        <v>452</v>
      </c>
      <c r="D1476">
        <v>0</v>
      </c>
      <c r="E1476">
        <v>0</v>
      </c>
    </row>
    <row r="1477" spans="1:5">
      <c r="A1477" t="s">
        <v>70</v>
      </c>
      <c r="B1477">
        <v>1475</v>
      </c>
      <c r="C1477">
        <v>453</v>
      </c>
      <c r="D1477">
        <v>0</v>
      </c>
      <c r="E1477">
        <v>0</v>
      </c>
    </row>
    <row r="1478" spans="1:5">
      <c r="A1478" t="s">
        <v>70</v>
      </c>
      <c r="B1478">
        <v>1476</v>
      </c>
      <c r="C1478">
        <v>454</v>
      </c>
      <c r="D1478">
        <v>0</v>
      </c>
      <c r="E1478">
        <v>0</v>
      </c>
    </row>
    <row r="1479" spans="1:5">
      <c r="A1479" t="s">
        <v>70</v>
      </c>
      <c r="B1479">
        <v>1477</v>
      </c>
      <c r="C1479">
        <v>455</v>
      </c>
      <c r="D1479">
        <v>0</v>
      </c>
      <c r="E1479">
        <v>0</v>
      </c>
    </row>
    <row r="1480" spans="1:5">
      <c r="A1480" t="s">
        <v>71</v>
      </c>
      <c r="B1480">
        <v>1478</v>
      </c>
      <c r="C1480">
        <v>1</v>
      </c>
      <c r="D1480">
        <v>0</v>
      </c>
      <c r="E1480">
        <v>0</v>
      </c>
    </row>
    <row r="1481" spans="1:5">
      <c r="A1481" t="s">
        <v>71</v>
      </c>
      <c r="B1481">
        <v>1479</v>
      </c>
      <c r="C1481">
        <v>2</v>
      </c>
      <c r="D1481">
        <v>2.2000000000000002</v>
      </c>
      <c r="E1481">
        <v>2.2000000000000002</v>
      </c>
    </row>
    <row r="1482" spans="1:5">
      <c r="A1482" t="s">
        <v>71</v>
      </c>
      <c r="B1482">
        <v>1480</v>
      </c>
      <c r="C1482">
        <v>3</v>
      </c>
      <c r="D1482">
        <v>4.4000000000000004</v>
      </c>
      <c r="E1482">
        <v>4.4000000000000004</v>
      </c>
    </row>
    <row r="1483" spans="1:5">
      <c r="A1483" t="s">
        <v>71</v>
      </c>
      <c r="B1483">
        <v>1481</v>
      </c>
      <c r="C1483">
        <v>4</v>
      </c>
      <c r="D1483">
        <v>6.3</v>
      </c>
      <c r="E1483">
        <v>6.3</v>
      </c>
    </row>
    <row r="1484" spans="1:5">
      <c r="A1484" t="s">
        <v>71</v>
      </c>
      <c r="B1484">
        <v>1482</v>
      </c>
      <c r="C1484">
        <v>5</v>
      </c>
      <c r="D1484">
        <v>7.9</v>
      </c>
      <c r="E1484">
        <v>7.9</v>
      </c>
    </row>
    <row r="1485" spans="1:5">
      <c r="A1485" t="s">
        <v>71</v>
      </c>
      <c r="B1485">
        <v>1483</v>
      </c>
      <c r="C1485">
        <v>6</v>
      </c>
      <c r="D1485">
        <v>9.1999999999999993</v>
      </c>
      <c r="E1485">
        <v>9.1999999999999993</v>
      </c>
    </row>
    <row r="1486" spans="1:5">
      <c r="A1486" t="s">
        <v>71</v>
      </c>
      <c r="B1486">
        <v>1484</v>
      </c>
      <c r="C1486">
        <v>7</v>
      </c>
      <c r="D1486">
        <v>10.4</v>
      </c>
      <c r="E1486">
        <v>10.4</v>
      </c>
    </row>
    <row r="1487" spans="1:5">
      <c r="A1487" t="s">
        <v>71</v>
      </c>
      <c r="B1487">
        <v>1485</v>
      </c>
      <c r="C1487">
        <v>8</v>
      </c>
      <c r="D1487">
        <v>11.5</v>
      </c>
      <c r="E1487">
        <v>11.5</v>
      </c>
    </row>
    <row r="1488" spans="1:5">
      <c r="A1488" t="s">
        <v>71</v>
      </c>
      <c r="B1488">
        <v>1486</v>
      </c>
      <c r="C1488">
        <v>9</v>
      </c>
      <c r="D1488">
        <v>12.9</v>
      </c>
      <c r="E1488">
        <v>12.9</v>
      </c>
    </row>
    <row r="1489" spans="1:5">
      <c r="A1489" t="s">
        <v>71</v>
      </c>
      <c r="B1489">
        <v>1487</v>
      </c>
      <c r="C1489">
        <v>10</v>
      </c>
      <c r="D1489">
        <v>14.7</v>
      </c>
      <c r="E1489">
        <v>14.7</v>
      </c>
    </row>
    <row r="1490" spans="1:5">
      <c r="A1490" t="s">
        <v>71</v>
      </c>
      <c r="B1490">
        <v>1488</v>
      </c>
      <c r="C1490">
        <v>11</v>
      </c>
      <c r="D1490">
        <v>17</v>
      </c>
      <c r="E1490">
        <v>17</v>
      </c>
    </row>
    <row r="1491" spans="1:5">
      <c r="A1491" t="s">
        <v>71</v>
      </c>
      <c r="B1491">
        <v>1489</v>
      </c>
      <c r="C1491">
        <v>12</v>
      </c>
      <c r="D1491">
        <v>19.8</v>
      </c>
      <c r="E1491">
        <v>19.8</v>
      </c>
    </row>
    <row r="1492" spans="1:5">
      <c r="A1492" t="s">
        <v>71</v>
      </c>
      <c r="B1492">
        <v>1490</v>
      </c>
      <c r="C1492">
        <v>13</v>
      </c>
      <c r="D1492">
        <v>23.1</v>
      </c>
      <c r="E1492">
        <v>23.1</v>
      </c>
    </row>
    <row r="1493" spans="1:5">
      <c r="A1493" t="s">
        <v>71</v>
      </c>
      <c r="B1493">
        <v>1491</v>
      </c>
      <c r="C1493">
        <v>14</v>
      </c>
      <c r="D1493">
        <v>26.7</v>
      </c>
      <c r="E1493">
        <v>26.7</v>
      </c>
    </row>
    <row r="1494" spans="1:5">
      <c r="A1494" t="s">
        <v>71</v>
      </c>
      <c r="B1494">
        <v>1492</v>
      </c>
      <c r="C1494">
        <v>15</v>
      </c>
      <c r="D1494">
        <v>30.5</v>
      </c>
      <c r="E1494">
        <v>30.5</v>
      </c>
    </row>
    <row r="1495" spans="1:5">
      <c r="A1495" t="s">
        <v>71</v>
      </c>
      <c r="B1495">
        <v>1493</v>
      </c>
      <c r="C1495">
        <v>16</v>
      </c>
      <c r="D1495">
        <v>34.1</v>
      </c>
      <c r="E1495">
        <v>34.1</v>
      </c>
    </row>
    <row r="1496" spans="1:5">
      <c r="A1496" t="s">
        <v>71</v>
      </c>
      <c r="B1496">
        <v>1494</v>
      </c>
      <c r="C1496">
        <v>17</v>
      </c>
      <c r="D1496">
        <v>37.5</v>
      </c>
      <c r="E1496">
        <v>37.5</v>
      </c>
    </row>
    <row r="1497" spans="1:5">
      <c r="A1497" t="s">
        <v>71</v>
      </c>
      <c r="B1497">
        <v>1495</v>
      </c>
      <c r="C1497">
        <v>18</v>
      </c>
      <c r="D1497">
        <v>40.6</v>
      </c>
      <c r="E1497">
        <v>40.6</v>
      </c>
    </row>
    <row r="1498" spans="1:5">
      <c r="A1498" t="s">
        <v>71</v>
      </c>
      <c r="B1498">
        <v>1496</v>
      </c>
      <c r="C1498">
        <v>19</v>
      </c>
      <c r="D1498">
        <v>43.3</v>
      </c>
      <c r="E1498">
        <v>43.3</v>
      </c>
    </row>
    <row r="1499" spans="1:5">
      <c r="A1499" t="s">
        <v>71</v>
      </c>
      <c r="B1499">
        <v>1497</v>
      </c>
      <c r="C1499">
        <v>20</v>
      </c>
      <c r="D1499">
        <v>45.7</v>
      </c>
      <c r="E1499">
        <v>45.7</v>
      </c>
    </row>
    <row r="1500" spans="1:5">
      <c r="A1500" t="s">
        <v>71</v>
      </c>
      <c r="B1500">
        <v>1498</v>
      </c>
      <c r="C1500">
        <v>21</v>
      </c>
      <c r="D1500">
        <v>47.7</v>
      </c>
      <c r="E1500">
        <v>47.7</v>
      </c>
    </row>
    <row r="1501" spans="1:5">
      <c r="A1501" t="s">
        <v>71</v>
      </c>
      <c r="B1501">
        <v>1499</v>
      </c>
      <c r="C1501">
        <v>22</v>
      </c>
      <c r="D1501">
        <v>49.3</v>
      </c>
      <c r="E1501">
        <v>49.3</v>
      </c>
    </row>
    <row r="1502" spans="1:5">
      <c r="A1502" t="s">
        <v>71</v>
      </c>
      <c r="B1502">
        <v>1500</v>
      </c>
      <c r="C1502">
        <v>23</v>
      </c>
      <c r="D1502">
        <v>50.5</v>
      </c>
      <c r="E1502">
        <v>50.5</v>
      </c>
    </row>
    <row r="1503" spans="1:5">
      <c r="A1503" t="s">
        <v>71</v>
      </c>
      <c r="B1503">
        <v>1501</v>
      </c>
      <c r="C1503">
        <v>24</v>
      </c>
      <c r="D1503">
        <v>51.3</v>
      </c>
      <c r="E1503">
        <v>51.3</v>
      </c>
    </row>
    <row r="1504" spans="1:5">
      <c r="A1504" t="s">
        <v>71</v>
      </c>
      <c r="B1504">
        <v>1502</v>
      </c>
      <c r="C1504">
        <v>25</v>
      </c>
      <c r="D1504">
        <v>52.1</v>
      </c>
      <c r="E1504">
        <v>52.1</v>
      </c>
    </row>
    <row r="1505" spans="1:5">
      <c r="A1505" t="s">
        <v>71</v>
      </c>
      <c r="B1505">
        <v>1503</v>
      </c>
      <c r="C1505">
        <v>26</v>
      </c>
      <c r="D1505">
        <v>52.7</v>
      </c>
      <c r="E1505">
        <v>52.7</v>
      </c>
    </row>
    <row r="1506" spans="1:5">
      <c r="A1506" t="s">
        <v>71</v>
      </c>
      <c r="B1506">
        <v>1504</v>
      </c>
      <c r="C1506">
        <v>27</v>
      </c>
      <c r="D1506">
        <v>53.4</v>
      </c>
      <c r="E1506">
        <v>53.4</v>
      </c>
    </row>
    <row r="1507" spans="1:5">
      <c r="A1507" t="s">
        <v>71</v>
      </c>
      <c r="B1507">
        <v>1505</v>
      </c>
      <c r="C1507">
        <v>28</v>
      </c>
      <c r="D1507">
        <v>54</v>
      </c>
      <c r="E1507">
        <v>54</v>
      </c>
    </row>
    <row r="1508" spans="1:5">
      <c r="A1508" t="s">
        <v>71</v>
      </c>
      <c r="B1508">
        <v>1506</v>
      </c>
      <c r="C1508">
        <v>29</v>
      </c>
      <c r="D1508">
        <v>54.5</v>
      </c>
      <c r="E1508">
        <v>54.5</v>
      </c>
    </row>
    <row r="1509" spans="1:5">
      <c r="A1509" t="s">
        <v>71</v>
      </c>
      <c r="B1509">
        <v>1507</v>
      </c>
      <c r="C1509">
        <v>30</v>
      </c>
      <c r="D1509">
        <v>55</v>
      </c>
      <c r="E1509">
        <v>55</v>
      </c>
    </row>
    <row r="1510" spans="1:5">
      <c r="A1510" t="s">
        <v>71</v>
      </c>
      <c r="B1510">
        <v>1508</v>
      </c>
      <c r="C1510">
        <v>31</v>
      </c>
      <c r="D1510">
        <v>55.6</v>
      </c>
      <c r="E1510">
        <v>55.6</v>
      </c>
    </row>
    <row r="1511" spans="1:5">
      <c r="A1511" t="s">
        <v>71</v>
      </c>
      <c r="B1511">
        <v>1509</v>
      </c>
      <c r="C1511">
        <v>32</v>
      </c>
      <c r="D1511">
        <v>56.3</v>
      </c>
      <c r="E1511">
        <v>56.3</v>
      </c>
    </row>
    <row r="1512" spans="1:5">
      <c r="A1512" t="s">
        <v>71</v>
      </c>
      <c r="B1512">
        <v>1510</v>
      </c>
      <c r="C1512">
        <v>33</v>
      </c>
      <c r="D1512">
        <v>57.2</v>
      </c>
      <c r="E1512">
        <v>57.2</v>
      </c>
    </row>
    <row r="1513" spans="1:5">
      <c r="A1513" t="s">
        <v>71</v>
      </c>
      <c r="B1513">
        <v>1511</v>
      </c>
      <c r="C1513">
        <v>34</v>
      </c>
      <c r="D1513">
        <v>58.5</v>
      </c>
      <c r="E1513">
        <v>58.5</v>
      </c>
    </row>
    <row r="1514" spans="1:5">
      <c r="A1514" t="s">
        <v>71</v>
      </c>
      <c r="B1514">
        <v>1512</v>
      </c>
      <c r="C1514">
        <v>35</v>
      </c>
      <c r="D1514">
        <v>60.2</v>
      </c>
      <c r="E1514">
        <v>60.2</v>
      </c>
    </row>
    <row r="1515" spans="1:5">
      <c r="A1515" t="s">
        <v>71</v>
      </c>
      <c r="B1515">
        <v>1513</v>
      </c>
      <c r="C1515">
        <v>36</v>
      </c>
      <c r="D1515">
        <v>62.3</v>
      </c>
      <c r="E1515">
        <v>62.3</v>
      </c>
    </row>
    <row r="1516" spans="1:5">
      <c r="A1516" t="s">
        <v>71</v>
      </c>
      <c r="B1516">
        <v>1514</v>
      </c>
      <c r="C1516">
        <v>37</v>
      </c>
      <c r="D1516">
        <v>64.7</v>
      </c>
      <c r="E1516">
        <v>64.7</v>
      </c>
    </row>
    <row r="1517" spans="1:5">
      <c r="A1517" t="s">
        <v>71</v>
      </c>
      <c r="B1517">
        <v>1515</v>
      </c>
      <c r="C1517">
        <v>38</v>
      </c>
      <c r="D1517">
        <v>67.099999999999994</v>
      </c>
      <c r="E1517">
        <v>67.099999999999994</v>
      </c>
    </row>
    <row r="1518" spans="1:5">
      <c r="A1518" t="s">
        <v>71</v>
      </c>
      <c r="B1518">
        <v>1516</v>
      </c>
      <c r="C1518">
        <v>39</v>
      </c>
      <c r="D1518">
        <v>69.2</v>
      </c>
      <c r="E1518">
        <v>69.2</v>
      </c>
    </row>
    <row r="1519" spans="1:5">
      <c r="A1519" t="s">
        <v>71</v>
      </c>
      <c r="B1519">
        <v>1517</v>
      </c>
      <c r="C1519">
        <v>40</v>
      </c>
      <c r="D1519">
        <v>70.7</v>
      </c>
      <c r="E1519">
        <v>70.7</v>
      </c>
    </row>
    <row r="1520" spans="1:5">
      <c r="A1520" t="s">
        <v>71</v>
      </c>
      <c r="B1520">
        <v>1518</v>
      </c>
      <c r="C1520">
        <v>41</v>
      </c>
      <c r="D1520">
        <v>71.900000000000006</v>
      </c>
      <c r="E1520">
        <v>71.900000000000006</v>
      </c>
    </row>
    <row r="1521" spans="1:5">
      <c r="A1521" t="s">
        <v>71</v>
      </c>
      <c r="B1521">
        <v>1519</v>
      </c>
      <c r="C1521">
        <v>42</v>
      </c>
      <c r="D1521">
        <v>72.7</v>
      </c>
      <c r="E1521">
        <v>72.7</v>
      </c>
    </row>
    <row r="1522" spans="1:5">
      <c r="A1522" t="s">
        <v>71</v>
      </c>
      <c r="B1522">
        <v>1520</v>
      </c>
      <c r="C1522">
        <v>43</v>
      </c>
      <c r="D1522">
        <v>73.400000000000006</v>
      </c>
      <c r="E1522">
        <v>73.400000000000006</v>
      </c>
    </row>
    <row r="1523" spans="1:5">
      <c r="A1523" t="s">
        <v>71</v>
      </c>
      <c r="B1523">
        <v>1521</v>
      </c>
      <c r="C1523">
        <v>44</v>
      </c>
      <c r="D1523">
        <v>73.8</v>
      </c>
      <c r="E1523">
        <v>73.8</v>
      </c>
    </row>
    <row r="1524" spans="1:5">
      <c r="A1524" t="s">
        <v>71</v>
      </c>
      <c r="B1524">
        <v>1522</v>
      </c>
      <c r="C1524">
        <v>45</v>
      </c>
      <c r="D1524">
        <v>74.099999999999994</v>
      </c>
      <c r="E1524">
        <v>74.099999999999994</v>
      </c>
    </row>
    <row r="1525" spans="1:5">
      <c r="A1525" t="s">
        <v>71</v>
      </c>
      <c r="B1525">
        <v>1523</v>
      </c>
      <c r="C1525">
        <v>46</v>
      </c>
      <c r="D1525">
        <v>74</v>
      </c>
      <c r="E1525">
        <v>74</v>
      </c>
    </row>
    <row r="1526" spans="1:5">
      <c r="A1526" t="s">
        <v>71</v>
      </c>
      <c r="B1526">
        <v>1524</v>
      </c>
      <c r="C1526">
        <v>47</v>
      </c>
      <c r="D1526">
        <v>73.599999999999994</v>
      </c>
      <c r="E1526">
        <v>73.599999999999994</v>
      </c>
    </row>
    <row r="1527" spans="1:5">
      <c r="A1527" t="s">
        <v>71</v>
      </c>
      <c r="B1527">
        <v>1525</v>
      </c>
      <c r="C1527">
        <v>48</v>
      </c>
      <c r="D1527">
        <v>72.5</v>
      </c>
      <c r="E1527">
        <v>72.5</v>
      </c>
    </row>
    <row r="1528" spans="1:5">
      <c r="A1528" t="s">
        <v>71</v>
      </c>
      <c r="B1528">
        <v>1526</v>
      </c>
      <c r="C1528">
        <v>49</v>
      </c>
      <c r="D1528">
        <v>70.8</v>
      </c>
      <c r="E1528">
        <v>70.8</v>
      </c>
    </row>
    <row r="1529" spans="1:5">
      <c r="A1529" t="s">
        <v>71</v>
      </c>
      <c r="B1529">
        <v>1527</v>
      </c>
      <c r="C1529">
        <v>50</v>
      </c>
      <c r="D1529">
        <v>68.599999999999994</v>
      </c>
      <c r="E1529">
        <v>68.599999999999994</v>
      </c>
    </row>
    <row r="1530" spans="1:5">
      <c r="A1530" t="s">
        <v>71</v>
      </c>
      <c r="B1530">
        <v>1528</v>
      </c>
      <c r="C1530">
        <v>51</v>
      </c>
      <c r="D1530">
        <v>66.2</v>
      </c>
      <c r="E1530">
        <v>66.2</v>
      </c>
    </row>
    <row r="1531" spans="1:5">
      <c r="A1531" t="s">
        <v>71</v>
      </c>
      <c r="B1531">
        <v>1529</v>
      </c>
      <c r="C1531">
        <v>52</v>
      </c>
      <c r="D1531">
        <v>64</v>
      </c>
      <c r="E1531">
        <v>64</v>
      </c>
    </row>
    <row r="1532" spans="1:5">
      <c r="A1532" t="s">
        <v>71</v>
      </c>
      <c r="B1532">
        <v>1530</v>
      </c>
      <c r="C1532">
        <v>53</v>
      </c>
      <c r="D1532">
        <v>62.2</v>
      </c>
      <c r="E1532">
        <v>62.2</v>
      </c>
    </row>
    <row r="1533" spans="1:5">
      <c r="A1533" t="s">
        <v>71</v>
      </c>
      <c r="B1533">
        <v>1531</v>
      </c>
      <c r="C1533">
        <v>54</v>
      </c>
      <c r="D1533">
        <v>60.9</v>
      </c>
      <c r="E1533">
        <v>60.9</v>
      </c>
    </row>
    <row r="1534" spans="1:5">
      <c r="A1534" t="s">
        <v>71</v>
      </c>
      <c r="B1534">
        <v>1532</v>
      </c>
      <c r="C1534">
        <v>55</v>
      </c>
      <c r="D1534">
        <v>60.2</v>
      </c>
      <c r="E1534">
        <v>60.2</v>
      </c>
    </row>
    <row r="1535" spans="1:5">
      <c r="A1535" t="s">
        <v>71</v>
      </c>
      <c r="B1535">
        <v>1533</v>
      </c>
      <c r="C1535">
        <v>56</v>
      </c>
      <c r="D1535">
        <v>60</v>
      </c>
      <c r="E1535">
        <v>60</v>
      </c>
    </row>
    <row r="1536" spans="1:5">
      <c r="A1536" t="s">
        <v>71</v>
      </c>
      <c r="B1536">
        <v>1534</v>
      </c>
      <c r="C1536">
        <v>57</v>
      </c>
      <c r="D1536">
        <v>60.4</v>
      </c>
      <c r="E1536">
        <v>60.4</v>
      </c>
    </row>
    <row r="1537" spans="1:5">
      <c r="A1537" t="s">
        <v>71</v>
      </c>
      <c r="B1537">
        <v>1535</v>
      </c>
      <c r="C1537">
        <v>58</v>
      </c>
      <c r="D1537">
        <v>61.4</v>
      </c>
      <c r="E1537">
        <v>61.4</v>
      </c>
    </row>
    <row r="1538" spans="1:5">
      <c r="A1538" t="s">
        <v>71</v>
      </c>
      <c r="B1538">
        <v>1536</v>
      </c>
      <c r="C1538">
        <v>59</v>
      </c>
      <c r="D1538">
        <v>63.2</v>
      </c>
      <c r="E1538">
        <v>63.2</v>
      </c>
    </row>
    <row r="1539" spans="1:5">
      <c r="A1539" t="s">
        <v>71</v>
      </c>
      <c r="B1539">
        <v>1537</v>
      </c>
      <c r="C1539">
        <v>60</v>
      </c>
      <c r="D1539">
        <v>65.599999999999994</v>
      </c>
      <c r="E1539">
        <v>65.599999999999994</v>
      </c>
    </row>
    <row r="1540" spans="1:5">
      <c r="A1540" t="s">
        <v>71</v>
      </c>
      <c r="B1540">
        <v>1538</v>
      </c>
      <c r="C1540">
        <v>61</v>
      </c>
      <c r="D1540">
        <v>68.400000000000006</v>
      </c>
      <c r="E1540">
        <v>68.400000000000006</v>
      </c>
    </row>
    <row r="1541" spans="1:5">
      <c r="A1541" t="s">
        <v>71</v>
      </c>
      <c r="B1541">
        <v>1539</v>
      </c>
      <c r="C1541">
        <v>62</v>
      </c>
      <c r="D1541">
        <v>71.599999999999994</v>
      </c>
      <c r="E1541">
        <v>71.599999999999994</v>
      </c>
    </row>
    <row r="1542" spans="1:5">
      <c r="A1542" t="s">
        <v>71</v>
      </c>
      <c r="B1542">
        <v>1540</v>
      </c>
      <c r="C1542">
        <v>63</v>
      </c>
      <c r="D1542">
        <v>74.900000000000006</v>
      </c>
      <c r="E1542">
        <v>74.900000000000006</v>
      </c>
    </row>
    <row r="1543" spans="1:5">
      <c r="A1543" t="s">
        <v>71</v>
      </c>
      <c r="B1543">
        <v>1541</v>
      </c>
      <c r="C1543">
        <v>64</v>
      </c>
      <c r="D1543">
        <v>78.400000000000006</v>
      </c>
      <c r="E1543">
        <v>78.400000000000006</v>
      </c>
    </row>
    <row r="1544" spans="1:5">
      <c r="A1544" t="s">
        <v>71</v>
      </c>
      <c r="B1544">
        <v>1542</v>
      </c>
      <c r="C1544">
        <v>65</v>
      </c>
      <c r="D1544">
        <v>81.8</v>
      </c>
      <c r="E1544">
        <v>81.8</v>
      </c>
    </row>
    <row r="1545" spans="1:5">
      <c r="A1545" t="s">
        <v>71</v>
      </c>
      <c r="B1545">
        <v>1543</v>
      </c>
      <c r="C1545">
        <v>66</v>
      </c>
      <c r="D1545">
        <v>84.9</v>
      </c>
      <c r="E1545">
        <v>84.9</v>
      </c>
    </row>
    <row r="1546" spans="1:5">
      <c r="A1546" t="s">
        <v>71</v>
      </c>
      <c r="B1546">
        <v>1544</v>
      </c>
      <c r="C1546">
        <v>67</v>
      </c>
      <c r="D1546">
        <v>87.4</v>
      </c>
      <c r="E1546">
        <v>87.4</v>
      </c>
    </row>
    <row r="1547" spans="1:5">
      <c r="A1547" t="s">
        <v>71</v>
      </c>
      <c r="B1547">
        <v>1545</v>
      </c>
      <c r="C1547">
        <v>68</v>
      </c>
      <c r="D1547">
        <v>89</v>
      </c>
      <c r="E1547">
        <v>89</v>
      </c>
    </row>
    <row r="1548" spans="1:5">
      <c r="A1548" t="s">
        <v>71</v>
      </c>
      <c r="B1548">
        <v>1546</v>
      </c>
      <c r="C1548">
        <v>69</v>
      </c>
      <c r="D1548">
        <v>90</v>
      </c>
      <c r="E1548">
        <v>90</v>
      </c>
    </row>
    <row r="1549" spans="1:5">
      <c r="A1549" t="s">
        <v>71</v>
      </c>
      <c r="B1549">
        <v>1547</v>
      </c>
      <c r="C1549">
        <v>70</v>
      </c>
      <c r="D1549">
        <v>90.6</v>
      </c>
      <c r="E1549">
        <v>90.6</v>
      </c>
    </row>
    <row r="1550" spans="1:5">
      <c r="A1550" t="s">
        <v>71</v>
      </c>
      <c r="B1550">
        <v>1548</v>
      </c>
      <c r="C1550">
        <v>71</v>
      </c>
      <c r="D1550">
        <v>91</v>
      </c>
      <c r="E1550">
        <v>91</v>
      </c>
    </row>
    <row r="1551" spans="1:5">
      <c r="A1551" t="s">
        <v>71</v>
      </c>
      <c r="B1551">
        <v>1549</v>
      </c>
      <c r="C1551">
        <v>72</v>
      </c>
      <c r="D1551">
        <v>91.5</v>
      </c>
      <c r="E1551">
        <v>91.5</v>
      </c>
    </row>
    <row r="1552" spans="1:5">
      <c r="A1552" t="s">
        <v>71</v>
      </c>
      <c r="B1552">
        <v>1550</v>
      </c>
      <c r="C1552">
        <v>73</v>
      </c>
      <c r="D1552">
        <v>92</v>
      </c>
      <c r="E1552">
        <v>92</v>
      </c>
    </row>
    <row r="1553" spans="1:5">
      <c r="A1553" t="s">
        <v>71</v>
      </c>
      <c r="B1553">
        <v>1551</v>
      </c>
      <c r="C1553">
        <v>74</v>
      </c>
      <c r="D1553">
        <v>92.7</v>
      </c>
      <c r="E1553">
        <v>92.7</v>
      </c>
    </row>
    <row r="1554" spans="1:5">
      <c r="A1554" t="s">
        <v>71</v>
      </c>
      <c r="B1554">
        <v>1552</v>
      </c>
      <c r="C1554">
        <v>75</v>
      </c>
      <c r="D1554">
        <v>93.4</v>
      </c>
      <c r="E1554">
        <v>93.4</v>
      </c>
    </row>
    <row r="1555" spans="1:5">
      <c r="A1555" t="s">
        <v>71</v>
      </c>
      <c r="B1555">
        <v>1553</v>
      </c>
      <c r="C1555">
        <v>76</v>
      </c>
      <c r="D1555">
        <v>94.2</v>
      </c>
      <c r="E1555">
        <v>94.2</v>
      </c>
    </row>
    <row r="1556" spans="1:5">
      <c r="A1556" t="s">
        <v>71</v>
      </c>
      <c r="B1556">
        <v>1554</v>
      </c>
      <c r="C1556">
        <v>77</v>
      </c>
      <c r="D1556">
        <v>94.9</v>
      </c>
      <c r="E1556">
        <v>94.9</v>
      </c>
    </row>
    <row r="1557" spans="1:5">
      <c r="A1557" t="s">
        <v>71</v>
      </c>
      <c r="B1557">
        <v>1555</v>
      </c>
      <c r="C1557">
        <v>78</v>
      </c>
      <c r="D1557">
        <v>95.7</v>
      </c>
      <c r="E1557">
        <v>95.7</v>
      </c>
    </row>
    <row r="1558" spans="1:5">
      <c r="A1558" t="s">
        <v>71</v>
      </c>
      <c r="B1558">
        <v>1556</v>
      </c>
      <c r="C1558">
        <v>79</v>
      </c>
      <c r="D1558">
        <v>96.6</v>
      </c>
      <c r="E1558">
        <v>96.6</v>
      </c>
    </row>
    <row r="1559" spans="1:5">
      <c r="A1559" t="s">
        <v>71</v>
      </c>
      <c r="B1559">
        <v>1557</v>
      </c>
      <c r="C1559">
        <v>80</v>
      </c>
      <c r="D1559">
        <v>97.7</v>
      </c>
      <c r="E1559">
        <v>97.7</v>
      </c>
    </row>
    <row r="1560" spans="1:5">
      <c r="A1560" t="s">
        <v>71</v>
      </c>
      <c r="B1560">
        <v>1558</v>
      </c>
      <c r="C1560">
        <v>81</v>
      </c>
      <c r="D1560">
        <v>98.9</v>
      </c>
      <c r="E1560">
        <v>98.9</v>
      </c>
    </row>
    <row r="1561" spans="1:5">
      <c r="A1561" t="s">
        <v>71</v>
      </c>
      <c r="B1561">
        <v>1559</v>
      </c>
      <c r="C1561">
        <v>82</v>
      </c>
      <c r="D1561">
        <v>100.4</v>
      </c>
      <c r="E1561">
        <v>100.4</v>
      </c>
    </row>
    <row r="1562" spans="1:5">
      <c r="A1562" t="s">
        <v>71</v>
      </c>
      <c r="B1562">
        <v>1560</v>
      </c>
      <c r="C1562">
        <v>83</v>
      </c>
      <c r="D1562">
        <v>102</v>
      </c>
      <c r="E1562">
        <v>102</v>
      </c>
    </row>
    <row r="1563" spans="1:5">
      <c r="A1563" t="s">
        <v>71</v>
      </c>
      <c r="B1563">
        <v>1561</v>
      </c>
      <c r="C1563">
        <v>84</v>
      </c>
      <c r="D1563">
        <v>103.6</v>
      </c>
      <c r="E1563">
        <v>103.6</v>
      </c>
    </row>
    <row r="1564" spans="1:5">
      <c r="A1564" t="s">
        <v>71</v>
      </c>
      <c r="B1564">
        <v>1562</v>
      </c>
      <c r="C1564">
        <v>85</v>
      </c>
      <c r="D1564">
        <v>105.2</v>
      </c>
      <c r="E1564">
        <v>105.2</v>
      </c>
    </row>
    <row r="1565" spans="1:5">
      <c r="A1565" t="s">
        <v>71</v>
      </c>
      <c r="B1565">
        <v>1563</v>
      </c>
      <c r="C1565">
        <v>86</v>
      </c>
      <c r="D1565">
        <v>106.8</v>
      </c>
      <c r="E1565">
        <v>106.8</v>
      </c>
    </row>
    <row r="1566" spans="1:5">
      <c r="A1566" t="s">
        <v>71</v>
      </c>
      <c r="B1566">
        <v>1564</v>
      </c>
      <c r="C1566">
        <v>87</v>
      </c>
      <c r="D1566">
        <v>108.5</v>
      </c>
      <c r="E1566">
        <v>108.5</v>
      </c>
    </row>
    <row r="1567" spans="1:5">
      <c r="A1567" t="s">
        <v>71</v>
      </c>
      <c r="B1567">
        <v>1565</v>
      </c>
      <c r="C1567">
        <v>88</v>
      </c>
      <c r="D1567">
        <v>110.2</v>
      </c>
      <c r="E1567">
        <v>110.2</v>
      </c>
    </row>
    <row r="1568" spans="1:5">
      <c r="A1568" t="s">
        <v>71</v>
      </c>
      <c r="B1568">
        <v>1566</v>
      </c>
      <c r="C1568">
        <v>89</v>
      </c>
      <c r="D1568">
        <v>111.9</v>
      </c>
      <c r="E1568">
        <v>111.9</v>
      </c>
    </row>
    <row r="1569" spans="1:5">
      <c r="A1569" t="s">
        <v>71</v>
      </c>
      <c r="B1569">
        <v>1567</v>
      </c>
      <c r="C1569">
        <v>90</v>
      </c>
      <c r="D1569">
        <v>113.7</v>
      </c>
      <c r="E1569">
        <v>113.7</v>
      </c>
    </row>
    <row r="1570" spans="1:5">
      <c r="A1570" t="s">
        <v>71</v>
      </c>
      <c r="B1570">
        <v>1568</v>
      </c>
      <c r="C1570">
        <v>91</v>
      </c>
      <c r="D1570">
        <v>115.3</v>
      </c>
      <c r="E1570">
        <v>115.3</v>
      </c>
    </row>
    <row r="1571" spans="1:5">
      <c r="A1571" t="s">
        <v>71</v>
      </c>
      <c r="B1571">
        <v>1569</v>
      </c>
      <c r="C1571">
        <v>92</v>
      </c>
      <c r="D1571">
        <v>116.8</v>
      </c>
      <c r="E1571">
        <v>116.8</v>
      </c>
    </row>
    <row r="1572" spans="1:5">
      <c r="A1572" t="s">
        <v>71</v>
      </c>
      <c r="B1572">
        <v>1570</v>
      </c>
      <c r="C1572">
        <v>93</v>
      </c>
      <c r="D1572">
        <v>118.2</v>
      </c>
      <c r="E1572">
        <v>118.2</v>
      </c>
    </row>
    <row r="1573" spans="1:5">
      <c r="A1573" t="s">
        <v>71</v>
      </c>
      <c r="B1573">
        <v>1571</v>
      </c>
      <c r="C1573">
        <v>94</v>
      </c>
      <c r="D1573">
        <v>119.5</v>
      </c>
      <c r="E1573">
        <v>119.5</v>
      </c>
    </row>
    <row r="1574" spans="1:5">
      <c r="A1574" t="s">
        <v>71</v>
      </c>
      <c r="B1574">
        <v>1572</v>
      </c>
      <c r="C1574">
        <v>95</v>
      </c>
      <c r="D1574">
        <v>120.7</v>
      </c>
      <c r="E1574">
        <v>120.7</v>
      </c>
    </row>
    <row r="1575" spans="1:5">
      <c r="A1575" t="s">
        <v>71</v>
      </c>
      <c r="B1575">
        <v>1573</v>
      </c>
      <c r="C1575">
        <v>96</v>
      </c>
      <c r="D1575">
        <v>121.8</v>
      </c>
      <c r="E1575">
        <v>121.8</v>
      </c>
    </row>
    <row r="1576" spans="1:5">
      <c r="A1576" t="s">
        <v>71</v>
      </c>
      <c r="B1576">
        <v>1574</v>
      </c>
      <c r="C1576">
        <v>97</v>
      </c>
      <c r="D1576">
        <v>122.6</v>
      </c>
      <c r="E1576">
        <v>122.6</v>
      </c>
    </row>
    <row r="1577" spans="1:5">
      <c r="A1577" t="s">
        <v>71</v>
      </c>
      <c r="B1577">
        <v>1575</v>
      </c>
      <c r="C1577">
        <v>98</v>
      </c>
      <c r="D1577">
        <v>123.2</v>
      </c>
      <c r="E1577">
        <v>123.2</v>
      </c>
    </row>
    <row r="1578" spans="1:5">
      <c r="A1578" t="s">
        <v>71</v>
      </c>
      <c r="B1578">
        <v>1576</v>
      </c>
      <c r="C1578">
        <v>99</v>
      </c>
      <c r="D1578">
        <v>123.6</v>
      </c>
      <c r="E1578">
        <v>123.6</v>
      </c>
    </row>
    <row r="1579" spans="1:5">
      <c r="A1579" t="s">
        <v>71</v>
      </c>
      <c r="B1579">
        <v>1577</v>
      </c>
      <c r="C1579">
        <v>100</v>
      </c>
      <c r="D1579">
        <v>123.7</v>
      </c>
      <c r="E1579">
        <v>123.7</v>
      </c>
    </row>
    <row r="1580" spans="1:5">
      <c r="A1580" t="s">
        <v>71</v>
      </c>
      <c r="B1580">
        <v>1578</v>
      </c>
      <c r="C1580">
        <v>101</v>
      </c>
      <c r="D1580">
        <v>123.6</v>
      </c>
      <c r="E1580">
        <v>123.6</v>
      </c>
    </row>
    <row r="1581" spans="1:5">
      <c r="A1581" t="s">
        <v>71</v>
      </c>
      <c r="B1581">
        <v>1579</v>
      </c>
      <c r="C1581">
        <v>102</v>
      </c>
      <c r="D1581">
        <v>123.3</v>
      </c>
      <c r="E1581">
        <v>123.3</v>
      </c>
    </row>
    <row r="1582" spans="1:5">
      <c r="A1582" t="s">
        <v>71</v>
      </c>
      <c r="B1582">
        <v>1580</v>
      </c>
      <c r="C1582">
        <v>103</v>
      </c>
      <c r="D1582">
        <v>123</v>
      </c>
      <c r="E1582">
        <v>123</v>
      </c>
    </row>
    <row r="1583" spans="1:5">
      <c r="A1583" t="s">
        <v>71</v>
      </c>
      <c r="B1583">
        <v>1581</v>
      </c>
      <c r="C1583">
        <v>104</v>
      </c>
      <c r="D1583">
        <v>122.5</v>
      </c>
      <c r="E1583">
        <v>122.5</v>
      </c>
    </row>
    <row r="1584" spans="1:5">
      <c r="A1584" t="s">
        <v>71</v>
      </c>
      <c r="B1584">
        <v>1582</v>
      </c>
      <c r="C1584">
        <v>105</v>
      </c>
      <c r="D1584">
        <v>122.1</v>
      </c>
      <c r="E1584">
        <v>122.1</v>
      </c>
    </row>
    <row r="1585" spans="1:5">
      <c r="A1585" t="s">
        <v>71</v>
      </c>
      <c r="B1585">
        <v>1583</v>
      </c>
      <c r="C1585">
        <v>106</v>
      </c>
      <c r="D1585">
        <v>121.5</v>
      </c>
      <c r="E1585">
        <v>121.5</v>
      </c>
    </row>
    <row r="1586" spans="1:5">
      <c r="A1586" t="s">
        <v>71</v>
      </c>
      <c r="B1586">
        <v>1584</v>
      </c>
      <c r="C1586">
        <v>107</v>
      </c>
      <c r="D1586">
        <v>120.8</v>
      </c>
      <c r="E1586">
        <v>120.8</v>
      </c>
    </row>
    <row r="1587" spans="1:5">
      <c r="A1587" t="s">
        <v>71</v>
      </c>
      <c r="B1587">
        <v>1585</v>
      </c>
      <c r="C1587">
        <v>108</v>
      </c>
      <c r="D1587">
        <v>120</v>
      </c>
      <c r="E1587">
        <v>120</v>
      </c>
    </row>
    <row r="1588" spans="1:5">
      <c r="A1588" t="s">
        <v>71</v>
      </c>
      <c r="B1588">
        <v>1586</v>
      </c>
      <c r="C1588">
        <v>109</v>
      </c>
      <c r="D1588">
        <v>119.1</v>
      </c>
      <c r="E1588">
        <v>119.1</v>
      </c>
    </row>
    <row r="1589" spans="1:5">
      <c r="A1589" t="s">
        <v>71</v>
      </c>
      <c r="B1589">
        <v>1587</v>
      </c>
      <c r="C1589">
        <v>110</v>
      </c>
      <c r="D1589">
        <v>118.1</v>
      </c>
      <c r="E1589">
        <v>118.1</v>
      </c>
    </row>
    <row r="1590" spans="1:5">
      <c r="A1590" t="s">
        <v>71</v>
      </c>
      <c r="B1590">
        <v>1588</v>
      </c>
      <c r="C1590">
        <v>111</v>
      </c>
      <c r="D1590">
        <v>117.1</v>
      </c>
      <c r="E1590">
        <v>117.1</v>
      </c>
    </row>
    <row r="1591" spans="1:5">
      <c r="A1591" t="s">
        <v>71</v>
      </c>
      <c r="B1591">
        <v>1589</v>
      </c>
      <c r="C1591">
        <v>112</v>
      </c>
      <c r="D1591">
        <v>116.2</v>
      </c>
      <c r="E1591">
        <v>116.2</v>
      </c>
    </row>
    <row r="1592" spans="1:5">
      <c r="A1592" t="s">
        <v>71</v>
      </c>
      <c r="B1592">
        <v>1590</v>
      </c>
      <c r="C1592">
        <v>113</v>
      </c>
      <c r="D1592">
        <v>115.5</v>
      </c>
      <c r="E1592">
        <v>115.5</v>
      </c>
    </row>
    <row r="1593" spans="1:5">
      <c r="A1593" t="s">
        <v>71</v>
      </c>
      <c r="B1593">
        <v>1591</v>
      </c>
      <c r="C1593">
        <v>114</v>
      </c>
      <c r="D1593">
        <v>114.9</v>
      </c>
      <c r="E1593">
        <v>114.9</v>
      </c>
    </row>
    <row r="1594" spans="1:5">
      <c r="A1594" t="s">
        <v>71</v>
      </c>
      <c r="B1594">
        <v>1592</v>
      </c>
      <c r="C1594">
        <v>115</v>
      </c>
      <c r="D1594">
        <v>114.5</v>
      </c>
      <c r="E1594">
        <v>114.5</v>
      </c>
    </row>
    <row r="1595" spans="1:5">
      <c r="A1595" t="s">
        <v>71</v>
      </c>
      <c r="B1595">
        <v>1593</v>
      </c>
      <c r="C1595">
        <v>116</v>
      </c>
      <c r="D1595">
        <v>114.1</v>
      </c>
      <c r="E1595">
        <v>114.1</v>
      </c>
    </row>
    <row r="1596" spans="1:5">
      <c r="A1596" t="s">
        <v>71</v>
      </c>
      <c r="B1596">
        <v>1594</v>
      </c>
      <c r="C1596">
        <v>117</v>
      </c>
      <c r="D1596">
        <v>113.9</v>
      </c>
      <c r="E1596">
        <v>113.9</v>
      </c>
    </row>
    <row r="1597" spans="1:5">
      <c r="A1597" t="s">
        <v>71</v>
      </c>
      <c r="B1597">
        <v>1595</v>
      </c>
      <c r="C1597">
        <v>118</v>
      </c>
      <c r="D1597">
        <v>113.7</v>
      </c>
      <c r="E1597">
        <v>113.7</v>
      </c>
    </row>
    <row r="1598" spans="1:5">
      <c r="A1598" t="s">
        <v>71</v>
      </c>
      <c r="B1598">
        <v>1596</v>
      </c>
      <c r="C1598">
        <v>119</v>
      </c>
      <c r="D1598">
        <v>113.3</v>
      </c>
      <c r="E1598">
        <v>113.3</v>
      </c>
    </row>
    <row r="1599" spans="1:5">
      <c r="A1599" t="s">
        <v>71</v>
      </c>
      <c r="B1599">
        <v>1597</v>
      </c>
      <c r="C1599">
        <v>120</v>
      </c>
      <c r="D1599">
        <v>112.9</v>
      </c>
      <c r="E1599">
        <v>112.9</v>
      </c>
    </row>
    <row r="1600" spans="1:5">
      <c r="A1600" t="s">
        <v>71</v>
      </c>
      <c r="B1600">
        <v>1598</v>
      </c>
      <c r="C1600">
        <v>121</v>
      </c>
      <c r="D1600">
        <v>112.2</v>
      </c>
      <c r="E1600">
        <v>112.2</v>
      </c>
    </row>
    <row r="1601" spans="1:5">
      <c r="A1601" t="s">
        <v>71</v>
      </c>
      <c r="B1601">
        <v>1599</v>
      </c>
      <c r="C1601">
        <v>122</v>
      </c>
      <c r="D1601">
        <v>111.4</v>
      </c>
      <c r="E1601">
        <v>111.4</v>
      </c>
    </row>
    <row r="1602" spans="1:5">
      <c r="A1602" t="s">
        <v>71</v>
      </c>
      <c r="B1602">
        <v>1600</v>
      </c>
      <c r="C1602">
        <v>123</v>
      </c>
      <c r="D1602">
        <v>110.5</v>
      </c>
      <c r="E1602">
        <v>110.5</v>
      </c>
    </row>
    <row r="1603" spans="1:5">
      <c r="A1603" t="s">
        <v>71</v>
      </c>
      <c r="B1603">
        <v>1601</v>
      </c>
      <c r="C1603">
        <v>124</v>
      </c>
      <c r="D1603">
        <v>109.5</v>
      </c>
      <c r="E1603">
        <v>109.5</v>
      </c>
    </row>
    <row r="1604" spans="1:5">
      <c r="A1604" t="s">
        <v>71</v>
      </c>
      <c r="B1604">
        <v>1602</v>
      </c>
      <c r="C1604">
        <v>125</v>
      </c>
      <c r="D1604">
        <v>108.5</v>
      </c>
      <c r="E1604">
        <v>108.5</v>
      </c>
    </row>
    <row r="1605" spans="1:5">
      <c r="A1605" t="s">
        <v>71</v>
      </c>
      <c r="B1605">
        <v>1603</v>
      </c>
      <c r="C1605">
        <v>126</v>
      </c>
      <c r="D1605">
        <v>107.7</v>
      </c>
      <c r="E1605">
        <v>107.7</v>
      </c>
    </row>
    <row r="1606" spans="1:5">
      <c r="A1606" t="s">
        <v>71</v>
      </c>
      <c r="B1606">
        <v>1604</v>
      </c>
      <c r="C1606">
        <v>127</v>
      </c>
      <c r="D1606">
        <v>107.1</v>
      </c>
      <c r="E1606">
        <v>107.1</v>
      </c>
    </row>
    <row r="1607" spans="1:5">
      <c r="A1607" t="s">
        <v>71</v>
      </c>
      <c r="B1607">
        <v>1605</v>
      </c>
      <c r="C1607">
        <v>128</v>
      </c>
      <c r="D1607">
        <v>106.6</v>
      </c>
      <c r="E1607">
        <v>106.6</v>
      </c>
    </row>
    <row r="1608" spans="1:5">
      <c r="A1608" t="s">
        <v>71</v>
      </c>
      <c r="B1608">
        <v>1606</v>
      </c>
      <c r="C1608">
        <v>129</v>
      </c>
      <c r="D1608">
        <v>106.4</v>
      </c>
      <c r="E1608">
        <v>106.4</v>
      </c>
    </row>
    <row r="1609" spans="1:5">
      <c r="A1609" t="s">
        <v>71</v>
      </c>
      <c r="B1609">
        <v>1607</v>
      </c>
      <c r="C1609">
        <v>130</v>
      </c>
      <c r="D1609">
        <v>106.2</v>
      </c>
      <c r="E1609">
        <v>106.2</v>
      </c>
    </row>
    <row r="1610" spans="1:5">
      <c r="A1610" t="s">
        <v>71</v>
      </c>
      <c r="B1610">
        <v>1608</v>
      </c>
      <c r="C1610">
        <v>131</v>
      </c>
      <c r="D1610">
        <v>106.2</v>
      </c>
      <c r="E1610">
        <v>106.2</v>
      </c>
    </row>
    <row r="1611" spans="1:5">
      <c r="A1611" t="s">
        <v>71</v>
      </c>
      <c r="B1611">
        <v>1609</v>
      </c>
      <c r="C1611">
        <v>132</v>
      </c>
      <c r="D1611">
        <v>106.2</v>
      </c>
      <c r="E1611">
        <v>106.2</v>
      </c>
    </row>
    <row r="1612" spans="1:5">
      <c r="A1612" t="s">
        <v>71</v>
      </c>
      <c r="B1612">
        <v>1610</v>
      </c>
      <c r="C1612">
        <v>133</v>
      </c>
      <c r="D1612">
        <v>106.4</v>
      </c>
      <c r="E1612">
        <v>106.4</v>
      </c>
    </row>
    <row r="1613" spans="1:5">
      <c r="A1613" t="s">
        <v>71</v>
      </c>
      <c r="B1613">
        <v>1611</v>
      </c>
      <c r="C1613">
        <v>134</v>
      </c>
      <c r="D1613">
        <v>106.5</v>
      </c>
      <c r="E1613">
        <v>106.5</v>
      </c>
    </row>
    <row r="1614" spans="1:5">
      <c r="A1614" t="s">
        <v>71</v>
      </c>
      <c r="B1614">
        <v>1612</v>
      </c>
      <c r="C1614">
        <v>135</v>
      </c>
      <c r="D1614">
        <v>106.8</v>
      </c>
      <c r="E1614">
        <v>106.8</v>
      </c>
    </row>
    <row r="1615" spans="1:5">
      <c r="A1615" t="s">
        <v>71</v>
      </c>
      <c r="B1615">
        <v>1613</v>
      </c>
      <c r="C1615">
        <v>136</v>
      </c>
      <c r="D1615">
        <v>107.2</v>
      </c>
      <c r="E1615">
        <v>107.2</v>
      </c>
    </row>
    <row r="1616" spans="1:5">
      <c r="A1616" t="s">
        <v>71</v>
      </c>
      <c r="B1616">
        <v>1614</v>
      </c>
      <c r="C1616">
        <v>137</v>
      </c>
      <c r="D1616">
        <v>107.8</v>
      </c>
      <c r="E1616">
        <v>107.8</v>
      </c>
    </row>
    <row r="1617" spans="1:5">
      <c r="A1617" t="s">
        <v>71</v>
      </c>
      <c r="B1617">
        <v>1615</v>
      </c>
      <c r="C1617">
        <v>138</v>
      </c>
      <c r="D1617">
        <v>108.5</v>
      </c>
      <c r="E1617">
        <v>108.5</v>
      </c>
    </row>
    <row r="1618" spans="1:5">
      <c r="A1618" t="s">
        <v>71</v>
      </c>
      <c r="B1618">
        <v>1616</v>
      </c>
      <c r="C1618">
        <v>139</v>
      </c>
      <c r="D1618">
        <v>109.4</v>
      </c>
      <c r="E1618">
        <v>109.4</v>
      </c>
    </row>
    <row r="1619" spans="1:5">
      <c r="A1619" t="s">
        <v>71</v>
      </c>
      <c r="B1619">
        <v>1617</v>
      </c>
      <c r="C1619">
        <v>140</v>
      </c>
      <c r="D1619">
        <v>110.5</v>
      </c>
      <c r="E1619">
        <v>110.5</v>
      </c>
    </row>
    <row r="1620" spans="1:5">
      <c r="A1620" t="s">
        <v>71</v>
      </c>
      <c r="B1620">
        <v>1618</v>
      </c>
      <c r="C1620">
        <v>141</v>
      </c>
      <c r="D1620">
        <v>111.7</v>
      </c>
      <c r="E1620">
        <v>111.7</v>
      </c>
    </row>
    <row r="1621" spans="1:5">
      <c r="A1621" t="s">
        <v>71</v>
      </c>
      <c r="B1621">
        <v>1619</v>
      </c>
      <c r="C1621">
        <v>142</v>
      </c>
      <c r="D1621">
        <v>113</v>
      </c>
      <c r="E1621">
        <v>113</v>
      </c>
    </row>
    <row r="1622" spans="1:5">
      <c r="A1622" t="s">
        <v>71</v>
      </c>
      <c r="B1622">
        <v>1620</v>
      </c>
      <c r="C1622">
        <v>143</v>
      </c>
      <c r="D1622">
        <v>114.1</v>
      </c>
      <c r="E1622">
        <v>114.1</v>
      </c>
    </row>
    <row r="1623" spans="1:5">
      <c r="A1623" t="s">
        <v>71</v>
      </c>
      <c r="B1623">
        <v>1621</v>
      </c>
      <c r="C1623">
        <v>144</v>
      </c>
      <c r="D1623">
        <v>115.1</v>
      </c>
      <c r="E1623">
        <v>115.1</v>
      </c>
    </row>
    <row r="1624" spans="1:5">
      <c r="A1624" t="s">
        <v>71</v>
      </c>
      <c r="B1624">
        <v>1622</v>
      </c>
      <c r="C1624">
        <v>145</v>
      </c>
      <c r="D1624">
        <v>115.9</v>
      </c>
      <c r="E1624">
        <v>115.9</v>
      </c>
    </row>
    <row r="1625" spans="1:5">
      <c r="A1625" t="s">
        <v>71</v>
      </c>
      <c r="B1625">
        <v>1623</v>
      </c>
      <c r="C1625">
        <v>146</v>
      </c>
      <c r="D1625">
        <v>116.5</v>
      </c>
      <c r="E1625">
        <v>116.5</v>
      </c>
    </row>
    <row r="1626" spans="1:5">
      <c r="A1626" t="s">
        <v>71</v>
      </c>
      <c r="B1626">
        <v>1624</v>
      </c>
      <c r="C1626">
        <v>147</v>
      </c>
      <c r="D1626">
        <v>116.7</v>
      </c>
      <c r="E1626">
        <v>116.7</v>
      </c>
    </row>
    <row r="1627" spans="1:5">
      <c r="A1627" t="s">
        <v>71</v>
      </c>
      <c r="B1627">
        <v>1625</v>
      </c>
      <c r="C1627">
        <v>148</v>
      </c>
      <c r="D1627">
        <v>116.6</v>
      </c>
      <c r="E1627">
        <v>116.6</v>
      </c>
    </row>
    <row r="1628" spans="1:5">
      <c r="A1628" t="s">
        <v>71</v>
      </c>
      <c r="B1628">
        <v>1626</v>
      </c>
      <c r="C1628">
        <v>149</v>
      </c>
      <c r="D1628">
        <v>116.2</v>
      </c>
      <c r="E1628">
        <v>116.2</v>
      </c>
    </row>
    <row r="1629" spans="1:5">
      <c r="A1629" t="s">
        <v>71</v>
      </c>
      <c r="B1629">
        <v>1627</v>
      </c>
      <c r="C1629">
        <v>150</v>
      </c>
      <c r="D1629">
        <v>115.2</v>
      </c>
      <c r="E1629">
        <v>115.2</v>
      </c>
    </row>
    <row r="1630" spans="1:5">
      <c r="A1630" t="s">
        <v>71</v>
      </c>
      <c r="B1630">
        <v>1628</v>
      </c>
      <c r="C1630">
        <v>151</v>
      </c>
      <c r="D1630">
        <v>113.8</v>
      </c>
      <c r="E1630">
        <v>113.8</v>
      </c>
    </row>
    <row r="1631" spans="1:5">
      <c r="A1631" t="s">
        <v>71</v>
      </c>
      <c r="B1631">
        <v>1629</v>
      </c>
      <c r="C1631">
        <v>152</v>
      </c>
      <c r="D1631">
        <v>112</v>
      </c>
      <c r="E1631">
        <v>112</v>
      </c>
    </row>
    <row r="1632" spans="1:5">
      <c r="A1632" t="s">
        <v>71</v>
      </c>
      <c r="B1632">
        <v>1630</v>
      </c>
      <c r="C1632">
        <v>153</v>
      </c>
      <c r="D1632">
        <v>110.1</v>
      </c>
      <c r="E1632">
        <v>110.1</v>
      </c>
    </row>
    <row r="1633" spans="1:5">
      <c r="A1633" t="s">
        <v>71</v>
      </c>
      <c r="B1633">
        <v>1631</v>
      </c>
      <c r="C1633">
        <v>154</v>
      </c>
      <c r="D1633">
        <v>108.3</v>
      </c>
      <c r="E1633">
        <v>108.3</v>
      </c>
    </row>
    <row r="1634" spans="1:5">
      <c r="A1634" t="s">
        <v>71</v>
      </c>
      <c r="B1634">
        <v>1632</v>
      </c>
      <c r="C1634">
        <v>155</v>
      </c>
      <c r="D1634">
        <v>107</v>
      </c>
      <c r="E1634">
        <v>107</v>
      </c>
    </row>
    <row r="1635" spans="1:5">
      <c r="A1635" t="s">
        <v>71</v>
      </c>
      <c r="B1635">
        <v>1633</v>
      </c>
      <c r="C1635">
        <v>156</v>
      </c>
      <c r="D1635">
        <v>106.1</v>
      </c>
      <c r="E1635">
        <v>106.1</v>
      </c>
    </row>
    <row r="1636" spans="1:5">
      <c r="A1636" t="s">
        <v>71</v>
      </c>
      <c r="B1636">
        <v>1634</v>
      </c>
      <c r="C1636">
        <v>157</v>
      </c>
      <c r="D1636">
        <v>105.8</v>
      </c>
      <c r="E1636">
        <v>105.8</v>
      </c>
    </row>
    <row r="1637" spans="1:5">
      <c r="A1637" t="s">
        <v>71</v>
      </c>
      <c r="B1637">
        <v>1635</v>
      </c>
      <c r="C1637">
        <v>158</v>
      </c>
      <c r="D1637">
        <v>105.7</v>
      </c>
      <c r="E1637">
        <v>105.7</v>
      </c>
    </row>
    <row r="1638" spans="1:5">
      <c r="A1638" t="s">
        <v>71</v>
      </c>
      <c r="B1638">
        <v>1636</v>
      </c>
      <c r="C1638">
        <v>159</v>
      </c>
      <c r="D1638">
        <v>105.7</v>
      </c>
      <c r="E1638">
        <v>105.7</v>
      </c>
    </row>
    <row r="1639" spans="1:5">
      <c r="A1639" t="s">
        <v>71</v>
      </c>
      <c r="B1639">
        <v>1637</v>
      </c>
      <c r="C1639">
        <v>160</v>
      </c>
      <c r="D1639">
        <v>105.6</v>
      </c>
      <c r="E1639">
        <v>105.6</v>
      </c>
    </row>
    <row r="1640" spans="1:5">
      <c r="A1640" t="s">
        <v>71</v>
      </c>
      <c r="B1640">
        <v>1638</v>
      </c>
      <c r="C1640">
        <v>161</v>
      </c>
      <c r="D1640">
        <v>105.3</v>
      </c>
      <c r="E1640">
        <v>105.3</v>
      </c>
    </row>
    <row r="1641" spans="1:5">
      <c r="A1641" t="s">
        <v>71</v>
      </c>
      <c r="B1641">
        <v>1639</v>
      </c>
      <c r="C1641">
        <v>162</v>
      </c>
      <c r="D1641">
        <v>104.9</v>
      </c>
      <c r="E1641">
        <v>104.9</v>
      </c>
    </row>
    <row r="1642" spans="1:5">
      <c r="A1642" t="s">
        <v>71</v>
      </c>
      <c r="B1642">
        <v>1640</v>
      </c>
      <c r="C1642">
        <v>163</v>
      </c>
      <c r="D1642">
        <v>104.4</v>
      </c>
      <c r="E1642">
        <v>104.4</v>
      </c>
    </row>
    <row r="1643" spans="1:5">
      <c r="A1643" t="s">
        <v>71</v>
      </c>
      <c r="B1643">
        <v>1641</v>
      </c>
      <c r="C1643">
        <v>164</v>
      </c>
      <c r="D1643">
        <v>104</v>
      </c>
      <c r="E1643">
        <v>104</v>
      </c>
    </row>
    <row r="1644" spans="1:5">
      <c r="A1644" t="s">
        <v>71</v>
      </c>
      <c r="B1644">
        <v>1642</v>
      </c>
      <c r="C1644">
        <v>165</v>
      </c>
      <c r="D1644">
        <v>103.8</v>
      </c>
      <c r="E1644">
        <v>103.8</v>
      </c>
    </row>
    <row r="1645" spans="1:5">
      <c r="A1645" t="s">
        <v>71</v>
      </c>
      <c r="B1645">
        <v>1643</v>
      </c>
      <c r="C1645">
        <v>166</v>
      </c>
      <c r="D1645">
        <v>103.9</v>
      </c>
      <c r="E1645">
        <v>103.9</v>
      </c>
    </row>
    <row r="1646" spans="1:5">
      <c r="A1646" t="s">
        <v>71</v>
      </c>
      <c r="B1646">
        <v>1644</v>
      </c>
      <c r="C1646">
        <v>167</v>
      </c>
      <c r="D1646">
        <v>104.4</v>
      </c>
      <c r="E1646">
        <v>104.4</v>
      </c>
    </row>
    <row r="1647" spans="1:5">
      <c r="A1647" t="s">
        <v>71</v>
      </c>
      <c r="B1647">
        <v>1645</v>
      </c>
      <c r="C1647">
        <v>168</v>
      </c>
      <c r="D1647">
        <v>105.1</v>
      </c>
      <c r="E1647">
        <v>105.1</v>
      </c>
    </row>
    <row r="1648" spans="1:5">
      <c r="A1648" t="s">
        <v>71</v>
      </c>
      <c r="B1648">
        <v>1646</v>
      </c>
      <c r="C1648">
        <v>169</v>
      </c>
      <c r="D1648">
        <v>106.1</v>
      </c>
      <c r="E1648">
        <v>106.1</v>
      </c>
    </row>
    <row r="1649" spans="1:5">
      <c r="A1649" t="s">
        <v>71</v>
      </c>
      <c r="B1649">
        <v>1647</v>
      </c>
      <c r="C1649">
        <v>170</v>
      </c>
      <c r="D1649">
        <v>107.2</v>
      </c>
      <c r="E1649">
        <v>107.2</v>
      </c>
    </row>
    <row r="1650" spans="1:5">
      <c r="A1650" t="s">
        <v>71</v>
      </c>
      <c r="B1650">
        <v>1648</v>
      </c>
      <c r="C1650">
        <v>171</v>
      </c>
      <c r="D1650">
        <v>108.5</v>
      </c>
      <c r="E1650">
        <v>108.5</v>
      </c>
    </row>
    <row r="1651" spans="1:5">
      <c r="A1651" t="s">
        <v>71</v>
      </c>
      <c r="B1651">
        <v>1649</v>
      </c>
      <c r="C1651">
        <v>172</v>
      </c>
      <c r="D1651">
        <v>109.9</v>
      </c>
      <c r="E1651">
        <v>109.9</v>
      </c>
    </row>
    <row r="1652" spans="1:5">
      <c r="A1652" t="s">
        <v>71</v>
      </c>
      <c r="B1652">
        <v>1650</v>
      </c>
      <c r="C1652">
        <v>173</v>
      </c>
      <c r="D1652">
        <v>111.3</v>
      </c>
      <c r="E1652">
        <v>111.3</v>
      </c>
    </row>
    <row r="1653" spans="1:5">
      <c r="A1653" t="s">
        <v>71</v>
      </c>
      <c r="B1653">
        <v>1651</v>
      </c>
      <c r="C1653">
        <v>174</v>
      </c>
      <c r="D1653">
        <v>112.7</v>
      </c>
      <c r="E1653">
        <v>112.7</v>
      </c>
    </row>
    <row r="1654" spans="1:5">
      <c r="A1654" t="s">
        <v>71</v>
      </c>
      <c r="B1654">
        <v>1652</v>
      </c>
      <c r="C1654">
        <v>175</v>
      </c>
      <c r="D1654">
        <v>113.9</v>
      </c>
      <c r="E1654">
        <v>113.9</v>
      </c>
    </row>
    <row r="1655" spans="1:5">
      <c r="A1655" t="s">
        <v>71</v>
      </c>
      <c r="B1655">
        <v>1653</v>
      </c>
      <c r="C1655">
        <v>176</v>
      </c>
      <c r="D1655">
        <v>115</v>
      </c>
      <c r="E1655">
        <v>115</v>
      </c>
    </row>
    <row r="1656" spans="1:5">
      <c r="A1656" t="s">
        <v>71</v>
      </c>
      <c r="B1656">
        <v>1654</v>
      </c>
      <c r="C1656">
        <v>177</v>
      </c>
      <c r="D1656">
        <v>116</v>
      </c>
      <c r="E1656">
        <v>116</v>
      </c>
    </row>
    <row r="1657" spans="1:5">
      <c r="A1657" t="s">
        <v>71</v>
      </c>
      <c r="B1657">
        <v>1655</v>
      </c>
      <c r="C1657">
        <v>178</v>
      </c>
      <c r="D1657">
        <v>116.8</v>
      </c>
      <c r="E1657">
        <v>116.8</v>
      </c>
    </row>
    <row r="1658" spans="1:5">
      <c r="A1658" t="s">
        <v>71</v>
      </c>
      <c r="B1658">
        <v>1656</v>
      </c>
      <c r="C1658">
        <v>179</v>
      </c>
      <c r="D1658">
        <v>117.6</v>
      </c>
      <c r="E1658">
        <v>117.6</v>
      </c>
    </row>
    <row r="1659" spans="1:5">
      <c r="A1659" t="s">
        <v>71</v>
      </c>
      <c r="B1659">
        <v>1657</v>
      </c>
      <c r="C1659">
        <v>180</v>
      </c>
      <c r="D1659">
        <v>118.4</v>
      </c>
      <c r="E1659">
        <v>118.4</v>
      </c>
    </row>
    <row r="1660" spans="1:5">
      <c r="A1660" t="s">
        <v>71</v>
      </c>
      <c r="B1660">
        <v>1658</v>
      </c>
      <c r="C1660">
        <v>181</v>
      </c>
      <c r="D1660">
        <v>119.2</v>
      </c>
      <c r="E1660">
        <v>119.2</v>
      </c>
    </row>
    <row r="1661" spans="1:5">
      <c r="A1661" t="s">
        <v>71</v>
      </c>
      <c r="B1661">
        <v>1659</v>
      </c>
      <c r="C1661">
        <v>182</v>
      </c>
      <c r="D1661">
        <v>120</v>
      </c>
      <c r="E1661">
        <v>120</v>
      </c>
    </row>
    <row r="1662" spans="1:5">
      <c r="A1662" t="s">
        <v>71</v>
      </c>
      <c r="B1662">
        <v>1660</v>
      </c>
      <c r="C1662">
        <v>183</v>
      </c>
      <c r="D1662">
        <v>120.8</v>
      </c>
      <c r="E1662">
        <v>120.8</v>
      </c>
    </row>
    <row r="1663" spans="1:5">
      <c r="A1663" t="s">
        <v>71</v>
      </c>
      <c r="B1663">
        <v>1661</v>
      </c>
      <c r="C1663">
        <v>184</v>
      </c>
      <c r="D1663">
        <v>121.6</v>
      </c>
      <c r="E1663">
        <v>121.6</v>
      </c>
    </row>
    <row r="1664" spans="1:5">
      <c r="A1664" t="s">
        <v>71</v>
      </c>
      <c r="B1664">
        <v>1662</v>
      </c>
      <c r="C1664">
        <v>185</v>
      </c>
      <c r="D1664">
        <v>122.3</v>
      </c>
      <c r="E1664">
        <v>122.3</v>
      </c>
    </row>
    <row r="1665" spans="1:5">
      <c r="A1665" t="s">
        <v>71</v>
      </c>
      <c r="B1665">
        <v>1663</v>
      </c>
      <c r="C1665">
        <v>186</v>
      </c>
      <c r="D1665">
        <v>123.1</v>
      </c>
      <c r="E1665">
        <v>123.1</v>
      </c>
    </row>
    <row r="1666" spans="1:5">
      <c r="A1666" t="s">
        <v>71</v>
      </c>
      <c r="B1666">
        <v>1664</v>
      </c>
      <c r="C1666">
        <v>187</v>
      </c>
      <c r="D1666">
        <v>123.8</v>
      </c>
      <c r="E1666">
        <v>123.8</v>
      </c>
    </row>
    <row r="1667" spans="1:5">
      <c r="A1667" t="s">
        <v>71</v>
      </c>
      <c r="B1667">
        <v>1665</v>
      </c>
      <c r="C1667">
        <v>188</v>
      </c>
      <c r="D1667">
        <v>124.4</v>
      </c>
      <c r="E1667">
        <v>124.4</v>
      </c>
    </row>
    <row r="1668" spans="1:5">
      <c r="A1668" t="s">
        <v>71</v>
      </c>
      <c r="B1668">
        <v>1666</v>
      </c>
      <c r="C1668">
        <v>189</v>
      </c>
      <c r="D1668">
        <v>125</v>
      </c>
      <c r="E1668">
        <v>125</v>
      </c>
    </row>
    <row r="1669" spans="1:5">
      <c r="A1669" t="s">
        <v>71</v>
      </c>
      <c r="B1669">
        <v>1667</v>
      </c>
      <c r="C1669">
        <v>190</v>
      </c>
      <c r="D1669">
        <v>125.4</v>
      </c>
      <c r="E1669">
        <v>125.4</v>
      </c>
    </row>
    <row r="1670" spans="1:5">
      <c r="A1670" t="s">
        <v>71</v>
      </c>
      <c r="B1670">
        <v>1668</v>
      </c>
      <c r="C1670">
        <v>191</v>
      </c>
      <c r="D1670">
        <v>125.8</v>
      </c>
      <c r="E1670">
        <v>125.8</v>
      </c>
    </row>
    <row r="1671" spans="1:5">
      <c r="A1671" t="s">
        <v>71</v>
      </c>
      <c r="B1671">
        <v>1669</v>
      </c>
      <c r="C1671">
        <v>192</v>
      </c>
      <c r="D1671">
        <v>126.1</v>
      </c>
      <c r="E1671">
        <v>126.1</v>
      </c>
    </row>
    <row r="1672" spans="1:5">
      <c r="A1672" t="s">
        <v>71</v>
      </c>
      <c r="B1672">
        <v>1670</v>
      </c>
      <c r="C1672">
        <v>193</v>
      </c>
      <c r="D1672">
        <v>126.4</v>
      </c>
      <c r="E1672">
        <v>126.4</v>
      </c>
    </row>
    <row r="1673" spans="1:5">
      <c r="A1673" t="s">
        <v>71</v>
      </c>
      <c r="B1673">
        <v>1671</v>
      </c>
      <c r="C1673">
        <v>194</v>
      </c>
      <c r="D1673">
        <v>126.6</v>
      </c>
      <c r="E1673">
        <v>126.6</v>
      </c>
    </row>
    <row r="1674" spans="1:5">
      <c r="A1674" t="s">
        <v>71</v>
      </c>
      <c r="B1674">
        <v>1672</v>
      </c>
      <c r="C1674">
        <v>195</v>
      </c>
      <c r="D1674">
        <v>126.7</v>
      </c>
      <c r="E1674">
        <v>126.7</v>
      </c>
    </row>
    <row r="1675" spans="1:5">
      <c r="A1675" t="s">
        <v>71</v>
      </c>
      <c r="B1675">
        <v>1673</v>
      </c>
      <c r="C1675">
        <v>196</v>
      </c>
      <c r="D1675">
        <v>126.8</v>
      </c>
      <c r="E1675">
        <v>126.8</v>
      </c>
    </row>
    <row r="1676" spans="1:5">
      <c r="A1676" t="s">
        <v>71</v>
      </c>
      <c r="B1676">
        <v>1674</v>
      </c>
      <c r="C1676">
        <v>197</v>
      </c>
      <c r="D1676">
        <v>126.9</v>
      </c>
      <c r="E1676">
        <v>126.9</v>
      </c>
    </row>
    <row r="1677" spans="1:5">
      <c r="A1677" t="s">
        <v>71</v>
      </c>
      <c r="B1677">
        <v>1675</v>
      </c>
      <c r="C1677">
        <v>198</v>
      </c>
      <c r="D1677">
        <v>126.9</v>
      </c>
      <c r="E1677">
        <v>126.9</v>
      </c>
    </row>
    <row r="1678" spans="1:5">
      <c r="A1678" t="s">
        <v>71</v>
      </c>
      <c r="B1678">
        <v>1676</v>
      </c>
      <c r="C1678">
        <v>199</v>
      </c>
      <c r="D1678">
        <v>126.9</v>
      </c>
      <c r="E1678">
        <v>126.9</v>
      </c>
    </row>
    <row r="1679" spans="1:5">
      <c r="A1679" t="s">
        <v>71</v>
      </c>
      <c r="B1679">
        <v>1677</v>
      </c>
      <c r="C1679">
        <v>200</v>
      </c>
      <c r="D1679">
        <v>126.8</v>
      </c>
      <c r="E1679">
        <v>126.8</v>
      </c>
    </row>
    <row r="1680" spans="1:5">
      <c r="A1680" t="s">
        <v>71</v>
      </c>
      <c r="B1680">
        <v>1678</v>
      </c>
      <c r="C1680">
        <v>201</v>
      </c>
      <c r="D1680">
        <v>126.6</v>
      </c>
      <c r="E1680">
        <v>126.6</v>
      </c>
    </row>
    <row r="1681" spans="1:5">
      <c r="A1681" t="s">
        <v>71</v>
      </c>
      <c r="B1681">
        <v>1679</v>
      </c>
      <c r="C1681">
        <v>202</v>
      </c>
      <c r="D1681">
        <v>126.3</v>
      </c>
      <c r="E1681">
        <v>126.3</v>
      </c>
    </row>
    <row r="1682" spans="1:5">
      <c r="A1682" t="s">
        <v>71</v>
      </c>
      <c r="B1682">
        <v>1680</v>
      </c>
      <c r="C1682">
        <v>203</v>
      </c>
      <c r="D1682">
        <v>126</v>
      </c>
      <c r="E1682">
        <v>126</v>
      </c>
    </row>
    <row r="1683" spans="1:5">
      <c r="A1683" t="s">
        <v>71</v>
      </c>
      <c r="B1683">
        <v>1681</v>
      </c>
      <c r="C1683">
        <v>204</v>
      </c>
      <c r="D1683">
        <v>125.7</v>
      </c>
      <c r="E1683">
        <v>125.7</v>
      </c>
    </row>
    <row r="1684" spans="1:5">
      <c r="A1684" t="s">
        <v>71</v>
      </c>
      <c r="B1684">
        <v>1682</v>
      </c>
      <c r="C1684">
        <v>205</v>
      </c>
      <c r="D1684">
        <v>125.6</v>
      </c>
      <c r="E1684">
        <v>125.6</v>
      </c>
    </row>
    <row r="1685" spans="1:5">
      <c r="A1685" t="s">
        <v>71</v>
      </c>
      <c r="B1685">
        <v>1683</v>
      </c>
      <c r="C1685">
        <v>206</v>
      </c>
      <c r="D1685">
        <v>125.6</v>
      </c>
      <c r="E1685">
        <v>125.6</v>
      </c>
    </row>
    <row r="1686" spans="1:5">
      <c r="A1686" t="s">
        <v>71</v>
      </c>
      <c r="B1686">
        <v>1684</v>
      </c>
      <c r="C1686">
        <v>207</v>
      </c>
      <c r="D1686">
        <v>125.8</v>
      </c>
      <c r="E1686">
        <v>125.8</v>
      </c>
    </row>
    <row r="1687" spans="1:5">
      <c r="A1687" t="s">
        <v>71</v>
      </c>
      <c r="B1687">
        <v>1685</v>
      </c>
      <c r="C1687">
        <v>208</v>
      </c>
      <c r="D1687">
        <v>126.2</v>
      </c>
      <c r="E1687">
        <v>126.2</v>
      </c>
    </row>
    <row r="1688" spans="1:5">
      <c r="A1688" t="s">
        <v>71</v>
      </c>
      <c r="B1688">
        <v>1686</v>
      </c>
      <c r="C1688">
        <v>209</v>
      </c>
      <c r="D1688">
        <v>126.6</v>
      </c>
      <c r="E1688">
        <v>126.6</v>
      </c>
    </row>
    <row r="1689" spans="1:5">
      <c r="A1689" t="s">
        <v>71</v>
      </c>
      <c r="B1689">
        <v>1687</v>
      </c>
      <c r="C1689">
        <v>210</v>
      </c>
      <c r="D1689">
        <v>127</v>
      </c>
      <c r="E1689">
        <v>127</v>
      </c>
    </row>
    <row r="1690" spans="1:5">
      <c r="A1690" t="s">
        <v>71</v>
      </c>
      <c r="B1690">
        <v>1688</v>
      </c>
      <c r="C1690">
        <v>211</v>
      </c>
      <c r="D1690">
        <v>127.4</v>
      </c>
      <c r="E1690">
        <v>127.4</v>
      </c>
    </row>
    <row r="1691" spans="1:5">
      <c r="A1691" t="s">
        <v>71</v>
      </c>
      <c r="B1691">
        <v>1689</v>
      </c>
      <c r="C1691">
        <v>212</v>
      </c>
      <c r="D1691">
        <v>127.6</v>
      </c>
      <c r="E1691">
        <v>127.6</v>
      </c>
    </row>
    <row r="1692" spans="1:5">
      <c r="A1692" t="s">
        <v>71</v>
      </c>
      <c r="B1692">
        <v>1690</v>
      </c>
      <c r="C1692">
        <v>213</v>
      </c>
      <c r="D1692">
        <v>127.8</v>
      </c>
      <c r="E1692">
        <v>127.8</v>
      </c>
    </row>
    <row r="1693" spans="1:5">
      <c r="A1693" t="s">
        <v>71</v>
      </c>
      <c r="B1693">
        <v>1691</v>
      </c>
      <c r="C1693">
        <v>214</v>
      </c>
      <c r="D1693">
        <v>127.9</v>
      </c>
      <c r="E1693">
        <v>127.9</v>
      </c>
    </row>
    <row r="1694" spans="1:5">
      <c r="A1694" t="s">
        <v>71</v>
      </c>
      <c r="B1694">
        <v>1692</v>
      </c>
      <c r="C1694">
        <v>215</v>
      </c>
      <c r="D1694">
        <v>128</v>
      </c>
      <c r="E1694">
        <v>128</v>
      </c>
    </row>
    <row r="1695" spans="1:5">
      <c r="A1695" t="s">
        <v>71</v>
      </c>
      <c r="B1695">
        <v>1693</v>
      </c>
      <c r="C1695">
        <v>216</v>
      </c>
      <c r="D1695">
        <v>128.1</v>
      </c>
      <c r="E1695">
        <v>128.1</v>
      </c>
    </row>
    <row r="1696" spans="1:5">
      <c r="A1696" t="s">
        <v>71</v>
      </c>
      <c r="B1696">
        <v>1694</v>
      </c>
      <c r="C1696">
        <v>217</v>
      </c>
      <c r="D1696">
        <v>128.19999999999999</v>
      </c>
      <c r="E1696">
        <v>128.19999999999999</v>
      </c>
    </row>
    <row r="1697" spans="1:5">
      <c r="A1697" t="s">
        <v>71</v>
      </c>
      <c r="B1697">
        <v>1695</v>
      </c>
      <c r="C1697">
        <v>218</v>
      </c>
      <c r="D1697">
        <v>128.30000000000001</v>
      </c>
      <c r="E1697">
        <v>128.30000000000001</v>
      </c>
    </row>
    <row r="1698" spans="1:5">
      <c r="A1698" t="s">
        <v>71</v>
      </c>
      <c r="B1698">
        <v>1696</v>
      </c>
      <c r="C1698">
        <v>219</v>
      </c>
      <c r="D1698">
        <v>128.4</v>
      </c>
      <c r="E1698">
        <v>128.4</v>
      </c>
    </row>
    <row r="1699" spans="1:5">
      <c r="A1699" t="s">
        <v>71</v>
      </c>
      <c r="B1699">
        <v>1697</v>
      </c>
      <c r="C1699">
        <v>220</v>
      </c>
      <c r="D1699">
        <v>128.5</v>
      </c>
      <c r="E1699">
        <v>128.5</v>
      </c>
    </row>
    <row r="1700" spans="1:5">
      <c r="A1700" t="s">
        <v>71</v>
      </c>
      <c r="B1700">
        <v>1698</v>
      </c>
      <c r="C1700">
        <v>221</v>
      </c>
      <c r="D1700">
        <v>128.6</v>
      </c>
      <c r="E1700">
        <v>128.6</v>
      </c>
    </row>
    <row r="1701" spans="1:5">
      <c r="A1701" t="s">
        <v>71</v>
      </c>
      <c r="B1701">
        <v>1699</v>
      </c>
      <c r="C1701">
        <v>222</v>
      </c>
      <c r="D1701">
        <v>128.6</v>
      </c>
      <c r="E1701">
        <v>128.6</v>
      </c>
    </row>
    <row r="1702" spans="1:5">
      <c r="A1702" t="s">
        <v>71</v>
      </c>
      <c r="B1702">
        <v>1700</v>
      </c>
      <c r="C1702">
        <v>223</v>
      </c>
      <c r="D1702">
        <v>128.5</v>
      </c>
      <c r="E1702">
        <v>128.5</v>
      </c>
    </row>
    <row r="1703" spans="1:5">
      <c r="A1703" t="s">
        <v>71</v>
      </c>
      <c r="B1703">
        <v>1701</v>
      </c>
      <c r="C1703">
        <v>224</v>
      </c>
      <c r="D1703">
        <v>128.30000000000001</v>
      </c>
      <c r="E1703">
        <v>128.30000000000001</v>
      </c>
    </row>
    <row r="1704" spans="1:5">
      <c r="A1704" t="s">
        <v>71</v>
      </c>
      <c r="B1704">
        <v>1702</v>
      </c>
      <c r="C1704">
        <v>225</v>
      </c>
      <c r="D1704">
        <v>128.1</v>
      </c>
      <c r="E1704">
        <v>128.1</v>
      </c>
    </row>
    <row r="1705" spans="1:5">
      <c r="A1705" t="s">
        <v>71</v>
      </c>
      <c r="B1705">
        <v>1703</v>
      </c>
      <c r="C1705">
        <v>226</v>
      </c>
      <c r="D1705">
        <v>127.9</v>
      </c>
      <c r="E1705">
        <v>127.9</v>
      </c>
    </row>
    <row r="1706" spans="1:5">
      <c r="A1706" t="s">
        <v>71</v>
      </c>
      <c r="B1706">
        <v>1704</v>
      </c>
      <c r="C1706">
        <v>227</v>
      </c>
      <c r="D1706">
        <v>127.6</v>
      </c>
      <c r="E1706">
        <v>127.6</v>
      </c>
    </row>
    <row r="1707" spans="1:5">
      <c r="A1707" t="s">
        <v>71</v>
      </c>
      <c r="B1707">
        <v>1705</v>
      </c>
      <c r="C1707">
        <v>228</v>
      </c>
      <c r="D1707">
        <v>127.4</v>
      </c>
      <c r="E1707">
        <v>127.4</v>
      </c>
    </row>
    <row r="1708" spans="1:5">
      <c r="A1708" t="s">
        <v>71</v>
      </c>
      <c r="B1708">
        <v>1706</v>
      </c>
      <c r="C1708">
        <v>229</v>
      </c>
      <c r="D1708">
        <v>127.2</v>
      </c>
      <c r="E1708">
        <v>127.2</v>
      </c>
    </row>
    <row r="1709" spans="1:5">
      <c r="A1709" t="s">
        <v>71</v>
      </c>
      <c r="B1709">
        <v>1707</v>
      </c>
      <c r="C1709">
        <v>230</v>
      </c>
      <c r="D1709">
        <v>127</v>
      </c>
      <c r="E1709">
        <v>127</v>
      </c>
    </row>
    <row r="1710" spans="1:5">
      <c r="A1710" t="s">
        <v>71</v>
      </c>
      <c r="B1710">
        <v>1708</v>
      </c>
      <c r="C1710">
        <v>231</v>
      </c>
      <c r="D1710">
        <v>126.9</v>
      </c>
      <c r="E1710">
        <v>126.9</v>
      </c>
    </row>
    <row r="1711" spans="1:5">
      <c r="A1711" t="s">
        <v>71</v>
      </c>
      <c r="B1711">
        <v>1709</v>
      </c>
      <c r="C1711">
        <v>232</v>
      </c>
      <c r="D1711">
        <v>126.8</v>
      </c>
      <c r="E1711">
        <v>126.8</v>
      </c>
    </row>
    <row r="1712" spans="1:5">
      <c r="A1712" t="s">
        <v>71</v>
      </c>
      <c r="B1712">
        <v>1710</v>
      </c>
      <c r="C1712">
        <v>233</v>
      </c>
      <c r="D1712">
        <v>126.7</v>
      </c>
      <c r="E1712">
        <v>126.7</v>
      </c>
    </row>
    <row r="1713" spans="1:5">
      <c r="A1713" t="s">
        <v>71</v>
      </c>
      <c r="B1713">
        <v>1711</v>
      </c>
      <c r="C1713">
        <v>234</v>
      </c>
      <c r="D1713">
        <v>126.8</v>
      </c>
      <c r="E1713">
        <v>126.8</v>
      </c>
    </row>
    <row r="1714" spans="1:5">
      <c r="A1714" t="s">
        <v>71</v>
      </c>
      <c r="B1714">
        <v>1712</v>
      </c>
      <c r="C1714">
        <v>235</v>
      </c>
      <c r="D1714">
        <v>126.9</v>
      </c>
      <c r="E1714">
        <v>126.9</v>
      </c>
    </row>
    <row r="1715" spans="1:5">
      <c r="A1715" t="s">
        <v>71</v>
      </c>
      <c r="B1715">
        <v>1713</v>
      </c>
      <c r="C1715">
        <v>236</v>
      </c>
      <c r="D1715">
        <v>127.1</v>
      </c>
      <c r="E1715">
        <v>127.1</v>
      </c>
    </row>
    <row r="1716" spans="1:5">
      <c r="A1716" t="s">
        <v>71</v>
      </c>
      <c r="B1716">
        <v>1714</v>
      </c>
      <c r="C1716">
        <v>237</v>
      </c>
      <c r="D1716">
        <v>127.4</v>
      </c>
      <c r="E1716">
        <v>127.4</v>
      </c>
    </row>
    <row r="1717" spans="1:5">
      <c r="A1717" t="s">
        <v>71</v>
      </c>
      <c r="B1717">
        <v>1715</v>
      </c>
      <c r="C1717">
        <v>238</v>
      </c>
      <c r="D1717">
        <v>127.7</v>
      </c>
      <c r="E1717">
        <v>127.7</v>
      </c>
    </row>
    <row r="1718" spans="1:5">
      <c r="A1718" t="s">
        <v>71</v>
      </c>
      <c r="B1718">
        <v>1716</v>
      </c>
      <c r="C1718">
        <v>239</v>
      </c>
      <c r="D1718">
        <v>128.1</v>
      </c>
      <c r="E1718">
        <v>128.1</v>
      </c>
    </row>
    <row r="1719" spans="1:5">
      <c r="A1719" t="s">
        <v>71</v>
      </c>
      <c r="B1719">
        <v>1717</v>
      </c>
      <c r="C1719">
        <v>240</v>
      </c>
      <c r="D1719">
        <v>128.5</v>
      </c>
      <c r="E1719">
        <v>128.5</v>
      </c>
    </row>
    <row r="1720" spans="1:5">
      <c r="A1720" t="s">
        <v>71</v>
      </c>
      <c r="B1720">
        <v>1718</v>
      </c>
      <c r="C1720">
        <v>241</v>
      </c>
      <c r="D1720">
        <v>129</v>
      </c>
      <c r="E1720">
        <v>129</v>
      </c>
    </row>
    <row r="1721" spans="1:5">
      <c r="A1721" t="s">
        <v>71</v>
      </c>
      <c r="B1721">
        <v>1719</v>
      </c>
      <c r="C1721">
        <v>242</v>
      </c>
      <c r="D1721">
        <v>129.5</v>
      </c>
      <c r="E1721">
        <v>129.5</v>
      </c>
    </row>
    <row r="1722" spans="1:5">
      <c r="A1722" t="s">
        <v>71</v>
      </c>
      <c r="B1722">
        <v>1720</v>
      </c>
      <c r="C1722">
        <v>243</v>
      </c>
      <c r="D1722">
        <v>130.1</v>
      </c>
      <c r="E1722">
        <v>130.1</v>
      </c>
    </row>
    <row r="1723" spans="1:5">
      <c r="A1723" t="s">
        <v>71</v>
      </c>
      <c r="B1723">
        <v>1721</v>
      </c>
      <c r="C1723">
        <v>244</v>
      </c>
      <c r="D1723">
        <v>130.6</v>
      </c>
      <c r="E1723">
        <v>130.6</v>
      </c>
    </row>
    <row r="1724" spans="1:5">
      <c r="A1724" t="s">
        <v>71</v>
      </c>
      <c r="B1724">
        <v>1722</v>
      </c>
      <c r="C1724">
        <v>245</v>
      </c>
      <c r="D1724">
        <v>131</v>
      </c>
      <c r="E1724">
        <v>131</v>
      </c>
    </row>
    <row r="1725" spans="1:5">
      <c r="A1725" t="s">
        <v>71</v>
      </c>
      <c r="B1725">
        <v>1723</v>
      </c>
      <c r="C1725">
        <v>246</v>
      </c>
      <c r="D1725">
        <v>131.19999999999999</v>
      </c>
      <c r="E1725">
        <v>131.19999999999999</v>
      </c>
    </row>
    <row r="1726" spans="1:5">
      <c r="A1726" t="s">
        <v>71</v>
      </c>
      <c r="B1726">
        <v>1724</v>
      </c>
      <c r="C1726">
        <v>247</v>
      </c>
      <c r="D1726">
        <v>131.30000000000001</v>
      </c>
      <c r="E1726">
        <v>131.30000000000001</v>
      </c>
    </row>
    <row r="1727" spans="1:5">
      <c r="A1727" t="s">
        <v>71</v>
      </c>
      <c r="B1727">
        <v>1725</v>
      </c>
      <c r="C1727">
        <v>248</v>
      </c>
      <c r="D1727">
        <v>131.19999999999999</v>
      </c>
      <c r="E1727">
        <v>131.19999999999999</v>
      </c>
    </row>
    <row r="1728" spans="1:5">
      <c r="A1728" t="s">
        <v>71</v>
      </c>
      <c r="B1728">
        <v>1726</v>
      </c>
      <c r="C1728">
        <v>249</v>
      </c>
      <c r="D1728">
        <v>130.69999999999999</v>
      </c>
      <c r="E1728">
        <v>130.69999999999999</v>
      </c>
    </row>
    <row r="1729" spans="1:5">
      <c r="A1729" t="s">
        <v>71</v>
      </c>
      <c r="B1729">
        <v>1727</v>
      </c>
      <c r="C1729">
        <v>250</v>
      </c>
      <c r="D1729">
        <v>129.80000000000001</v>
      </c>
      <c r="E1729">
        <v>129.80000000000001</v>
      </c>
    </row>
    <row r="1730" spans="1:5">
      <c r="A1730" t="s">
        <v>71</v>
      </c>
      <c r="B1730">
        <v>1728</v>
      </c>
      <c r="C1730">
        <v>251</v>
      </c>
      <c r="D1730">
        <v>128.4</v>
      </c>
      <c r="E1730">
        <v>128.4</v>
      </c>
    </row>
    <row r="1731" spans="1:5">
      <c r="A1731" t="s">
        <v>71</v>
      </c>
      <c r="B1731">
        <v>1729</v>
      </c>
      <c r="C1731">
        <v>252</v>
      </c>
      <c r="D1731">
        <v>126.5</v>
      </c>
      <c r="E1731">
        <v>126.5</v>
      </c>
    </row>
    <row r="1732" spans="1:5">
      <c r="A1732" t="s">
        <v>71</v>
      </c>
      <c r="B1732">
        <v>1730</v>
      </c>
      <c r="C1732">
        <v>253</v>
      </c>
      <c r="D1732">
        <v>124.1</v>
      </c>
      <c r="E1732">
        <v>124.1</v>
      </c>
    </row>
    <row r="1733" spans="1:5">
      <c r="A1733" t="s">
        <v>71</v>
      </c>
      <c r="B1733">
        <v>1731</v>
      </c>
      <c r="C1733">
        <v>254</v>
      </c>
      <c r="D1733">
        <v>121.6</v>
      </c>
      <c r="E1733">
        <v>121.6</v>
      </c>
    </row>
    <row r="1734" spans="1:5">
      <c r="A1734" t="s">
        <v>71</v>
      </c>
      <c r="B1734">
        <v>1732</v>
      </c>
      <c r="C1734">
        <v>255</v>
      </c>
      <c r="D1734">
        <v>119</v>
      </c>
      <c r="E1734">
        <v>119</v>
      </c>
    </row>
    <row r="1735" spans="1:5">
      <c r="A1735" t="s">
        <v>71</v>
      </c>
      <c r="B1735">
        <v>1733</v>
      </c>
      <c r="C1735">
        <v>256</v>
      </c>
      <c r="D1735">
        <v>116.5</v>
      </c>
      <c r="E1735">
        <v>116.5</v>
      </c>
    </row>
    <row r="1736" spans="1:5">
      <c r="A1736" t="s">
        <v>71</v>
      </c>
      <c r="B1736">
        <v>1734</v>
      </c>
      <c r="C1736">
        <v>257</v>
      </c>
      <c r="D1736">
        <v>114.1</v>
      </c>
      <c r="E1736">
        <v>114.1</v>
      </c>
    </row>
    <row r="1737" spans="1:5">
      <c r="A1737" t="s">
        <v>71</v>
      </c>
      <c r="B1737">
        <v>1735</v>
      </c>
      <c r="C1737">
        <v>258</v>
      </c>
      <c r="D1737">
        <v>111.8</v>
      </c>
      <c r="E1737">
        <v>111.8</v>
      </c>
    </row>
    <row r="1738" spans="1:5">
      <c r="A1738" t="s">
        <v>71</v>
      </c>
      <c r="B1738">
        <v>1736</v>
      </c>
      <c r="C1738">
        <v>259</v>
      </c>
      <c r="D1738">
        <v>109.5</v>
      </c>
      <c r="E1738">
        <v>109.5</v>
      </c>
    </row>
    <row r="1739" spans="1:5">
      <c r="A1739" t="s">
        <v>71</v>
      </c>
      <c r="B1739">
        <v>1737</v>
      </c>
      <c r="C1739">
        <v>260</v>
      </c>
      <c r="D1739">
        <v>107.1</v>
      </c>
      <c r="E1739">
        <v>107.1</v>
      </c>
    </row>
    <row r="1740" spans="1:5">
      <c r="A1740" t="s">
        <v>71</v>
      </c>
      <c r="B1740">
        <v>1738</v>
      </c>
      <c r="C1740">
        <v>261</v>
      </c>
      <c r="D1740">
        <v>104.8</v>
      </c>
      <c r="E1740">
        <v>104.8</v>
      </c>
    </row>
    <row r="1741" spans="1:5">
      <c r="A1741" t="s">
        <v>71</v>
      </c>
      <c r="B1741">
        <v>1739</v>
      </c>
      <c r="C1741">
        <v>262</v>
      </c>
      <c r="D1741">
        <v>102.5</v>
      </c>
      <c r="E1741">
        <v>102.5</v>
      </c>
    </row>
    <row r="1742" spans="1:5">
      <c r="A1742" t="s">
        <v>71</v>
      </c>
      <c r="B1742">
        <v>1740</v>
      </c>
      <c r="C1742">
        <v>263</v>
      </c>
      <c r="D1742">
        <v>100.4</v>
      </c>
      <c r="E1742">
        <v>100.4</v>
      </c>
    </row>
    <row r="1743" spans="1:5">
      <c r="A1743" t="s">
        <v>71</v>
      </c>
      <c r="B1743">
        <v>1741</v>
      </c>
      <c r="C1743">
        <v>264</v>
      </c>
      <c r="D1743">
        <v>98.6</v>
      </c>
      <c r="E1743">
        <v>98.6</v>
      </c>
    </row>
    <row r="1744" spans="1:5">
      <c r="A1744" t="s">
        <v>71</v>
      </c>
      <c r="B1744">
        <v>1742</v>
      </c>
      <c r="C1744">
        <v>265</v>
      </c>
      <c r="D1744">
        <v>97.2</v>
      </c>
      <c r="E1744">
        <v>97.2</v>
      </c>
    </row>
    <row r="1745" spans="1:5">
      <c r="A1745" t="s">
        <v>71</v>
      </c>
      <c r="B1745">
        <v>1743</v>
      </c>
      <c r="C1745">
        <v>266</v>
      </c>
      <c r="D1745">
        <v>95.9</v>
      </c>
      <c r="E1745">
        <v>95.9</v>
      </c>
    </row>
    <row r="1746" spans="1:5">
      <c r="A1746" t="s">
        <v>71</v>
      </c>
      <c r="B1746">
        <v>1744</v>
      </c>
      <c r="C1746">
        <v>267</v>
      </c>
      <c r="D1746">
        <v>94.8</v>
      </c>
      <c r="E1746">
        <v>94.8</v>
      </c>
    </row>
    <row r="1747" spans="1:5">
      <c r="A1747" t="s">
        <v>71</v>
      </c>
      <c r="B1747">
        <v>1745</v>
      </c>
      <c r="C1747">
        <v>268</v>
      </c>
      <c r="D1747">
        <v>93.8</v>
      </c>
      <c r="E1747">
        <v>93.8</v>
      </c>
    </row>
    <row r="1748" spans="1:5">
      <c r="A1748" t="s">
        <v>71</v>
      </c>
      <c r="B1748">
        <v>1746</v>
      </c>
      <c r="C1748">
        <v>269</v>
      </c>
      <c r="D1748">
        <v>92.8</v>
      </c>
      <c r="E1748">
        <v>92.8</v>
      </c>
    </row>
    <row r="1749" spans="1:5">
      <c r="A1749" t="s">
        <v>71</v>
      </c>
      <c r="B1749">
        <v>1747</v>
      </c>
      <c r="C1749">
        <v>270</v>
      </c>
      <c r="D1749">
        <v>91.8</v>
      </c>
      <c r="E1749">
        <v>91.8</v>
      </c>
    </row>
    <row r="1750" spans="1:5">
      <c r="A1750" t="s">
        <v>71</v>
      </c>
      <c r="B1750">
        <v>1748</v>
      </c>
      <c r="C1750">
        <v>271</v>
      </c>
      <c r="D1750">
        <v>91</v>
      </c>
      <c r="E1750">
        <v>91</v>
      </c>
    </row>
    <row r="1751" spans="1:5">
      <c r="A1751" t="s">
        <v>71</v>
      </c>
      <c r="B1751">
        <v>1749</v>
      </c>
      <c r="C1751">
        <v>272</v>
      </c>
      <c r="D1751">
        <v>90.2</v>
      </c>
      <c r="E1751">
        <v>90.2</v>
      </c>
    </row>
    <row r="1752" spans="1:5">
      <c r="A1752" t="s">
        <v>71</v>
      </c>
      <c r="B1752">
        <v>1750</v>
      </c>
      <c r="C1752">
        <v>273</v>
      </c>
      <c r="D1752">
        <v>89.6</v>
      </c>
      <c r="E1752">
        <v>89.6</v>
      </c>
    </row>
    <row r="1753" spans="1:5">
      <c r="A1753" t="s">
        <v>71</v>
      </c>
      <c r="B1753">
        <v>1751</v>
      </c>
      <c r="C1753">
        <v>274</v>
      </c>
      <c r="D1753">
        <v>89.1</v>
      </c>
      <c r="E1753">
        <v>89.1</v>
      </c>
    </row>
    <row r="1754" spans="1:5">
      <c r="A1754" t="s">
        <v>71</v>
      </c>
      <c r="B1754">
        <v>1752</v>
      </c>
      <c r="C1754">
        <v>275</v>
      </c>
      <c r="D1754">
        <v>88.6</v>
      </c>
      <c r="E1754">
        <v>88.6</v>
      </c>
    </row>
    <row r="1755" spans="1:5">
      <c r="A1755" t="s">
        <v>71</v>
      </c>
      <c r="B1755">
        <v>1753</v>
      </c>
      <c r="C1755">
        <v>276</v>
      </c>
      <c r="D1755">
        <v>88.1</v>
      </c>
      <c r="E1755">
        <v>88.1</v>
      </c>
    </row>
    <row r="1756" spans="1:5">
      <c r="A1756" t="s">
        <v>71</v>
      </c>
      <c r="B1756">
        <v>1754</v>
      </c>
      <c r="C1756">
        <v>277</v>
      </c>
      <c r="D1756">
        <v>87.6</v>
      </c>
      <c r="E1756">
        <v>87.6</v>
      </c>
    </row>
    <row r="1757" spans="1:5">
      <c r="A1757" t="s">
        <v>71</v>
      </c>
      <c r="B1757">
        <v>1755</v>
      </c>
      <c r="C1757">
        <v>278</v>
      </c>
      <c r="D1757">
        <v>87.1</v>
      </c>
      <c r="E1757">
        <v>87.1</v>
      </c>
    </row>
    <row r="1758" spans="1:5">
      <c r="A1758" t="s">
        <v>71</v>
      </c>
      <c r="B1758">
        <v>1756</v>
      </c>
      <c r="C1758">
        <v>279</v>
      </c>
      <c r="D1758">
        <v>86.6</v>
      </c>
      <c r="E1758">
        <v>86.6</v>
      </c>
    </row>
    <row r="1759" spans="1:5">
      <c r="A1759" t="s">
        <v>71</v>
      </c>
      <c r="B1759">
        <v>1757</v>
      </c>
      <c r="C1759">
        <v>280</v>
      </c>
      <c r="D1759">
        <v>86.1</v>
      </c>
      <c r="E1759">
        <v>86.1</v>
      </c>
    </row>
    <row r="1760" spans="1:5">
      <c r="A1760" t="s">
        <v>71</v>
      </c>
      <c r="B1760">
        <v>1758</v>
      </c>
      <c r="C1760">
        <v>281</v>
      </c>
      <c r="D1760">
        <v>85.5</v>
      </c>
      <c r="E1760">
        <v>85.5</v>
      </c>
    </row>
    <row r="1761" spans="1:5">
      <c r="A1761" t="s">
        <v>71</v>
      </c>
      <c r="B1761">
        <v>1759</v>
      </c>
      <c r="C1761">
        <v>282</v>
      </c>
      <c r="D1761">
        <v>85</v>
      </c>
      <c r="E1761">
        <v>85</v>
      </c>
    </row>
    <row r="1762" spans="1:5">
      <c r="A1762" t="s">
        <v>71</v>
      </c>
      <c r="B1762">
        <v>1760</v>
      </c>
      <c r="C1762">
        <v>283</v>
      </c>
      <c r="D1762">
        <v>84.4</v>
      </c>
      <c r="E1762">
        <v>84.4</v>
      </c>
    </row>
    <row r="1763" spans="1:5">
      <c r="A1763" t="s">
        <v>71</v>
      </c>
      <c r="B1763">
        <v>1761</v>
      </c>
      <c r="C1763">
        <v>284</v>
      </c>
      <c r="D1763">
        <v>83.8</v>
      </c>
      <c r="E1763">
        <v>83.8</v>
      </c>
    </row>
    <row r="1764" spans="1:5">
      <c r="A1764" t="s">
        <v>71</v>
      </c>
      <c r="B1764">
        <v>1762</v>
      </c>
      <c r="C1764">
        <v>285</v>
      </c>
      <c r="D1764">
        <v>83.2</v>
      </c>
      <c r="E1764">
        <v>83.2</v>
      </c>
    </row>
    <row r="1765" spans="1:5">
      <c r="A1765" t="s">
        <v>71</v>
      </c>
      <c r="B1765">
        <v>1763</v>
      </c>
      <c r="C1765">
        <v>286</v>
      </c>
      <c r="D1765">
        <v>82.6</v>
      </c>
      <c r="E1765">
        <v>82.6</v>
      </c>
    </row>
    <row r="1766" spans="1:5">
      <c r="A1766" t="s">
        <v>71</v>
      </c>
      <c r="B1766">
        <v>1764</v>
      </c>
      <c r="C1766">
        <v>287</v>
      </c>
      <c r="D1766">
        <v>82</v>
      </c>
      <c r="E1766">
        <v>82</v>
      </c>
    </row>
    <row r="1767" spans="1:5">
      <c r="A1767" t="s">
        <v>71</v>
      </c>
      <c r="B1767">
        <v>1765</v>
      </c>
      <c r="C1767">
        <v>288</v>
      </c>
      <c r="D1767">
        <v>81.3</v>
      </c>
      <c r="E1767">
        <v>81.3</v>
      </c>
    </row>
    <row r="1768" spans="1:5">
      <c r="A1768" t="s">
        <v>71</v>
      </c>
      <c r="B1768">
        <v>1766</v>
      </c>
      <c r="C1768">
        <v>289</v>
      </c>
      <c r="D1768">
        <v>80.400000000000006</v>
      </c>
      <c r="E1768">
        <v>80.400000000000006</v>
      </c>
    </row>
    <row r="1769" spans="1:5">
      <c r="A1769" t="s">
        <v>71</v>
      </c>
      <c r="B1769">
        <v>1767</v>
      </c>
      <c r="C1769">
        <v>290</v>
      </c>
      <c r="D1769">
        <v>79.099999999999994</v>
      </c>
      <c r="E1769">
        <v>79.099999999999994</v>
      </c>
    </row>
    <row r="1770" spans="1:5">
      <c r="A1770" t="s">
        <v>71</v>
      </c>
      <c r="B1770">
        <v>1768</v>
      </c>
      <c r="C1770">
        <v>291</v>
      </c>
      <c r="D1770">
        <v>77.400000000000006</v>
      </c>
      <c r="E1770">
        <v>77.400000000000006</v>
      </c>
    </row>
    <row r="1771" spans="1:5">
      <c r="A1771" t="s">
        <v>71</v>
      </c>
      <c r="B1771">
        <v>1769</v>
      </c>
      <c r="C1771">
        <v>292</v>
      </c>
      <c r="D1771">
        <v>75.099999999999994</v>
      </c>
      <c r="E1771">
        <v>75.099999999999994</v>
      </c>
    </row>
    <row r="1772" spans="1:5">
      <c r="A1772" t="s">
        <v>71</v>
      </c>
      <c r="B1772">
        <v>1770</v>
      </c>
      <c r="C1772">
        <v>293</v>
      </c>
      <c r="D1772">
        <v>72.3</v>
      </c>
      <c r="E1772">
        <v>72.3</v>
      </c>
    </row>
    <row r="1773" spans="1:5">
      <c r="A1773" t="s">
        <v>71</v>
      </c>
      <c r="B1773">
        <v>1771</v>
      </c>
      <c r="C1773">
        <v>294</v>
      </c>
      <c r="D1773">
        <v>69.099999999999994</v>
      </c>
      <c r="E1773">
        <v>69.099999999999994</v>
      </c>
    </row>
    <row r="1774" spans="1:5">
      <c r="A1774" t="s">
        <v>71</v>
      </c>
      <c r="B1774">
        <v>1772</v>
      </c>
      <c r="C1774">
        <v>295</v>
      </c>
      <c r="D1774">
        <v>65.900000000000006</v>
      </c>
      <c r="E1774">
        <v>65.900000000000006</v>
      </c>
    </row>
    <row r="1775" spans="1:5">
      <c r="A1775" t="s">
        <v>71</v>
      </c>
      <c r="B1775">
        <v>1773</v>
      </c>
      <c r="C1775">
        <v>296</v>
      </c>
      <c r="D1775">
        <v>62.7</v>
      </c>
      <c r="E1775">
        <v>62.7</v>
      </c>
    </row>
    <row r="1776" spans="1:5">
      <c r="A1776" t="s">
        <v>71</v>
      </c>
      <c r="B1776">
        <v>1774</v>
      </c>
      <c r="C1776">
        <v>297</v>
      </c>
      <c r="D1776">
        <v>59.7</v>
      </c>
      <c r="E1776">
        <v>59.7</v>
      </c>
    </row>
    <row r="1777" spans="1:5">
      <c r="A1777" t="s">
        <v>71</v>
      </c>
      <c r="B1777">
        <v>1775</v>
      </c>
      <c r="C1777">
        <v>298</v>
      </c>
      <c r="D1777">
        <v>57</v>
      </c>
      <c r="E1777">
        <v>57</v>
      </c>
    </row>
    <row r="1778" spans="1:5">
      <c r="A1778" t="s">
        <v>71</v>
      </c>
      <c r="B1778">
        <v>1776</v>
      </c>
      <c r="C1778">
        <v>299</v>
      </c>
      <c r="D1778">
        <v>54.6</v>
      </c>
      <c r="E1778">
        <v>54.6</v>
      </c>
    </row>
    <row r="1779" spans="1:5">
      <c r="A1779" t="s">
        <v>71</v>
      </c>
      <c r="B1779">
        <v>1777</v>
      </c>
      <c r="C1779">
        <v>300</v>
      </c>
      <c r="D1779">
        <v>52.2</v>
      </c>
      <c r="E1779">
        <v>52.2</v>
      </c>
    </row>
    <row r="1780" spans="1:5">
      <c r="A1780" t="s">
        <v>71</v>
      </c>
      <c r="B1780">
        <v>1778</v>
      </c>
      <c r="C1780">
        <v>301</v>
      </c>
      <c r="D1780">
        <v>49.7</v>
      </c>
      <c r="E1780">
        <v>49.7</v>
      </c>
    </row>
    <row r="1781" spans="1:5">
      <c r="A1781" t="s">
        <v>71</v>
      </c>
      <c r="B1781">
        <v>1779</v>
      </c>
      <c r="C1781">
        <v>302</v>
      </c>
      <c r="D1781">
        <v>46.8</v>
      </c>
      <c r="E1781">
        <v>46.8</v>
      </c>
    </row>
    <row r="1782" spans="1:5">
      <c r="A1782" t="s">
        <v>71</v>
      </c>
      <c r="B1782">
        <v>1780</v>
      </c>
      <c r="C1782">
        <v>303</v>
      </c>
      <c r="D1782">
        <v>43.5</v>
      </c>
      <c r="E1782">
        <v>43.5</v>
      </c>
    </row>
    <row r="1783" spans="1:5">
      <c r="A1783" t="s">
        <v>71</v>
      </c>
      <c r="B1783">
        <v>1781</v>
      </c>
      <c r="C1783">
        <v>304</v>
      </c>
      <c r="D1783">
        <v>39.9</v>
      </c>
      <c r="E1783">
        <v>39.9</v>
      </c>
    </row>
    <row r="1784" spans="1:5">
      <c r="A1784" t="s">
        <v>71</v>
      </c>
      <c r="B1784">
        <v>1782</v>
      </c>
      <c r="C1784">
        <v>305</v>
      </c>
      <c r="D1784">
        <v>36.4</v>
      </c>
      <c r="E1784">
        <v>36.4</v>
      </c>
    </row>
    <row r="1785" spans="1:5">
      <c r="A1785" t="s">
        <v>71</v>
      </c>
      <c r="B1785">
        <v>1783</v>
      </c>
      <c r="C1785">
        <v>306</v>
      </c>
      <c r="D1785">
        <v>33.200000000000003</v>
      </c>
      <c r="E1785">
        <v>33.200000000000003</v>
      </c>
    </row>
    <row r="1786" spans="1:5">
      <c r="A1786" t="s">
        <v>71</v>
      </c>
      <c r="B1786">
        <v>1784</v>
      </c>
      <c r="C1786">
        <v>307</v>
      </c>
      <c r="D1786">
        <v>30.5</v>
      </c>
      <c r="E1786">
        <v>30.5</v>
      </c>
    </row>
    <row r="1787" spans="1:5">
      <c r="A1787" t="s">
        <v>71</v>
      </c>
      <c r="B1787">
        <v>1785</v>
      </c>
      <c r="C1787">
        <v>308</v>
      </c>
      <c r="D1787">
        <v>28.3</v>
      </c>
      <c r="E1787">
        <v>28.3</v>
      </c>
    </row>
    <row r="1788" spans="1:5">
      <c r="A1788" t="s">
        <v>71</v>
      </c>
      <c r="B1788">
        <v>1786</v>
      </c>
      <c r="C1788">
        <v>309</v>
      </c>
      <c r="D1788">
        <v>26.3</v>
      </c>
      <c r="E1788">
        <v>26.3</v>
      </c>
    </row>
    <row r="1789" spans="1:5">
      <c r="A1789" t="s">
        <v>71</v>
      </c>
      <c r="B1789">
        <v>1787</v>
      </c>
      <c r="C1789">
        <v>310</v>
      </c>
      <c r="D1789">
        <v>24.4</v>
      </c>
      <c r="E1789">
        <v>24.4</v>
      </c>
    </row>
    <row r="1790" spans="1:5">
      <c r="A1790" t="s">
        <v>71</v>
      </c>
      <c r="B1790">
        <v>1788</v>
      </c>
      <c r="C1790">
        <v>311</v>
      </c>
      <c r="D1790">
        <v>22.5</v>
      </c>
      <c r="E1790">
        <v>22.5</v>
      </c>
    </row>
    <row r="1791" spans="1:5">
      <c r="A1791" t="s">
        <v>71</v>
      </c>
      <c r="B1791">
        <v>1789</v>
      </c>
      <c r="C1791">
        <v>312</v>
      </c>
      <c r="D1791">
        <v>20.5</v>
      </c>
      <c r="E1791">
        <v>20.5</v>
      </c>
    </row>
    <row r="1792" spans="1:5">
      <c r="A1792" t="s">
        <v>71</v>
      </c>
      <c r="B1792">
        <v>1790</v>
      </c>
      <c r="C1792">
        <v>313</v>
      </c>
      <c r="D1792">
        <v>18.2</v>
      </c>
      <c r="E1792">
        <v>18.2</v>
      </c>
    </row>
    <row r="1793" spans="1:5">
      <c r="A1793" t="s">
        <v>71</v>
      </c>
      <c r="B1793">
        <v>1791</v>
      </c>
      <c r="C1793">
        <v>314</v>
      </c>
      <c r="D1793">
        <v>15.5</v>
      </c>
      <c r="E1793">
        <v>15.5</v>
      </c>
    </row>
    <row r="1794" spans="1:5">
      <c r="A1794" t="s">
        <v>71</v>
      </c>
      <c r="B1794">
        <v>1792</v>
      </c>
      <c r="C1794">
        <v>315</v>
      </c>
      <c r="D1794">
        <v>12.3</v>
      </c>
      <c r="E1794">
        <v>12.3</v>
      </c>
    </row>
    <row r="1795" spans="1:5">
      <c r="A1795" t="s">
        <v>71</v>
      </c>
      <c r="B1795">
        <v>1793</v>
      </c>
      <c r="C1795">
        <v>316</v>
      </c>
      <c r="D1795">
        <v>8.6999999999999993</v>
      </c>
      <c r="E1795">
        <v>8.6999999999999993</v>
      </c>
    </row>
    <row r="1796" spans="1:5">
      <c r="A1796" t="s">
        <v>71</v>
      </c>
      <c r="B1796">
        <v>1794</v>
      </c>
      <c r="C1796">
        <v>317</v>
      </c>
      <c r="D1796">
        <v>5.2</v>
      </c>
      <c r="E1796">
        <v>5.2</v>
      </c>
    </row>
    <row r="1797" spans="1:5">
      <c r="A1797" t="s">
        <v>71</v>
      </c>
      <c r="B1797">
        <v>1795</v>
      </c>
      <c r="C1797">
        <v>318</v>
      </c>
      <c r="D1797">
        <v>0</v>
      </c>
      <c r="E1797">
        <v>0</v>
      </c>
    </row>
    <row r="1798" spans="1:5">
      <c r="A1798" t="s">
        <v>71</v>
      </c>
      <c r="B1798">
        <v>1796</v>
      </c>
      <c r="C1798">
        <v>319</v>
      </c>
      <c r="D1798">
        <v>0</v>
      </c>
      <c r="E1798">
        <v>0</v>
      </c>
    </row>
    <row r="1799" spans="1:5">
      <c r="A1799" t="s">
        <v>71</v>
      </c>
      <c r="B1799">
        <v>1797</v>
      </c>
      <c r="C1799">
        <v>320</v>
      </c>
      <c r="D1799">
        <v>0</v>
      </c>
      <c r="E1799">
        <v>0</v>
      </c>
    </row>
    <row r="1800" spans="1:5">
      <c r="A1800" t="s">
        <v>71</v>
      </c>
      <c r="B1800">
        <v>1798</v>
      </c>
      <c r="C1800">
        <v>321</v>
      </c>
      <c r="D1800">
        <v>0</v>
      </c>
      <c r="E1800">
        <v>0</v>
      </c>
    </row>
    <row r="1801" spans="1:5">
      <c r="A1801" t="s">
        <v>71</v>
      </c>
      <c r="B1801">
        <v>1799</v>
      </c>
      <c r="C1801">
        <v>322</v>
      </c>
      <c r="D1801">
        <v>0</v>
      </c>
      <c r="E1801">
        <v>0</v>
      </c>
    </row>
    <row r="1802" spans="1:5">
      <c r="A1802" t="s">
        <v>71</v>
      </c>
      <c r="B1802">
        <v>1800</v>
      </c>
      <c r="C1802">
        <v>323</v>
      </c>
      <c r="D1802">
        <v>0</v>
      </c>
      <c r="E180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C9AA7-F95E-4FB5-AA42-1F377BCA82E1}">
  <sheetPr codeName="Sheet1"/>
  <dimension ref="A1:L22"/>
  <sheetViews>
    <sheetView workbookViewId="0">
      <selection activeCell="O11" sqref="O11"/>
    </sheetView>
  </sheetViews>
  <sheetFormatPr defaultRowHeight="14.4"/>
  <cols>
    <col min="1" max="1" width="15.109375" customWidth="1"/>
    <col min="2" max="2" width="16.44140625" customWidth="1"/>
    <col min="3" max="3" width="13.88671875" customWidth="1"/>
    <col min="4" max="4" width="29.21875" customWidth="1"/>
    <col min="5" max="5" width="11.77734375" customWidth="1"/>
    <col min="6" max="6" width="10.33203125" customWidth="1"/>
    <col min="7" max="7" width="11.44140625" customWidth="1"/>
    <col min="8" max="9" width="11" customWidth="1"/>
    <col min="11" max="11" width="14.109375" customWidth="1"/>
    <col min="12" max="12" width="15.5546875" customWidth="1"/>
  </cols>
  <sheetData>
    <row r="1" spans="1:12" ht="21" customHeight="1">
      <c r="A1" s="84" t="s">
        <v>20</v>
      </c>
      <c r="B1" s="82" t="s">
        <v>21</v>
      </c>
      <c r="C1" s="82" t="s">
        <v>22</v>
      </c>
      <c r="E1" s="86" t="s">
        <v>42</v>
      </c>
      <c r="F1" s="87"/>
      <c r="G1" s="87"/>
      <c r="H1" s="88"/>
      <c r="I1" s="150" t="s">
        <v>161</v>
      </c>
      <c r="K1" s="84" t="s">
        <v>51</v>
      </c>
      <c r="L1" s="82" t="s">
        <v>52</v>
      </c>
    </row>
    <row r="2" spans="1:12" ht="90" customHeight="1">
      <c r="A2" s="85"/>
      <c r="B2" s="83"/>
      <c r="C2" s="83"/>
      <c r="E2" s="49" t="s">
        <v>43</v>
      </c>
      <c r="F2" s="49" t="s">
        <v>44</v>
      </c>
      <c r="G2" s="49" t="s">
        <v>45</v>
      </c>
      <c r="H2" s="50" t="s">
        <v>46</v>
      </c>
      <c r="I2" s="151"/>
      <c r="K2" s="85"/>
      <c r="L2" s="83"/>
    </row>
    <row r="3" spans="1:12" ht="14.4" customHeight="1">
      <c r="A3" s="48" t="s">
        <v>23</v>
      </c>
      <c r="B3" s="48">
        <v>33</v>
      </c>
      <c r="C3" s="48">
        <v>200</v>
      </c>
      <c r="E3" s="14">
        <v>4.6946825081641288</v>
      </c>
      <c r="F3" s="14">
        <v>4.6544214611639596</v>
      </c>
      <c r="G3" s="14">
        <v>4.6709862375404585</v>
      </c>
      <c r="H3" s="58">
        <v>4.7273241930626053</v>
      </c>
      <c r="I3" s="152">
        <f>SUM(E3:H3)</f>
        <v>18.747414399931152</v>
      </c>
      <c r="K3" s="61">
        <v>0</v>
      </c>
      <c r="L3" s="62">
        <v>0</v>
      </c>
    </row>
    <row r="4" spans="1:12" ht="14.4" customHeight="1">
      <c r="A4" s="48" t="s">
        <v>24</v>
      </c>
      <c r="B4" s="48">
        <v>35.799999999999997</v>
      </c>
      <c r="C4" s="48">
        <v>190</v>
      </c>
      <c r="E4" s="14">
        <v>8.8912966803208828</v>
      </c>
      <c r="F4" s="14">
        <v>0.47669297861347965</v>
      </c>
      <c r="G4" s="14">
        <v>6.6187209007975634</v>
      </c>
      <c r="H4" s="58">
        <v>6.6851582900953748</v>
      </c>
      <c r="I4" s="152">
        <f>SUM(E4:H4)</f>
        <v>22.671868849827298</v>
      </c>
      <c r="K4" s="63">
        <v>1000</v>
      </c>
      <c r="L4" s="48">
        <f>L5/2*0.8</f>
        <v>6.8599999999999994</v>
      </c>
    </row>
    <row r="5" spans="1:12" ht="14.4" customHeight="1">
      <c r="A5" s="48" t="s">
        <v>25</v>
      </c>
      <c r="B5" s="48">
        <v>39.5</v>
      </c>
      <c r="C5" s="48">
        <v>240</v>
      </c>
      <c r="E5" s="14">
        <v>8.8912966803208828</v>
      </c>
      <c r="F5" s="14">
        <v>8.8037923627349972</v>
      </c>
      <c r="G5" s="14">
        <v>0.4863011997614568</v>
      </c>
      <c r="H5" s="58">
        <v>4.7273241930626053</v>
      </c>
      <c r="I5" s="152">
        <f>SUM(E5:H5)</f>
        <v>22.908714435879943</v>
      </c>
      <c r="K5" s="63">
        <v>2000</v>
      </c>
      <c r="L5" s="48">
        <v>17.149999999999999</v>
      </c>
    </row>
    <row r="6" spans="1:12" ht="14.4" customHeight="1">
      <c r="A6" s="48" t="s">
        <v>26</v>
      </c>
      <c r="B6" s="48">
        <v>55</v>
      </c>
      <c r="C6" s="48">
        <v>310</v>
      </c>
      <c r="E6" s="14">
        <v>0.49258091542032661</v>
      </c>
      <c r="F6" s="14">
        <v>8.8037923627349972</v>
      </c>
      <c r="G6" s="14">
        <v>7.6818255876310744</v>
      </c>
      <c r="H6" s="58">
        <v>5.7040859001852713</v>
      </c>
      <c r="I6" s="152">
        <f>SUM(E6:H6)</f>
        <v>22.682284765971666</v>
      </c>
      <c r="K6" s="63">
        <v>3000</v>
      </c>
      <c r="L6" s="48">
        <v>35</v>
      </c>
    </row>
    <row r="7" spans="1:12" ht="14.4" customHeight="1">
      <c r="A7" s="48" t="s">
        <v>27</v>
      </c>
      <c r="B7" s="48">
        <v>65</v>
      </c>
      <c r="C7" s="48">
        <v>417</v>
      </c>
      <c r="K7" s="63">
        <v>4000</v>
      </c>
      <c r="L7" s="48">
        <v>62.66</v>
      </c>
    </row>
    <row r="8" spans="1:12" ht="14.4" customHeight="1">
      <c r="A8" s="48" t="s">
        <v>28</v>
      </c>
      <c r="B8" s="48">
        <v>68</v>
      </c>
      <c r="C8" s="48">
        <v>315</v>
      </c>
      <c r="D8" s="59" t="s">
        <v>47</v>
      </c>
      <c r="E8" s="51">
        <v>179.4233847051851</v>
      </c>
      <c r="F8" s="51">
        <v>182.99187723829465</v>
      </c>
      <c r="G8" s="51">
        <v>190.19109719946294</v>
      </c>
      <c r="H8" s="51">
        <v>196.87057887868261</v>
      </c>
      <c r="I8" s="147"/>
      <c r="K8" s="63">
        <v>5000</v>
      </c>
      <c r="L8" s="48">
        <v>97.22</v>
      </c>
    </row>
    <row r="9" spans="1:12" ht="14.4" customHeight="1">
      <c r="A9" s="48" t="s">
        <v>29</v>
      </c>
      <c r="B9" s="48">
        <v>71.400000000000006</v>
      </c>
      <c r="C9" s="48">
        <v>380</v>
      </c>
      <c r="D9" s="60" t="s">
        <v>48</v>
      </c>
      <c r="E9" s="52">
        <v>404.84135268834098</v>
      </c>
      <c r="F9" s="53">
        <v>411.88793124124726</v>
      </c>
      <c r="G9" s="53">
        <v>426.05698633407155</v>
      </c>
      <c r="H9" s="54">
        <v>454.68853637272628</v>
      </c>
      <c r="I9" s="148"/>
      <c r="K9" s="63">
        <v>6000</v>
      </c>
      <c r="L9" s="48">
        <v>140</v>
      </c>
    </row>
    <row r="10" spans="1:12" ht="14.4" customHeight="1">
      <c r="A10" s="48" t="s">
        <v>30</v>
      </c>
      <c r="B10" s="48">
        <v>77</v>
      </c>
      <c r="C10" s="48">
        <v>450</v>
      </c>
      <c r="D10" s="60" t="s">
        <v>49</v>
      </c>
      <c r="E10" s="55">
        <v>0.7336550097936464</v>
      </c>
      <c r="F10" s="56">
        <v>0.72440077748699128</v>
      </c>
      <c r="G10" s="56">
        <v>0.7066136292852665</v>
      </c>
      <c r="H10" s="57">
        <v>0.67373148741680722</v>
      </c>
      <c r="I10" s="149"/>
      <c r="K10" s="63">
        <v>7000</v>
      </c>
      <c r="L10" s="48">
        <v>190.56</v>
      </c>
    </row>
    <row r="11" spans="1:12" ht="14.4" customHeight="1">
      <c r="A11" s="48" t="s">
        <v>31</v>
      </c>
      <c r="B11" s="48">
        <v>95</v>
      </c>
      <c r="C11" s="48">
        <v>360</v>
      </c>
      <c r="D11" s="60" t="s">
        <v>50</v>
      </c>
      <c r="E11" s="55">
        <v>0.9302930842744096</v>
      </c>
      <c r="F11" s="56">
        <v>0.93136854138114533</v>
      </c>
      <c r="G11" s="56">
        <v>0.93339505794847777</v>
      </c>
      <c r="H11" s="57">
        <v>0.93701524659902491</v>
      </c>
      <c r="I11" s="149"/>
      <c r="K11" s="63">
        <v>8000</v>
      </c>
      <c r="L11" s="48">
        <v>248.89</v>
      </c>
    </row>
    <row r="12" spans="1:12" ht="14.4" customHeight="1">
      <c r="A12" s="48" t="s">
        <v>32</v>
      </c>
      <c r="B12" s="48">
        <v>99</v>
      </c>
      <c r="C12" s="48">
        <v>539</v>
      </c>
      <c r="K12" s="63">
        <v>9000</v>
      </c>
      <c r="L12" s="48">
        <v>315</v>
      </c>
    </row>
    <row r="13" spans="1:12" ht="14.4" customHeight="1">
      <c r="A13" s="48" t="s">
        <v>33</v>
      </c>
      <c r="B13" s="48">
        <v>100</v>
      </c>
      <c r="C13" s="48">
        <v>510</v>
      </c>
      <c r="K13" s="63">
        <v>10000</v>
      </c>
      <c r="L13" s="48">
        <v>388.89</v>
      </c>
    </row>
    <row r="14" spans="1:12" ht="14.4" customHeight="1">
      <c r="A14" s="48" t="s">
        <v>34</v>
      </c>
      <c r="B14" s="48">
        <v>105</v>
      </c>
      <c r="C14" s="48">
        <v>630</v>
      </c>
    </row>
    <row r="15" spans="1:12" ht="14.4" customHeight="1">
      <c r="A15" s="48" t="s">
        <v>35</v>
      </c>
      <c r="B15" s="48">
        <v>107.8</v>
      </c>
      <c r="C15" s="48">
        <v>640</v>
      </c>
    </row>
    <row r="17" spans="1:3">
      <c r="A17" s="17" t="s">
        <v>36</v>
      </c>
      <c r="B17" s="17"/>
      <c r="C17" s="17"/>
    </row>
    <row r="18" spans="1:3">
      <c r="A18" s="17" t="s">
        <v>37</v>
      </c>
      <c r="B18" s="17">
        <v>315</v>
      </c>
      <c r="C18" s="17">
        <v>370</v>
      </c>
    </row>
    <row r="19" spans="1:3">
      <c r="A19" s="17" t="s">
        <v>38</v>
      </c>
      <c r="B19" s="17">
        <v>475</v>
      </c>
      <c r="C19" s="17">
        <v>402</v>
      </c>
    </row>
    <row r="20" spans="1:3">
      <c r="A20" s="17" t="s">
        <v>39</v>
      </c>
      <c r="B20" s="17">
        <v>500</v>
      </c>
      <c r="C20" s="17">
        <v>482</v>
      </c>
    </row>
    <row r="21" spans="1:3">
      <c r="A21" s="17" t="s">
        <v>40</v>
      </c>
      <c r="B21" s="17">
        <v>565</v>
      </c>
      <c r="C21" s="17">
        <v>443</v>
      </c>
    </row>
    <row r="22" spans="1:3">
      <c r="A22" s="17" t="s">
        <v>41</v>
      </c>
      <c r="B22" s="17">
        <v>753</v>
      </c>
      <c r="C22" s="17">
        <v>563</v>
      </c>
    </row>
  </sheetData>
  <mergeCells count="7">
    <mergeCell ref="L1:L2"/>
    <mergeCell ref="A1:A2"/>
    <mergeCell ref="B1:B2"/>
    <mergeCell ref="C1:C2"/>
    <mergeCell ref="E1:H1"/>
    <mergeCell ref="K1:K2"/>
    <mergeCell ref="I1:I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51FD7-0B2B-4EE5-9205-526462A18096}">
  <dimension ref="A1:H33"/>
  <sheetViews>
    <sheetView tabSelected="1" workbookViewId="0">
      <selection activeCell="J8" sqref="J8"/>
    </sheetView>
  </sheetViews>
  <sheetFormatPr defaultRowHeight="14.4"/>
  <cols>
    <col min="3" max="3" width="50.109375" customWidth="1"/>
    <col min="4" max="4" width="33.6640625" customWidth="1"/>
    <col min="5" max="5" width="20.44140625" customWidth="1"/>
    <col min="6" max="6" width="17.109375" customWidth="1"/>
    <col min="8" max="8" width="7.44140625" style="163" customWidth="1"/>
  </cols>
  <sheetData>
    <row r="1" spans="1:8" ht="28.8" customHeight="1">
      <c r="D1" s="102" t="s">
        <v>155</v>
      </c>
      <c r="E1" s="103" t="s">
        <v>156</v>
      </c>
      <c r="F1" s="103" t="s">
        <v>157</v>
      </c>
      <c r="G1" s="153" t="s">
        <v>158</v>
      </c>
      <c r="H1" s="154"/>
    </row>
    <row r="2" spans="1:8" ht="26.4" customHeight="1">
      <c r="A2" s="100"/>
      <c r="B2" s="101"/>
      <c r="C2" s="101"/>
      <c r="D2" s="102" t="s">
        <v>77</v>
      </c>
      <c r="E2" s="103" t="s">
        <v>78</v>
      </c>
      <c r="F2" s="103" t="s">
        <v>79</v>
      </c>
      <c r="G2" s="104" t="s">
        <v>80</v>
      </c>
      <c r="H2" s="155" t="s">
        <v>162</v>
      </c>
    </row>
    <row r="3" spans="1:8">
      <c r="A3" s="105" t="s">
        <v>81</v>
      </c>
      <c r="B3" s="106">
        <v>1</v>
      </c>
      <c r="C3" s="106" t="s">
        <v>82</v>
      </c>
      <c r="D3" s="107" t="s">
        <v>83</v>
      </c>
      <c r="E3" s="107" t="s">
        <v>84</v>
      </c>
      <c r="F3" s="108">
        <v>140</v>
      </c>
      <c r="G3" s="109">
        <v>1032</v>
      </c>
      <c r="H3" s="156">
        <v>13.565891472868216</v>
      </c>
    </row>
    <row r="4" spans="1:8">
      <c r="A4" s="105"/>
      <c r="B4" s="110">
        <v>2</v>
      </c>
      <c r="C4" s="110" t="s">
        <v>85</v>
      </c>
      <c r="D4" s="111" t="s">
        <v>86</v>
      </c>
      <c r="E4" s="111" t="s">
        <v>87</v>
      </c>
      <c r="F4" s="112">
        <v>150</v>
      </c>
      <c r="G4" s="113">
        <v>1020</v>
      </c>
      <c r="H4" s="157">
        <v>14.705882352941178</v>
      </c>
    </row>
    <row r="5" spans="1:8">
      <c r="A5" s="105"/>
      <c r="B5" s="110">
        <v>3</v>
      </c>
      <c r="C5" s="114" t="s">
        <v>88</v>
      </c>
      <c r="D5" s="115" t="s">
        <v>89</v>
      </c>
      <c r="E5" s="115" t="s">
        <v>90</v>
      </c>
      <c r="F5" s="116">
        <v>144.4</v>
      </c>
      <c r="G5" s="117">
        <v>1008</v>
      </c>
      <c r="H5" s="158">
        <v>15.8</v>
      </c>
    </row>
    <row r="6" spans="1:8">
      <c r="A6" s="105"/>
      <c r="B6" s="110">
        <v>4</v>
      </c>
      <c r="C6" s="110" t="s">
        <v>91</v>
      </c>
      <c r="D6" s="111" t="s">
        <v>92</v>
      </c>
      <c r="E6" s="111" t="s">
        <v>87</v>
      </c>
      <c r="F6" s="112">
        <v>150</v>
      </c>
      <c r="G6" s="113">
        <v>950</v>
      </c>
      <c r="H6" s="157">
        <v>15.789473684210526</v>
      </c>
    </row>
    <row r="7" spans="1:8">
      <c r="A7" s="105"/>
      <c r="B7" s="110">
        <v>5</v>
      </c>
      <c r="C7" s="110" t="s">
        <v>93</v>
      </c>
      <c r="D7" s="111" t="s">
        <v>94</v>
      </c>
      <c r="E7" s="111" t="s">
        <v>95</v>
      </c>
      <c r="F7" s="112">
        <v>97.7</v>
      </c>
      <c r="G7" s="113">
        <v>905</v>
      </c>
      <c r="H7" s="157">
        <v>11.7</v>
      </c>
    </row>
    <row r="8" spans="1:8">
      <c r="A8" s="105"/>
      <c r="B8" s="110">
        <v>6</v>
      </c>
      <c r="C8" s="110" t="s">
        <v>96</v>
      </c>
      <c r="D8" s="111" t="s">
        <v>97</v>
      </c>
      <c r="E8" s="111" t="s">
        <v>98</v>
      </c>
      <c r="F8" s="112">
        <v>100</v>
      </c>
      <c r="G8" s="113">
        <v>870</v>
      </c>
      <c r="H8" s="157">
        <v>11.494252873563219</v>
      </c>
    </row>
    <row r="9" spans="1:8">
      <c r="A9" s="105"/>
      <c r="B9" s="110">
        <v>7</v>
      </c>
      <c r="C9" s="110" t="s">
        <v>99</v>
      </c>
      <c r="D9" s="111" t="s">
        <v>100</v>
      </c>
      <c r="E9" s="111" t="s">
        <v>98</v>
      </c>
      <c r="F9" s="112">
        <v>100</v>
      </c>
      <c r="G9" s="113">
        <v>855</v>
      </c>
      <c r="H9" s="157">
        <v>12.4</v>
      </c>
    </row>
    <row r="10" spans="1:8">
      <c r="A10" s="105"/>
      <c r="B10" s="110">
        <v>8</v>
      </c>
      <c r="C10" s="110" t="s">
        <v>101</v>
      </c>
      <c r="D10" s="111" t="s">
        <v>102</v>
      </c>
      <c r="E10" s="111" t="s">
        <v>84</v>
      </c>
      <c r="F10" s="112">
        <v>140</v>
      </c>
      <c r="G10" s="113">
        <v>822</v>
      </c>
      <c r="H10" s="157">
        <v>17.031630170316301</v>
      </c>
    </row>
    <row r="11" spans="1:8">
      <c r="A11" s="105"/>
      <c r="B11" s="110">
        <v>9</v>
      </c>
      <c r="C11" s="110" t="s">
        <v>103</v>
      </c>
      <c r="D11" s="111" t="s">
        <v>104</v>
      </c>
      <c r="E11" s="111" t="s">
        <v>84</v>
      </c>
      <c r="F11" s="112">
        <v>111.8</v>
      </c>
      <c r="G11" s="113">
        <v>813</v>
      </c>
      <c r="H11" s="157">
        <v>14.6</v>
      </c>
    </row>
    <row r="12" spans="1:8">
      <c r="A12" s="105"/>
      <c r="B12" s="110">
        <v>10</v>
      </c>
      <c r="C12" s="110" t="s">
        <v>105</v>
      </c>
      <c r="D12" s="111" t="s">
        <v>106</v>
      </c>
      <c r="E12" s="111" t="s">
        <v>84</v>
      </c>
      <c r="F12" s="112">
        <v>115</v>
      </c>
      <c r="G12" s="113">
        <v>810</v>
      </c>
      <c r="H12" s="157">
        <v>15.5</v>
      </c>
    </row>
    <row r="13" spans="1:8">
      <c r="A13" s="118" t="s">
        <v>107</v>
      </c>
      <c r="B13" s="119">
        <v>1</v>
      </c>
      <c r="C13" s="119" t="s">
        <v>108</v>
      </c>
      <c r="D13" s="120" t="s">
        <v>109</v>
      </c>
      <c r="E13" s="120" t="s">
        <v>110</v>
      </c>
      <c r="F13" s="121">
        <v>18.32</v>
      </c>
      <c r="G13" s="122">
        <v>120</v>
      </c>
      <c r="H13" s="159">
        <v>14.5</v>
      </c>
    </row>
    <row r="14" spans="1:8">
      <c r="A14" s="118"/>
      <c r="B14" s="119">
        <v>2</v>
      </c>
      <c r="C14" s="119" t="s">
        <v>111</v>
      </c>
      <c r="D14" s="120" t="s">
        <v>112</v>
      </c>
      <c r="E14" s="120" t="s">
        <v>110</v>
      </c>
      <c r="F14" s="121">
        <v>44.927999999999997</v>
      </c>
      <c r="G14" s="122">
        <v>420</v>
      </c>
      <c r="H14" s="159">
        <v>10.5</v>
      </c>
    </row>
    <row r="15" spans="1:8">
      <c r="A15" s="118"/>
      <c r="B15" s="119">
        <v>3</v>
      </c>
      <c r="C15" s="119" t="s">
        <v>113</v>
      </c>
      <c r="D15" s="120" t="s">
        <v>114</v>
      </c>
      <c r="E15" s="120" t="s">
        <v>110</v>
      </c>
      <c r="F15" s="121">
        <v>30.08</v>
      </c>
      <c r="G15" s="122">
        <v>305</v>
      </c>
      <c r="H15" s="159">
        <v>9.8622950819672131</v>
      </c>
    </row>
    <row r="16" spans="1:8">
      <c r="A16" s="118"/>
      <c r="B16" s="119">
        <v>4</v>
      </c>
      <c r="C16" s="119" t="s">
        <v>115</v>
      </c>
      <c r="D16" s="120" t="s">
        <v>116</v>
      </c>
      <c r="E16" s="120" t="s">
        <v>117</v>
      </c>
      <c r="F16" s="121">
        <v>9.3000000000000007</v>
      </c>
      <c r="G16" s="122">
        <v>120</v>
      </c>
      <c r="H16" s="159">
        <v>8.8000000000000007</v>
      </c>
    </row>
    <row r="17" spans="1:8">
      <c r="A17" s="118"/>
      <c r="B17" s="119">
        <v>5</v>
      </c>
      <c r="C17" s="123" t="s">
        <v>118</v>
      </c>
      <c r="D17" s="124" t="s">
        <v>118</v>
      </c>
      <c r="E17" s="124" t="s">
        <v>119</v>
      </c>
      <c r="F17" s="125">
        <v>55.2</v>
      </c>
      <c r="G17" s="126">
        <v>480</v>
      </c>
      <c r="H17" s="160">
        <v>12.5</v>
      </c>
    </row>
    <row r="18" spans="1:8">
      <c r="A18" s="118"/>
      <c r="B18" s="119">
        <v>6</v>
      </c>
      <c r="C18" s="119" t="s">
        <v>120</v>
      </c>
      <c r="D18" s="120" t="s">
        <v>121</v>
      </c>
      <c r="E18" s="120" t="s">
        <v>122</v>
      </c>
      <c r="F18" s="121">
        <v>31.9</v>
      </c>
      <c r="G18" s="122">
        <v>333</v>
      </c>
      <c r="H18" s="159">
        <v>9.5795795795795797</v>
      </c>
    </row>
    <row r="19" spans="1:8">
      <c r="A19" s="118"/>
      <c r="B19" s="119">
        <v>7</v>
      </c>
      <c r="C19" s="119" t="s">
        <v>123</v>
      </c>
      <c r="D19" s="120" t="s">
        <v>124</v>
      </c>
      <c r="E19" s="120" t="s">
        <v>122</v>
      </c>
      <c r="F19" s="121">
        <v>60</v>
      </c>
      <c r="G19" s="122">
        <v>606</v>
      </c>
      <c r="H19" s="159">
        <v>9.9009900990099009</v>
      </c>
    </row>
    <row r="20" spans="1:8">
      <c r="A20" s="118"/>
      <c r="B20" s="119">
        <v>8</v>
      </c>
      <c r="C20" s="119" t="s">
        <v>125</v>
      </c>
      <c r="D20" s="120" t="s">
        <v>126</v>
      </c>
      <c r="E20" s="120" t="s">
        <v>122</v>
      </c>
      <c r="F20" s="121">
        <v>27.99</v>
      </c>
      <c r="G20" s="122">
        <v>301</v>
      </c>
      <c r="H20" s="159">
        <v>10.7</v>
      </c>
    </row>
    <row r="21" spans="1:8">
      <c r="A21" s="118"/>
      <c r="B21" s="119">
        <v>9</v>
      </c>
      <c r="C21" s="119" t="s">
        <v>127</v>
      </c>
      <c r="D21" s="120" t="s">
        <v>128</v>
      </c>
      <c r="E21" s="120" t="s">
        <v>122</v>
      </c>
      <c r="F21" s="121">
        <v>57.6</v>
      </c>
      <c r="G21" s="122">
        <v>510</v>
      </c>
      <c r="H21" s="159">
        <v>11.9</v>
      </c>
    </row>
    <row r="22" spans="1:8">
      <c r="A22" s="118"/>
      <c r="B22" s="119">
        <v>10</v>
      </c>
      <c r="C22" s="119" t="s">
        <v>129</v>
      </c>
      <c r="D22" s="120" t="s">
        <v>130</v>
      </c>
      <c r="E22" s="120" t="s">
        <v>122</v>
      </c>
      <c r="F22" s="121">
        <v>18.315999999999999</v>
      </c>
      <c r="G22" s="122">
        <v>121</v>
      </c>
      <c r="H22" s="159">
        <v>15.137190082644628</v>
      </c>
    </row>
    <row r="23" spans="1:8">
      <c r="A23" s="118"/>
      <c r="B23" s="119">
        <v>11</v>
      </c>
      <c r="C23" s="119" t="s">
        <v>131</v>
      </c>
      <c r="D23" s="120" t="s">
        <v>132</v>
      </c>
      <c r="E23" s="120" t="s">
        <v>122</v>
      </c>
      <c r="F23" s="121">
        <v>17.03</v>
      </c>
      <c r="G23" s="122">
        <v>200</v>
      </c>
      <c r="H23" s="159">
        <v>9.8000000000000007</v>
      </c>
    </row>
    <row r="24" spans="1:8">
      <c r="A24" s="105" t="s">
        <v>133</v>
      </c>
      <c r="B24" s="127">
        <v>1</v>
      </c>
      <c r="C24" s="127" t="s">
        <v>134</v>
      </c>
      <c r="D24" s="128" t="s">
        <v>135</v>
      </c>
      <c r="E24" s="128" t="s">
        <v>136</v>
      </c>
      <c r="F24" s="129">
        <v>78.400000000000006</v>
      </c>
      <c r="G24" s="130">
        <v>615</v>
      </c>
      <c r="H24" s="161">
        <v>14.4</v>
      </c>
    </row>
    <row r="25" spans="1:8">
      <c r="A25" s="105"/>
      <c r="B25" s="127">
        <v>2</v>
      </c>
      <c r="C25" s="127" t="s">
        <v>137</v>
      </c>
      <c r="D25" s="128" t="s">
        <v>138</v>
      </c>
      <c r="E25" s="128" t="s">
        <v>122</v>
      </c>
      <c r="F25" s="129">
        <v>60.48</v>
      </c>
      <c r="G25" s="130">
        <v>510</v>
      </c>
      <c r="H25" s="161">
        <v>12.5</v>
      </c>
    </row>
    <row r="26" spans="1:8">
      <c r="A26" s="105"/>
      <c r="B26" s="127">
        <v>3</v>
      </c>
      <c r="C26" s="127" t="s">
        <v>139</v>
      </c>
      <c r="D26" s="128" t="s">
        <v>140</v>
      </c>
      <c r="E26" s="128" t="s">
        <v>122</v>
      </c>
      <c r="F26" s="129">
        <v>26.6</v>
      </c>
      <c r="G26" s="130">
        <v>150</v>
      </c>
      <c r="H26" s="161">
        <v>17.733333333333334</v>
      </c>
    </row>
    <row r="27" spans="1:8">
      <c r="A27" s="105"/>
      <c r="B27" s="127">
        <v>4</v>
      </c>
      <c r="C27" s="131" t="s">
        <v>141</v>
      </c>
      <c r="D27" s="132" t="s">
        <v>141</v>
      </c>
      <c r="E27" s="132" t="s">
        <v>119</v>
      </c>
      <c r="F27" s="133">
        <v>51.9</v>
      </c>
      <c r="G27" s="134">
        <v>430</v>
      </c>
      <c r="H27" s="162">
        <v>12.9</v>
      </c>
    </row>
    <row r="28" spans="1:8">
      <c r="A28" s="105"/>
      <c r="B28" s="127">
        <v>5</v>
      </c>
      <c r="C28" s="127" t="s">
        <v>142</v>
      </c>
      <c r="D28" s="128" t="s">
        <v>143</v>
      </c>
      <c r="E28" s="128" t="s">
        <v>122</v>
      </c>
      <c r="F28" s="129">
        <v>18.3</v>
      </c>
      <c r="G28" s="130">
        <v>110</v>
      </c>
      <c r="H28" s="161">
        <v>16.636363636363637</v>
      </c>
    </row>
    <row r="29" spans="1:8">
      <c r="A29" s="105"/>
      <c r="B29" s="127">
        <v>6</v>
      </c>
      <c r="C29" s="127" t="s">
        <v>144</v>
      </c>
      <c r="D29" s="128" t="s">
        <v>145</v>
      </c>
      <c r="E29" s="128" t="s">
        <v>146</v>
      </c>
      <c r="F29" s="129">
        <v>40.9</v>
      </c>
      <c r="G29" s="130">
        <v>210</v>
      </c>
      <c r="H29" s="161">
        <v>21.9</v>
      </c>
    </row>
    <row r="30" spans="1:8">
      <c r="A30" s="105"/>
      <c r="B30" s="127">
        <v>7</v>
      </c>
      <c r="C30" s="127" t="s">
        <v>147</v>
      </c>
      <c r="D30" s="128" t="s">
        <v>148</v>
      </c>
      <c r="E30" s="128" t="s">
        <v>122</v>
      </c>
      <c r="F30" s="129">
        <v>108.8</v>
      </c>
      <c r="G30" s="130">
        <v>635</v>
      </c>
      <c r="H30" s="161">
        <v>15.6</v>
      </c>
    </row>
    <row r="31" spans="1:8">
      <c r="A31" s="105"/>
      <c r="B31" s="127">
        <v>8</v>
      </c>
      <c r="C31" s="127" t="s">
        <v>149</v>
      </c>
      <c r="D31" s="128" t="s">
        <v>150</v>
      </c>
      <c r="E31" s="128" t="s">
        <v>146</v>
      </c>
      <c r="F31" s="129">
        <v>40.9</v>
      </c>
      <c r="G31" s="130">
        <v>210</v>
      </c>
      <c r="H31" s="161">
        <v>22.1</v>
      </c>
    </row>
    <row r="32" spans="1:8">
      <c r="A32" s="105"/>
      <c r="B32" s="127">
        <v>9</v>
      </c>
      <c r="C32" s="127" t="s">
        <v>151</v>
      </c>
      <c r="D32" s="128" t="s">
        <v>152</v>
      </c>
      <c r="E32" s="128" t="s">
        <v>146</v>
      </c>
      <c r="F32" s="129">
        <v>42.6</v>
      </c>
      <c r="G32" s="130">
        <v>215</v>
      </c>
      <c r="H32" s="161">
        <v>22.2</v>
      </c>
    </row>
    <row r="33" spans="1:8">
      <c r="A33" s="105"/>
      <c r="B33" s="127">
        <v>10</v>
      </c>
      <c r="C33" s="127" t="s">
        <v>153</v>
      </c>
      <c r="D33" s="128" t="s">
        <v>154</v>
      </c>
      <c r="E33" s="128" t="s">
        <v>146</v>
      </c>
      <c r="F33" s="129">
        <v>40</v>
      </c>
      <c r="G33" s="130">
        <v>240</v>
      </c>
      <c r="H33" s="161">
        <v>23</v>
      </c>
    </row>
  </sheetData>
  <mergeCells count="4">
    <mergeCell ref="A3:A12"/>
    <mergeCell ref="A13:A23"/>
    <mergeCell ref="A24:A33"/>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11798-538C-4719-924A-6E237F28ADF4}">
  <sheetPr codeName="Sheet2"/>
  <dimension ref="A1:B4101"/>
  <sheetViews>
    <sheetView workbookViewId="0">
      <selection activeCell="P10" sqref="P10"/>
    </sheetView>
  </sheetViews>
  <sheetFormatPr defaultRowHeight="14.4"/>
  <cols>
    <col min="1" max="1" width="20.44140625" customWidth="1"/>
  </cols>
  <sheetData>
    <row r="1" spans="1:2" ht="15" thickBot="1">
      <c r="A1" s="47" t="s">
        <v>0</v>
      </c>
      <c r="B1" s="66" t="s">
        <v>54</v>
      </c>
    </row>
    <row r="2" spans="1:2" ht="15" thickBot="1">
      <c r="A2" s="24">
        <v>0.99</v>
      </c>
      <c r="B2" s="65">
        <v>0.1128920808482695</v>
      </c>
    </row>
    <row r="3" spans="1:2" ht="15" thickBot="1">
      <c r="A3" s="25">
        <v>0.99</v>
      </c>
      <c r="B3" s="65">
        <v>0.11295648411133997</v>
      </c>
    </row>
    <row r="4" spans="1:2" ht="15" thickBot="1">
      <c r="A4" s="25">
        <v>0.99</v>
      </c>
      <c r="B4" s="65">
        <v>0.1128794697174088</v>
      </c>
    </row>
    <row r="5" spans="1:2" ht="15" thickBot="1">
      <c r="A5" s="25">
        <v>0.99</v>
      </c>
      <c r="B5" s="65">
        <v>0.11266129645498352</v>
      </c>
    </row>
    <row r="6" spans="1:2" ht="15" thickBot="1">
      <c r="A6" s="25">
        <v>0.99</v>
      </c>
      <c r="B6" s="65">
        <v>0.11220924923698791</v>
      </c>
    </row>
    <row r="7" spans="1:2" ht="15" thickBot="1">
      <c r="A7" s="25">
        <v>0.99</v>
      </c>
      <c r="B7" s="65">
        <v>0.11162590246592445</v>
      </c>
    </row>
    <row r="8" spans="1:2" ht="15" thickBot="1">
      <c r="A8" s="25">
        <v>0.99</v>
      </c>
      <c r="B8" s="65">
        <v>0.11091603159263644</v>
      </c>
    </row>
    <row r="9" spans="1:2" ht="15" thickBot="1">
      <c r="A9" s="25">
        <v>0.99</v>
      </c>
      <c r="B9" s="65">
        <v>0.1100111285157843</v>
      </c>
    </row>
    <row r="10" spans="1:2" ht="15" thickBot="1">
      <c r="A10" s="25">
        <v>0.99</v>
      </c>
      <c r="B10" s="65">
        <v>0.10899420051576349</v>
      </c>
    </row>
    <row r="11" spans="1:2" ht="15" thickBot="1">
      <c r="A11" s="25">
        <v>0.99</v>
      </c>
      <c r="B11" s="65">
        <v>0.10787236932148601</v>
      </c>
    </row>
    <row r="12" spans="1:2" ht="15" thickBot="1">
      <c r="A12" s="25">
        <v>0.99</v>
      </c>
      <c r="B12" s="65">
        <v>0.10660267557520579</v>
      </c>
    </row>
    <row r="13" spans="1:2" ht="15" thickBot="1">
      <c r="A13" s="25">
        <v>0.99</v>
      </c>
      <c r="B13" s="65">
        <v>0.10524504262121841</v>
      </c>
    </row>
    <row r="14" spans="1:2" ht="15" thickBot="1">
      <c r="A14" s="25">
        <v>0.99</v>
      </c>
      <c r="B14" s="65">
        <v>0.10380762406103926</v>
      </c>
    </row>
    <row r="15" spans="1:2" ht="15" thickBot="1">
      <c r="A15" s="25">
        <v>0.99</v>
      </c>
      <c r="B15" s="65">
        <v>0.10226953120825007</v>
      </c>
    </row>
    <row r="16" spans="1:2" ht="15" thickBot="1">
      <c r="A16" s="25">
        <v>0.99</v>
      </c>
      <c r="B16" s="65">
        <v>0.10066940595357317</v>
      </c>
    </row>
    <row r="17" spans="1:2" ht="15" thickBot="1">
      <c r="A17" s="25">
        <v>0.99</v>
      </c>
      <c r="B17" s="65">
        <v>9.9014770743148808E-2</v>
      </c>
    </row>
    <row r="18" spans="1:2" ht="15" thickBot="1">
      <c r="A18" s="25">
        <v>0.99</v>
      </c>
      <c r="B18" s="65">
        <v>9.7300914897023125E-2</v>
      </c>
    </row>
    <row r="19" spans="1:2" ht="15" thickBot="1">
      <c r="A19" s="25">
        <v>0.99</v>
      </c>
      <c r="B19" s="65">
        <v>9.5549938514967611E-2</v>
      </c>
    </row>
    <row r="20" spans="1:2" ht="15" thickBot="1">
      <c r="A20" s="25">
        <v>0.99</v>
      </c>
      <c r="B20" s="65">
        <v>9.3767460722614063E-2</v>
      </c>
    </row>
    <row r="21" spans="1:2" ht="15" thickBot="1">
      <c r="A21" s="25">
        <v>0.99</v>
      </c>
      <c r="B21" s="65">
        <v>9.1959073415559797E-2</v>
      </c>
    </row>
    <row r="22" spans="1:2" ht="15" thickBot="1">
      <c r="A22" s="25">
        <v>0.99</v>
      </c>
      <c r="B22" s="65">
        <v>9.0135650943376291E-2</v>
      </c>
    </row>
    <row r="23" spans="1:2" ht="15" thickBot="1">
      <c r="A23" s="25">
        <v>0.99</v>
      </c>
      <c r="B23" s="65">
        <v>8.8300218459866547E-2</v>
      </c>
    </row>
    <row r="24" spans="1:2" ht="15" thickBot="1">
      <c r="A24" s="25">
        <v>0.99</v>
      </c>
      <c r="B24" s="65">
        <v>8.6463910214646847E-2</v>
      </c>
    </row>
    <row r="25" spans="1:2" ht="15" thickBot="1">
      <c r="A25" s="25">
        <v>0.99</v>
      </c>
      <c r="B25" s="65">
        <v>8.4630828210094364E-2</v>
      </c>
    </row>
    <row r="26" spans="1:2" ht="15" thickBot="1">
      <c r="A26" s="25">
        <v>0.99</v>
      </c>
      <c r="B26" s="65">
        <v>8.2801209186883704E-2</v>
      </c>
    </row>
    <row r="27" spans="1:2" ht="15" thickBot="1">
      <c r="A27" s="25">
        <v>0.99</v>
      </c>
      <c r="B27" s="65">
        <v>8.0988344029399514E-2</v>
      </c>
    </row>
    <row r="28" spans="1:2" ht="15" thickBot="1">
      <c r="A28" s="25">
        <v>0.99</v>
      </c>
      <c r="B28" s="65">
        <v>7.9192732896535487E-2</v>
      </c>
    </row>
    <row r="29" spans="1:2" ht="15" thickBot="1">
      <c r="A29" s="25">
        <v>0.99</v>
      </c>
      <c r="B29" s="65">
        <v>7.7411991453493048E-2</v>
      </c>
    </row>
    <row r="30" spans="1:2" ht="15" thickBot="1">
      <c r="A30" s="26">
        <v>0.99</v>
      </c>
      <c r="B30" s="65">
        <v>7.5659426504853161E-2</v>
      </c>
    </row>
    <row r="31" spans="1:2" ht="15" thickBot="1">
      <c r="A31" s="25">
        <v>0.99</v>
      </c>
      <c r="B31" s="65">
        <v>7.3933976673051849E-2</v>
      </c>
    </row>
    <row r="32" spans="1:2" ht="15" thickBot="1">
      <c r="A32" s="25">
        <v>0.99</v>
      </c>
      <c r="B32" s="65">
        <v>7.2231038010289864E-2</v>
      </c>
    </row>
    <row r="33" spans="1:2" ht="15" thickBot="1">
      <c r="A33" s="25">
        <v>0.99</v>
      </c>
      <c r="B33" s="65">
        <v>7.0562761034165006E-2</v>
      </c>
    </row>
    <row r="34" spans="1:2" ht="15" thickBot="1">
      <c r="A34" s="25">
        <v>0.99</v>
      </c>
      <c r="B34" s="65">
        <v>6.8927747630782396E-2</v>
      </c>
    </row>
    <row r="35" spans="1:2" ht="15" thickBot="1">
      <c r="A35" s="25">
        <v>0.99</v>
      </c>
      <c r="B35" s="65">
        <v>6.7319690669232379E-2</v>
      </c>
    </row>
    <row r="36" spans="1:2" ht="15" thickBot="1">
      <c r="A36" s="25">
        <v>0.99</v>
      </c>
      <c r="B36" s="65">
        <v>6.574907822674321E-2</v>
      </c>
    </row>
    <row r="37" spans="1:2" ht="15" thickBot="1">
      <c r="A37" s="25">
        <v>0.99</v>
      </c>
      <c r="B37" s="65">
        <v>6.4214861554777611E-2</v>
      </c>
    </row>
    <row r="38" spans="1:2" ht="15" thickBot="1">
      <c r="A38" s="25">
        <v>0.99</v>
      </c>
      <c r="B38" s="65">
        <v>6.2709560261180214E-2</v>
      </c>
    </row>
    <row r="39" spans="1:2" ht="15" thickBot="1">
      <c r="A39" s="25">
        <v>0.99</v>
      </c>
      <c r="B39" s="65">
        <v>6.1241897831168804E-2</v>
      </c>
    </row>
    <row r="40" spans="1:2" ht="15" thickBot="1">
      <c r="A40" s="25">
        <v>0.99</v>
      </c>
      <c r="B40" s="65">
        <v>5.9811516687580182E-2</v>
      </c>
    </row>
    <row r="41" spans="1:2" ht="15" thickBot="1">
      <c r="A41" s="25">
        <v>0.99</v>
      </c>
      <c r="B41" s="65">
        <v>5.8588809765462088E-2</v>
      </c>
    </row>
    <row r="42" spans="1:2" ht="15" thickBot="1">
      <c r="A42" s="27">
        <v>0.99</v>
      </c>
      <c r="B42" s="65">
        <v>5.7889242237861654E-2</v>
      </c>
    </row>
    <row r="43" spans="1:2" ht="15" thickBot="1">
      <c r="A43" s="24">
        <v>0.99</v>
      </c>
      <c r="B43" s="65">
        <v>0.11258140183770934</v>
      </c>
    </row>
    <row r="44" spans="1:2" ht="15" thickBot="1">
      <c r="A44" s="25">
        <v>0.99</v>
      </c>
      <c r="B44" s="65">
        <v>0.11264611014348377</v>
      </c>
    </row>
    <row r="45" spans="1:2" ht="15" thickBot="1">
      <c r="A45" s="25">
        <v>0.99</v>
      </c>
      <c r="B45" s="65">
        <v>0.11256970717652076</v>
      </c>
    </row>
    <row r="46" spans="1:2" ht="15" thickBot="1">
      <c r="A46" s="25">
        <v>0.99</v>
      </c>
      <c r="B46" s="65">
        <v>0.11235245116054918</v>
      </c>
    </row>
    <row r="47" spans="1:2" ht="15" thickBot="1">
      <c r="A47" s="25">
        <v>0.99</v>
      </c>
      <c r="B47" s="65">
        <v>0.11190188233260927</v>
      </c>
    </row>
    <row r="48" spans="1:2" ht="15" thickBot="1">
      <c r="A48" s="25">
        <v>0.99</v>
      </c>
      <c r="B48" s="65">
        <v>0.1113202947616982</v>
      </c>
    </row>
    <row r="49" spans="1:2" ht="15" thickBot="1">
      <c r="A49" s="25">
        <v>0.99</v>
      </c>
      <c r="B49" s="65">
        <v>0.11061245086250286</v>
      </c>
    </row>
    <row r="50" spans="1:2" ht="15" thickBot="1">
      <c r="A50" s="25">
        <v>0.99</v>
      </c>
      <c r="B50" s="65">
        <v>0.10971002915419953</v>
      </c>
    </row>
    <row r="51" spans="1:2" ht="15" thickBot="1">
      <c r="A51" s="25">
        <v>0.99</v>
      </c>
      <c r="B51" s="65">
        <v>0.10869580844235063</v>
      </c>
    </row>
    <row r="52" spans="1:2" ht="15" thickBot="1">
      <c r="A52" s="25">
        <v>0.99</v>
      </c>
      <c r="B52" s="65">
        <v>0.1075768896550167</v>
      </c>
    </row>
    <row r="53" spans="1:2" ht="15" thickBot="1">
      <c r="A53" s="25">
        <v>0.99</v>
      </c>
      <c r="B53" s="65">
        <v>0.10631043019881453</v>
      </c>
    </row>
    <row r="54" spans="1:2" ht="15" thickBot="1">
      <c r="A54" s="25">
        <v>0.99</v>
      </c>
      <c r="B54" s="65">
        <v>0.10495618892493898</v>
      </c>
    </row>
    <row r="55" spans="1:2" ht="15" thickBot="1">
      <c r="A55" s="25">
        <v>0.99</v>
      </c>
      <c r="B55" s="65">
        <v>0.1035222973801925</v>
      </c>
    </row>
    <row r="56" spans="1:2" ht="15" thickBot="1">
      <c r="A56" s="25">
        <v>0.99</v>
      </c>
      <c r="B56" s="65">
        <v>0.10198792559322767</v>
      </c>
    </row>
    <row r="57" spans="1:2" ht="15" thickBot="1">
      <c r="A57" s="25">
        <v>0.99</v>
      </c>
      <c r="B57" s="65">
        <v>0.10039161137889095</v>
      </c>
    </row>
    <row r="58" spans="1:2" ht="15" thickBot="1">
      <c r="A58" s="25">
        <v>0.99</v>
      </c>
      <c r="B58" s="65">
        <v>9.8740859436634743E-2</v>
      </c>
    </row>
    <row r="59" spans="1:2" ht="15" thickBot="1">
      <c r="A59" s="25">
        <v>0.99</v>
      </c>
      <c r="B59" s="65">
        <v>9.7030976107926395E-2</v>
      </c>
    </row>
    <row r="60" spans="1:2" ht="15" thickBot="1">
      <c r="A60" s="25">
        <v>0.99</v>
      </c>
      <c r="B60" s="65">
        <v>9.5284005064593946E-2</v>
      </c>
    </row>
    <row r="61" spans="1:2" ht="15" thickBot="1">
      <c r="A61" s="25">
        <v>0.99</v>
      </c>
      <c r="B61" s="65">
        <v>9.3505555252146405E-2</v>
      </c>
    </row>
    <row r="62" spans="1:2" ht="15" thickBot="1">
      <c r="A62" s="25">
        <v>0.99</v>
      </c>
      <c r="B62" s="65">
        <v>9.1701209059071878E-2</v>
      </c>
    </row>
    <row r="63" spans="1:2" ht="15" thickBot="1">
      <c r="A63" s="25">
        <v>0.99</v>
      </c>
      <c r="B63" s="65">
        <v>8.9881816949184137E-2</v>
      </c>
    </row>
    <row r="64" spans="1:2" ht="15" thickBot="1">
      <c r="A64" s="25">
        <v>0.99</v>
      </c>
      <c r="B64" s="65">
        <v>8.8050402472766395E-2</v>
      </c>
    </row>
    <row r="65" spans="1:2" ht="15" thickBot="1">
      <c r="A65" s="25">
        <v>0.99</v>
      </c>
      <c r="B65" s="65">
        <v>8.6218075500836183E-2</v>
      </c>
    </row>
    <row r="66" spans="1:2" ht="15" thickBot="1">
      <c r="A66" s="25">
        <v>0.99</v>
      </c>
      <c r="B66" s="65">
        <v>8.4388933503682081E-2</v>
      </c>
    </row>
    <row r="67" spans="1:2" ht="15" thickBot="1">
      <c r="A67" s="25">
        <v>0.99</v>
      </c>
      <c r="B67" s="65">
        <v>8.2563219675100802E-2</v>
      </c>
    </row>
    <row r="68" spans="1:2" ht="15" thickBot="1">
      <c r="A68" s="25">
        <v>0.99</v>
      </c>
      <c r="B68" s="65">
        <v>8.0754193641323663E-2</v>
      </c>
    </row>
    <row r="69" spans="1:2" ht="15" thickBot="1">
      <c r="A69" s="25">
        <v>0.99</v>
      </c>
      <c r="B69" s="65">
        <v>7.8962360645802948E-2</v>
      </c>
    </row>
    <row r="70" spans="1:2" ht="15" thickBot="1">
      <c r="A70" s="25">
        <v>0.99</v>
      </c>
      <c r="B70" s="65">
        <v>7.7185349573385811E-2</v>
      </c>
    </row>
    <row r="71" spans="1:2" ht="15" thickBot="1">
      <c r="A71" s="26">
        <v>0.99</v>
      </c>
      <c r="B71" s="65">
        <v>7.5436434130561253E-2</v>
      </c>
    </row>
    <row r="72" spans="1:2" ht="15" thickBot="1">
      <c r="A72" s="25">
        <v>0.99</v>
      </c>
      <c r="B72" s="65">
        <v>7.371456125264586E-2</v>
      </c>
    </row>
    <row r="73" spans="1:2" ht="15" thickBot="1">
      <c r="A73" s="25">
        <v>0.99</v>
      </c>
      <c r="B73" s="65">
        <v>7.2015145459509836E-2</v>
      </c>
    </row>
    <row r="74" spans="1:2" ht="15" thickBot="1">
      <c r="A74" s="25">
        <v>0.99</v>
      </c>
      <c r="B74" s="65">
        <v>7.0350305273072414E-2</v>
      </c>
    </row>
    <row r="75" spans="1:2" ht="15" thickBot="1">
      <c r="A75" s="25">
        <v>0.99</v>
      </c>
      <c r="B75" s="65">
        <v>6.8718650342150051E-2</v>
      </c>
    </row>
    <row r="76" spans="1:2" ht="15" thickBot="1">
      <c r="A76" s="25">
        <v>0.99</v>
      </c>
      <c r="B76" s="65">
        <v>6.7113895808867077E-2</v>
      </c>
    </row>
    <row r="77" spans="1:2" ht="15" thickBot="1">
      <c r="A77" s="25">
        <v>0.99</v>
      </c>
      <c r="B77" s="65">
        <v>6.554650041803374E-2</v>
      </c>
    </row>
    <row r="78" spans="1:2" ht="15" thickBot="1">
      <c r="A78" s="25">
        <v>0.99</v>
      </c>
      <c r="B78" s="65">
        <v>6.4015420655404262E-2</v>
      </c>
    </row>
    <row r="79" spans="1:2" ht="15" thickBot="1">
      <c r="A79" s="25">
        <v>0.99</v>
      </c>
      <c r="B79" s="65">
        <v>6.2513200973775773E-2</v>
      </c>
    </row>
    <row r="80" spans="1:2" ht="15" thickBot="1">
      <c r="A80" s="25">
        <v>0.99</v>
      </c>
      <c r="B80" s="65">
        <v>6.1048538888083502E-2</v>
      </c>
    </row>
    <row r="81" spans="1:2" ht="15" thickBot="1">
      <c r="A81" s="25">
        <v>0.99</v>
      </c>
      <c r="B81" s="65">
        <v>5.9621078689700041E-2</v>
      </c>
    </row>
    <row r="82" spans="1:2" ht="15" thickBot="1">
      <c r="A82" s="25">
        <v>0.99</v>
      </c>
      <c r="B82" s="65">
        <v>5.8400668126549989E-2</v>
      </c>
    </row>
    <row r="83" spans="1:2" ht="15" thickBot="1">
      <c r="A83" s="27">
        <v>0.99</v>
      </c>
      <c r="B83" s="65">
        <v>5.7701732582241878E-2</v>
      </c>
    </row>
    <row r="84" spans="1:2" ht="15" thickBot="1">
      <c r="A84" s="24">
        <v>0.99</v>
      </c>
      <c r="B84" s="65">
        <v>0.11227072282714917</v>
      </c>
    </row>
    <row r="85" spans="1:2" ht="15" thickBot="1">
      <c r="A85" s="25">
        <v>0.99</v>
      </c>
      <c r="B85" s="65">
        <v>0.11233573617562757</v>
      </c>
    </row>
    <row r="86" spans="1:2" ht="15" thickBot="1">
      <c r="A86" s="25">
        <v>0.99</v>
      </c>
      <c r="B86" s="65">
        <v>0.11225994463563276</v>
      </c>
    </row>
    <row r="87" spans="1:2" ht="15" thickBot="1">
      <c r="A87" s="25">
        <v>0.99</v>
      </c>
      <c r="B87" s="65">
        <v>0.11204360586611485</v>
      </c>
    </row>
    <row r="88" spans="1:2" ht="15" thickBot="1">
      <c r="A88" s="25">
        <v>0.99</v>
      </c>
      <c r="B88" s="65">
        <v>0.11159451542823062</v>
      </c>
    </row>
    <row r="89" spans="1:2" ht="15" thickBot="1">
      <c r="A89" s="25">
        <v>0.99</v>
      </c>
      <c r="B89" s="65">
        <v>0.11101468705747192</v>
      </c>
    </row>
    <row r="90" spans="1:2" ht="15" thickBot="1">
      <c r="A90" s="25">
        <v>0.99</v>
      </c>
      <c r="B90" s="65">
        <v>0.11030887013236926</v>
      </c>
    </row>
    <row r="91" spans="1:2" ht="15" thickBot="1">
      <c r="A91" s="25">
        <v>0.99</v>
      </c>
      <c r="B91" s="65">
        <v>0.10940892979261478</v>
      </c>
    </row>
    <row r="92" spans="1:2" ht="15" thickBot="1">
      <c r="A92" s="25">
        <v>0.99</v>
      </c>
      <c r="B92" s="65">
        <v>0.10839741636893779</v>
      </c>
    </row>
    <row r="93" spans="1:2" ht="15" thickBot="1">
      <c r="A93" s="25">
        <v>0.99</v>
      </c>
      <c r="B93" s="65">
        <v>0.10728140998854736</v>
      </c>
    </row>
    <row r="94" spans="1:2" ht="15" thickBot="1">
      <c r="A94" s="25">
        <v>0.99</v>
      </c>
      <c r="B94" s="65">
        <v>0.10601818482242326</v>
      </c>
    </row>
    <row r="95" spans="1:2" ht="15" thickBot="1">
      <c r="A95" s="25">
        <v>0.99</v>
      </c>
      <c r="B95" s="65">
        <v>0.10466733522865954</v>
      </c>
    </row>
    <row r="96" spans="1:2" ht="15" thickBot="1">
      <c r="A96" s="25">
        <v>0.99</v>
      </c>
      <c r="B96" s="65">
        <v>0.10323697069934575</v>
      </c>
    </row>
    <row r="97" spans="1:2" ht="15" thickBot="1">
      <c r="A97" s="25">
        <v>0.99</v>
      </c>
      <c r="B97" s="65">
        <v>0.10170631997820528</v>
      </c>
    </row>
    <row r="98" spans="1:2" ht="15" thickBot="1">
      <c r="A98" s="25">
        <v>0.99</v>
      </c>
      <c r="B98" s="65">
        <v>0.10011381680420872</v>
      </c>
    </row>
    <row r="99" spans="1:2" ht="15" thickBot="1">
      <c r="A99" s="25">
        <v>0.99</v>
      </c>
      <c r="B99" s="65">
        <v>9.8466948130120691E-2</v>
      </c>
    </row>
    <row r="100" spans="1:2" ht="15" thickBot="1">
      <c r="A100" s="25">
        <v>0.99</v>
      </c>
      <c r="B100" s="65">
        <v>9.6761037318829679E-2</v>
      </c>
    </row>
    <row r="101" spans="1:2" ht="15" thickBot="1">
      <c r="A101" s="25">
        <v>0.99</v>
      </c>
      <c r="B101" s="65">
        <v>9.5018071614220295E-2</v>
      </c>
    </row>
    <row r="102" spans="1:2" ht="15" thickBot="1">
      <c r="A102" s="25">
        <v>0.99</v>
      </c>
      <c r="B102" s="65">
        <v>9.3243649781678747E-2</v>
      </c>
    </row>
    <row r="103" spans="1:2" ht="15" thickBot="1">
      <c r="A103" s="25">
        <v>0.99</v>
      </c>
      <c r="B103" s="65">
        <v>9.1443344702583959E-2</v>
      </c>
    </row>
    <row r="104" spans="1:2" ht="15" thickBot="1">
      <c r="A104" s="25">
        <v>0.99</v>
      </c>
      <c r="B104" s="65">
        <v>8.9627982954991983E-2</v>
      </c>
    </row>
    <row r="105" spans="1:2" ht="15" thickBot="1">
      <c r="A105" s="25">
        <v>0.99</v>
      </c>
      <c r="B105" s="65">
        <v>8.7800586485666257E-2</v>
      </c>
    </row>
    <row r="106" spans="1:2" ht="15" thickBot="1">
      <c r="A106" s="25">
        <v>0.99</v>
      </c>
      <c r="B106" s="65">
        <v>8.5972240787025533E-2</v>
      </c>
    </row>
    <row r="107" spans="1:2" ht="15" thickBot="1">
      <c r="A107" s="25">
        <v>0.99</v>
      </c>
      <c r="B107" s="65">
        <v>8.4147038797269785E-2</v>
      </c>
    </row>
    <row r="108" spans="1:2" ht="15" thickBot="1">
      <c r="A108" s="25">
        <v>0.99</v>
      </c>
      <c r="B108" s="65">
        <v>8.23252301633179E-2</v>
      </c>
    </row>
    <row r="109" spans="1:2" ht="15" thickBot="1">
      <c r="A109" s="25">
        <v>0.99</v>
      </c>
      <c r="B109" s="65">
        <v>8.0520043253247811E-2</v>
      </c>
    </row>
    <row r="110" spans="1:2" ht="15" thickBot="1">
      <c r="A110" s="25">
        <v>0.99</v>
      </c>
      <c r="B110" s="65">
        <v>7.873198839507041E-2</v>
      </c>
    </row>
    <row r="111" spans="1:2" ht="15" thickBot="1">
      <c r="A111" s="25">
        <v>0.99</v>
      </c>
      <c r="B111" s="65">
        <v>7.6958707693278575E-2</v>
      </c>
    </row>
    <row r="112" spans="1:2" ht="15" thickBot="1">
      <c r="A112" s="26">
        <v>0.99</v>
      </c>
      <c r="B112" s="65">
        <v>7.5213441756269359E-2</v>
      </c>
    </row>
    <row r="113" spans="1:2" ht="15" thickBot="1">
      <c r="A113" s="25">
        <v>0.99</v>
      </c>
      <c r="B113" s="65">
        <v>7.3495145832239872E-2</v>
      </c>
    </row>
    <row r="114" spans="1:2" ht="15" thickBot="1">
      <c r="A114" s="25">
        <v>0.99</v>
      </c>
      <c r="B114" s="65">
        <v>7.1799252908729808E-2</v>
      </c>
    </row>
    <row r="115" spans="1:2" ht="15" thickBot="1">
      <c r="A115" s="25">
        <v>0.99</v>
      </c>
      <c r="B115" s="65">
        <v>7.0137849511979808E-2</v>
      </c>
    </row>
    <row r="116" spans="1:2" ht="15" thickBot="1">
      <c r="A116" s="25">
        <v>0.99</v>
      </c>
      <c r="B116" s="65">
        <v>6.8509553053517719E-2</v>
      </c>
    </row>
    <row r="117" spans="1:2" ht="15" thickBot="1">
      <c r="A117" s="25">
        <v>0.99</v>
      </c>
      <c r="B117" s="65">
        <v>6.6908100948501775E-2</v>
      </c>
    </row>
    <row r="118" spans="1:2" ht="15" thickBot="1">
      <c r="A118" s="25">
        <v>0.99</v>
      </c>
      <c r="B118" s="65">
        <v>6.534392260932427E-2</v>
      </c>
    </row>
    <row r="119" spans="1:2" ht="15" thickBot="1">
      <c r="A119" s="25">
        <v>0.99</v>
      </c>
      <c r="B119" s="65">
        <v>6.3815979756030913E-2</v>
      </c>
    </row>
    <row r="120" spans="1:2" ht="15" thickBot="1">
      <c r="A120" s="25">
        <v>0.99</v>
      </c>
      <c r="B120" s="65">
        <v>6.2316841686371326E-2</v>
      </c>
    </row>
    <row r="121" spans="1:2" ht="15" thickBot="1">
      <c r="A121" s="25">
        <v>0.99</v>
      </c>
      <c r="B121" s="65">
        <v>6.08551799449982E-2</v>
      </c>
    </row>
    <row r="122" spans="1:2" ht="15" thickBot="1">
      <c r="A122" s="25">
        <v>0.99</v>
      </c>
      <c r="B122" s="65">
        <v>5.9430640691819893E-2</v>
      </c>
    </row>
    <row r="123" spans="1:2" ht="15" thickBot="1">
      <c r="A123" s="25">
        <v>0.99</v>
      </c>
      <c r="B123" s="65">
        <v>5.8212526487637896E-2</v>
      </c>
    </row>
    <row r="124" spans="1:2" ht="15" thickBot="1">
      <c r="A124" s="27">
        <v>0.99</v>
      </c>
      <c r="B124" s="65">
        <v>5.7514222926622102E-2</v>
      </c>
    </row>
    <row r="125" spans="1:2" ht="15" thickBot="1">
      <c r="A125" s="24">
        <v>0.99</v>
      </c>
      <c r="B125" s="65">
        <v>0.11196004381658903</v>
      </c>
    </row>
    <row r="126" spans="1:2" ht="15" thickBot="1">
      <c r="A126" s="25">
        <v>0.99</v>
      </c>
      <c r="B126" s="65">
        <v>0.11202536220777137</v>
      </c>
    </row>
    <row r="127" spans="1:2" ht="15" thickBot="1">
      <c r="A127" s="25">
        <v>0.99</v>
      </c>
      <c r="B127" s="65">
        <v>0.11195018209474472</v>
      </c>
    </row>
    <row r="128" spans="1:2" ht="15" thickBot="1">
      <c r="A128" s="25">
        <v>0.99</v>
      </c>
      <c r="B128" s="65">
        <v>0.11173476057168051</v>
      </c>
    </row>
    <row r="129" spans="1:2" ht="15" thickBot="1">
      <c r="A129" s="25">
        <v>0.99</v>
      </c>
      <c r="B129" s="65">
        <v>0.11128714852385199</v>
      </c>
    </row>
    <row r="130" spans="1:2" ht="15" thickBot="1">
      <c r="A130" s="25">
        <v>0.99</v>
      </c>
      <c r="B130" s="65">
        <v>0.11070907935324564</v>
      </c>
    </row>
    <row r="131" spans="1:2" ht="15" thickBot="1">
      <c r="A131" s="25">
        <v>0.99</v>
      </c>
      <c r="B131" s="65">
        <v>0.11000528940223568</v>
      </c>
    </row>
    <row r="132" spans="1:2" ht="15" thickBot="1">
      <c r="A132" s="25">
        <v>0.99</v>
      </c>
      <c r="B132" s="65">
        <v>0.10910783043103002</v>
      </c>
    </row>
    <row r="133" spans="1:2" ht="15" thickBot="1">
      <c r="A133" s="25">
        <v>0.99</v>
      </c>
      <c r="B133" s="65">
        <v>0.10809902429552494</v>
      </c>
    </row>
    <row r="134" spans="1:2" ht="15" thickBot="1">
      <c r="A134" s="25">
        <v>0.99</v>
      </c>
      <c r="B134" s="65">
        <v>0.10698593032207805</v>
      </c>
    </row>
    <row r="135" spans="1:2" ht="15" thickBot="1">
      <c r="A135" s="25">
        <v>0.99</v>
      </c>
      <c r="B135" s="65">
        <v>0.10572593944603199</v>
      </c>
    </row>
    <row r="136" spans="1:2" ht="15" thickBot="1">
      <c r="A136" s="25">
        <v>0.99</v>
      </c>
      <c r="B136" s="65">
        <v>0.10437848153238011</v>
      </c>
    </row>
    <row r="137" spans="1:2" ht="15" thickBot="1">
      <c r="A137" s="25">
        <v>0.99</v>
      </c>
      <c r="B137" s="65">
        <v>0.102951644018499</v>
      </c>
    </row>
    <row r="138" spans="1:2" ht="15" thickBot="1">
      <c r="A138" s="25">
        <v>0.99</v>
      </c>
      <c r="B138" s="65">
        <v>0.1014247143631829</v>
      </c>
    </row>
    <row r="139" spans="1:2" ht="15" thickBot="1">
      <c r="A139" s="25">
        <v>0.99</v>
      </c>
      <c r="B139" s="65">
        <v>9.9836022229526505E-2</v>
      </c>
    </row>
    <row r="140" spans="1:2" ht="15" thickBot="1">
      <c r="A140" s="25">
        <v>0.99</v>
      </c>
      <c r="B140" s="65">
        <v>9.8193036823606625E-2</v>
      </c>
    </row>
    <row r="141" spans="1:2" ht="15" thickBot="1">
      <c r="A141" s="25">
        <v>0.99</v>
      </c>
      <c r="B141" s="65">
        <v>9.6491098529732963E-2</v>
      </c>
    </row>
    <row r="142" spans="1:2" ht="15" thickBot="1">
      <c r="A142" s="25">
        <v>0.99</v>
      </c>
      <c r="B142" s="65">
        <v>9.475213816384663E-2</v>
      </c>
    </row>
    <row r="143" spans="1:2" ht="15" thickBot="1">
      <c r="A143" s="25">
        <v>0.99</v>
      </c>
      <c r="B143" s="65">
        <v>9.298174431121109E-2</v>
      </c>
    </row>
    <row r="144" spans="1:2" ht="15" thickBot="1">
      <c r="A144" s="25">
        <v>0.99</v>
      </c>
      <c r="B144" s="65">
        <v>9.1185480346096054E-2</v>
      </c>
    </row>
    <row r="145" spans="1:2" ht="15" thickBot="1">
      <c r="A145" s="25">
        <v>0.99</v>
      </c>
      <c r="B145" s="65">
        <v>8.9374148960799829E-2</v>
      </c>
    </row>
    <row r="146" spans="1:2" ht="15" thickBot="1">
      <c r="A146" s="25">
        <v>0.99</v>
      </c>
      <c r="B146" s="65">
        <v>8.7550770498566133E-2</v>
      </c>
    </row>
    <row r="147" spans="1:2" ht="15" thickBot="1">
      <c r="A147" s="25">
        <v>0.99</v>
      </c>
      <c r="B147" s="65">
        <v>8.5726406073214884E-2</v>
      </c>
    </row>
    <row r="148" spans="1:2" ht="15" thickBot="1">
      <c r="A148" s="25">
        <v>0.99</v>
      </c>
      <c r="B148" s="65">
        <v>8.3905144090857489E-2</v>
      </c>
    </row>
    <row r="149" spans="1:2" ht="15" thickBot="1">
      <c r="A149" s="25">
        <v>0.99</v>
      </c>
      <c r="B149" s="65">
        <v>8.2087240651534985E-2</v>
      </c>
    </row>
    <row r="150" spans="1:2" ht="15" thickBot="1">
      <c r="A150" s="25">
        <v>0.99</v>
      </c>
      <c r="B150" s="65">
        <v>8.0285892865171959E-2</v>
      </c>
    </row>
    <row r="151" spans="1:2" ht="15" thickBot="1">
      <c r="A151" s="25">
        <v>0.99</v>
      </c>
      <c r="B151" s="65">
        <v>7.8501616144337857E-2</v>
      </c>
    </row>
    <row r="152" spans="1:2" ht="15" thickBot="1">
      <c r="A152" s="25">
        <v>0.99</v>
      </c>
      <c r="B152" s="65">
        <v>7.6732065813171338E-2</v>
      </c>
    </row>
    <row r="153" spans="1:2" ht="15" thickBot="1">
      <c r="A153" s="26">
        <v>0.99</v>
      </c>
      <c r="B153" s="65">
        <v>7.4990449381977464E-2</v>
      </c>
    </row>
    <row r="154" spans="1:2" ht="15" thickBot="1">
      <c r="A154" s="25">
        <v>0.99</v>
      </c>
      <c r="B154" s="65">
        <v>7.327573041183387E-2</v>
      </c>
    </row>
    <row r="155" spans="1:2" ht="15" thickBot="1">
      <c r="A155" s="25">
        <v>0.99</v>
      </c>
      <c r="B155" s="65">
        <v>7.158336035794978E-2</v>
      </c>
    </row>
    <row r="156" spans="1:2" ht="15" thickBot="1">
      <c r="A156" s="25">
        <v>0.99</v>
      </c>
      <c r="B156" s="65">
        <v>6.9925393750887216E-2</v>
      </c>
    </row>
    <row r="157" spans="1:2" ht="15" thickBot="1">
      <c r="A157" s="25">
        <v>0.99</v>
      </c>
      <c r="B157" s="65">
        <v>6.8300455764885401E-2</v>
      </c>
    </row>
    <row r="158" spans="1:2" ht="15" thickBot="1">
      <c r="A158" s="25">
        <v>0.99</v>
      </c>
      <c r="B158" s="65">
        <v>6.6702306088136487E-2</v>
      </c>
    </row>
    <row r="159" spans="1:2" ht="15" thickBot="1">
      <c r="A159" s="25">
        <v>0.99</v>
      </c>
      <c r="B159" s="65">
        <v>6.5141344800614787E-2</v>
      </c>
    </row>
    <row r="160" spans="1:2" ht="15" thickBot="1">
      <c r="A160" s="25">
        <v>0.99</v>
      </c>
      <c r="B160" s="65">
        <v>6.3616538856657578E-2</v>
      </c>
    </row>
    <row r="161" spans="1:2" ht="15" thickBot="1">
      <c r="A161" s="25">
        <v>0.99</v>
      </c>
      <c r="B161" s="65">
        <v>6.2120482398966885E-2</v>
      </c>
    </row>
    <row r="162" spans="1:2" ht="15" thickBot="1">
      <c r="A162" s="25">
        <v>0.99</v>
      </c>
      <c r="B162" s="65">
        <v>6.0661821001912891E-2</v>
      </c>
    </row>
    <row r="163" spans="1:2" ht="15" thickBot="1">
      <c r="A163" s="25">
        <v>0.99</v>
      </c>
      <c r="B163" s="65">
        <v>5.9240202693939745E-2</v>
      </c>
    </row>
    <row r="164" spans="1:2" ht="15" thickBot="1">
      <c r="A164" s="25">
        <v>0.99</v>
      </c>
      <c r="B164" s="65">
        <v>5.8024384848725803E-2</v>
      </c>
    </row>
    <row r="165" spans="1:2" ht="15" thickBot="1">
      <c r="A165" s="27">
        <v>0.99</v>
      </c>
      <c r="B165" s="65">
        <v>5.7326713271002326E-2</v>
      </c>
    </row>
    <row r="166" spans="1:2" ht="15" thickBot="1">
      <c r="A166" s="24">
        <v>0.99</v>
      </c>
      <c r="B166" s="65">
        <v>0.11164936480602887</v>
      </c>
    </row>
    <row r="167" spans="1:2" ht="15" thickBot="1">
      <c r="A167" s="25">
        <v>0.99</v>
      </c>
      <c r="B167" s="65">
        <v>0.11171498823991519</v>
      </c>
    </row>
    <row r="168" spans="1:2" ht="15" thickBot="1">
      <c r="A168" s="25">
        <v>0.99</v>
      </c>
      <c r="B168" s="65">
        <v>0.1116404195538567</v>
      </c>
    </row>
    <row r="169" spans="1:2" ht="15" thickBot="1">
      <c r="A169" s="25">
        <v>0.99</v>
      </c>
      <c r="B169" s="65">
        <v>0.11142591527724617</v>
      </c>
    </row>
    <row r="170" spans="1:2" ht="15" thickBot="1">
      <c r="A170" s="25">
        <v>0.99</v>
      </c>
      <c r="B170" s="65">
        <v>0.11097978161947335</v>
      </c>
    </row>
    <row r="171" spans="1:2" ht="15" thickBot="1">
      <c r="A171" s="25">
        <v>0.99</v>
      </c>
      <c r="B171" s="65">
        <v>0.11040347164901938</v>
      </c>
    </row>
    <row r="172" spans="1:2" ht="15" thickBot="1">
      <c r="A172" s="25">
        <v>0.99</v>
      </c>
      <c r="B172" s="65">
        <v>0.10970170867210208</v>
      </c>
    </row>
    <row r="173" spans="1:2" ht="15" thickBot="1">
      <c r="A173" s="25">
        <v>0.99</v>
      </c>
      <c r="B173" s="65">
        <v>0.10880673106944526</v>
      </c>
    </row>
    <row r="174" spans="1:2" ht="15" thickBot="1">
      <c r="A174" s="25">
        <v>0.99</v>
      </c>
      <c r="B174" s="65">
        <v>0.1078006322221121</v>
      </c>
    </row>
    <row r="175" spans="1:2" ht="15" thickBot="1">
      <c r="A175" s="25">
        <v>0.99</v>
      </c>
      <c r="B175" s="65">
        <v>0.10669045065560873</v>
      </c>
    </row>
    <row r="176" spans="1:2" ht="15" thickBot="1">
      <c r="A176" s="25">
        <v>0.99</v>
      </c>
      <c r="B176" s="65">
        <v>0.10543369406964073</v>
      </c>
    </row>
    <row r="177" spans="1:2" ht="15" thickBot="1">
      <c r="A177" s="25">
        <v>0.99</v>
      </c>
      <c r="B177" s="65">
        <v>0.10408962783610065</v>
      </c>
    </row>
    <row r="178" spans="1:2" ht="15" thickBot="1">
      <c r="A178" s="25">
        <v>0.99</v>
      </c>
      <c r="B178" s="65">
        <v>0.10266631733765225</v>
      </c>
    </row>
    <row r="179" spans="1:2" ht="15" thickBot="1">
      <c r="A179" s="25">
        <v>0.99</v>
      </c>
      <c r="B179" s="65">
        <v>0.1011431087481605</v>
      </c>
    </row>
    <row r="180" spans="1:2" ht="15" thickBot="1">
      <c r="A180" s="25">
        <v>0.99</v>
      </c>
      <c r="B180" s="65">
        <v>9.9558227654844275E-2</v>
      </c>
    </row>
    <row r="181" spans="1:2" ht="15" thickBot="1">
      <c r="A181" s="25">
        <v>0.99</v>
      </c>
      <c r="B181" s="65">
        <v>9.7919125517092573E-2</v>
      </c>
    </row>
    <row r="182" spans="1:2" ht="15" thickBot="1">
      <c r="A182" s="25">
        <v>0.99</v>
      </c>
      <c r="B182" s="65">
        <v>9.6221159740636233E-2</v>
      </c>
    </row>
    <row r="183" spans="1:2" ht="15" thickBot="1">
      <c r="A183" s="25">
        <v>0.99</v>
      </c>
      <c r="B183" s="65">
        <v>9.4486204713472965E-2</v>
      </c>
    </row>
    <row r="184" spans="1:2" ht="15" thickBot="1">
      <c r="A184" s="25">
        <v>0.99</v>
      </c>
      <c r="B184" s="65">
        <v>9.2719838840743432E-2</v>
      </c>
    </row>
    <row r="185" spans="1:2" ht="15" thickBot="1">
      <c r="A185" s="25">
        <v>0.99</v>
      </c>
      <c r="B185" s="65">
        <v>9.0927615989608121E-2</v>
      </c>
    </row>
    <row r="186" spans="1:2" ht="15" thickBot="1">
      <c r="A186" s="25">
        <v>0.99</v>
      </c>
      <c r="B186" s="65">
        <v>8.9120314966607675E-2</v>
      </c>
    </row>
    <row r="187" spans="1:2" ht="15" thickBot="1">
      <c r="A187" s="25">
        <v>0.99</v>
      </c>
      <c r="B187" s="65">
        <v>8.7300954511465995E-2</v>
      </c>
    </row>
    <row r="188" spans="1:2" ht="15" thickBot="1">
      <c r="A188" s="25">
        <v>0.99</v>
      </c>
      <c r="B188" s="65">
        <v>8.5480571359404234E-2</v>
      </c>
    </row>
    <row r="189" spans="1:2" ht="15" thickBot="1">
      <c r="A189" s="25">
        <v>0.99</v>
      </c>
      <c r="B189" s="65">
        <v>8.3663249384445193E-2</v>
      </c>
    </row>
    <row r="190" spans="1:2" ht="15" thickBot="1">
      <c r="A190" s="25">
        <v>0.99</v>
      </c>
      <c r="B190" s="65">
        <v>8.1849251139752083E-2</v>
      </c>
    </row>
    <row r="191" spans="1:2" ht="15" thickBot="1">
      <c r="A191" s="25">
        <v>0.99</v>
      </c>
      <c r="B191" s="65">
        <v>8.0051742477096094E-2</v>
      </c>
    </row>
    <row r="192" spans="1:2" ht="15" thickBot="1">
      <c r="A192" s="25">
        <v>0.99</v>
      </c>
      <c r="B192" s="65">
        <v>7.8271243893605305E-2</v>
      </c>
    </row>
    <row r="193" spans="1:2" ht="15" thickBot="1">
      <c r="A193" s="25">
        <v>0.99</v>
      </c>
      <c r="B193" s="65">
        <v>7.6505423933064101E-2</v>
      </c>
    </row>
    <row r="194" spans="1:2" ht="15" thickBot="1">
      <c r="A194" s="26">
        <v>0.99</v>
      </c>
      <c r="B194" s="65">
        <v>7.476745700768557E-2</v>
      </c>
    </row>
    <row r="195" spans="1:2" ht="15" thickBot="1">
      <c r="A195" s="25">
        <v>0.99</v>
      </c>
      <c r="B195" s="65">
        <v>7.3056314991427881E-2</v>
      </c>
    </row>
    <row r="196" spans="1:2" ht="15" thickBot="1">
      <c r="A196" s="25">
        <v>0.99</v>
      </c>
      <c r="B196" s="65">
        <v>7.1367467807169752E-2</v>
      </c>
    </row>
    <row r="197" spans="1:2" ht="15" thickBot="1">
      <c r="A197" s="25">
        <v>0.99</v>
      </c>
      <c r="B197" s="65">
        <v>6.971293798979461E-2</v>
      </c>
    </row>
    <row r="198" spans="1:2" ht="15" thickBot="1">
      <c r="A198" s="25">
        <v>0.99</v>
      </c>
      <c r="B198" s="65">
        <v>6.8091358476253069E-2</v>
      </c>
    </row>
    <row r="199" spans="1:2" ht="15" thickBot="1">
      <c r="A199" s="25">
        <v>0.99</v>
      </c>
      <c r="B199" s="65">
        <v>6.6496511227771185E-2</v>
      </c>
    </row>
    <row r="200" spans="1:2" ht="15" thickBot="1">
      <c r="A200" s="25">
        <v>0.99</v>
      </c>
      <c r="B200" s="65">
        <v>6.4938766991905317E-2</v>
      </c>
    </row>
    <row r="201" spans="1:2" ht="15" thickBot="1">
      <c r="A201" s="25">
        <v>0.99</v>
      </c>
      <c r="B201" s="65">
        <v>6.341709795728423E-2</v>
      </c>
    </row>
    <row r="202" spans="1:2" ht="15" thickBot="1">
      <c r="A202" s="25">
        <v>0.99</v>
      </c>
      <c r="B202" s="65">
        <v>6.192412311156243E-2</v>
      </c>
    </row>
    <row r="203" spans="1:2" ht="15" thickBot="1">
      <c r="A203" s="25">
        <v>0.99</v>
      </c>
      <c r="B203" s="65">
        <v>6.0468462058827582E-2</v>
      </c>
    </row>
    <row r="204" spans="1:2" ht="15" thickBot="1">
      <c r="A204" s="25">
        <v>0.99</v>
      </c>
      <c r="B204" s="65">
        <v>5.9049764696059603E-2</v>
      </c>
    </row>
    <row r="205" spans="1:2" ht="15" thickBot="1">
      <c r="A205" s="25">
        <v>0.99</v>
      </c>
      <c r="B205" s="65">
        <v>5.7836243209813704E-2</v>
      </c>
    </row>
    <row r="206" spans="1:2" ht="15" thickBot="1">
      <c r="A206" s="27">
        <v>0.99</v>
      </c>
      <c r="B206" s="65">
        <v>5.713920361538255E-2</v>
      </c>
    </row>
    <row r="207" spans="1:2" ht="15" thickBot="1">
      <c r="A207" s="24">
        <v>0.99</v>
      </c>
      <c r="B207" s="65">
        <v>0.11133868579546871</v>
      </c>
    </row>
    <row r="208" spans="1:2" ht="15" thickBot="1">
      <c r="A208" s="25">
        <v>0.99</v>
      </c>
      <c r="B208" s="65">
        <v>0.11140461427205899</v>
      </c>
    </row>
    <row r="209" spans="1:2" ht="15" thickBot="1">
      <c r="A209" s="25">
        <v>0.99</v>
      </c>
      <c r="B209" s="65">
        <v>0.11133065701296867</v>
      </c>
    </row>
    <row r="210" spans="1:2" ht="15" thickBot="1">
      <c r="A210" s="25">
        <v>0.99</v>
      </c>
      <c r="B210" s="65">
        <v>0.11111706998281184</v>
      </c>
    </row>
    <row r="211" spans="1:2" ht="15" thickBot="1">
      <c r="A211" s="25">
        <v>0.99</v>
      </c>
      <c r="B211" s="65">
        <v>0.11067241471509472</v>
      </c>
    </row>
    <row r="212" spans="1:2" ht="15" thickBot="1">
      <c r="A212" s="25">
        <v>0.99</v>
      </c>
      <c r="B212" s="65">
        <v>0.1100978639447931</v>
      </c>
    </row>
    <row r="213" spans="1:2" ht="15" thickBot="1">
      <c r="A213" s="25">
        <v>0.99</v>
      </c>
      <c r="B213" s="65">
        <v>0.10939812794196849</v>
      </c>
    </row>
    <row r="214" spans="1:2" ht="15" thickBot="1">
      <c r="A214" s="25">
        <v>0.99</v>
      </c>
      <c r="B214" s="65">
        <v>0.1085056317078605</v>
      </c>
    </row>
    <row r="215" spans="1:2" ht="15" thickBot="1">
      <c r="A215" s="25">
        <v>0.99</v>
      </c>
      <c r="B215" s="65">
        <v>0.10750224014869926</v>
      </c>
    </row>
    <row r="216" spans="1:2" ht="15" thickBot="1">
      <c r="A216" s="25">
        <v>0.99</v>
      </c>
      <c r="B216" s="65">
        <v>0.10639497098913941</v>
      </c>
    </row>
    <row r="217" spans="1:2" ht="15" thickBot="1">
      <c r="A217" s="25">
        <v>0.99</v>
      </c>
      <c r="B217" s="65">
        <v>0.10514144869324947</v>
      </c>
    </row>
    <row r="218" spans="1:2" ht="15" thickBot="1">
      <c r="A218" s="25">
        <v>0.99</v>
      </c>
      <c r="B218" s="65">
        <v>0.10380077413982122</v>
      </c>
    </row>
    <row r="219" spans="1:2" ht="15" thickBot="1">
      <c r="A219" s="25">
        <v>0.99</v>
      </c>
      <c r="B219" s="65">
        <v>0.1023809906568055</v>
      </c>
    </row>
    <row r="220" spans="1:2" ht="15" thickBot="1">
      <c r="A220" s="25">
        <v>0.99</v>
      </c>
      <c r="B220" s="65">
        <v>0.1008615031331381</v>
      </c>
    </row>
    <row r="221" spans="1:2" ht="15" thickBot="1">
      <c r="A221" s="25">
        <v>0.99</v>
      </c>
      <c r="B221" s="65">
        <v>9.9280433080162059E-2</v>
      </c>
    </row>
    <row r="222" spans="1:2" ht="15" thickBot="1">
      <c r="A222" s="25">
        <v>0.99</v>
      </c>
      <c r="B222" s="65">
        <v>9.7645214210578507E-2</v>
      </c>
    </row>
    <row r="223" spans="1:2" ht="15" thickBot="1">
      <c r="A223" s="25">
        <v>0.99</v>
      </c>
      <c r="B223" s="65">
        <v>9.5951220951539504E-2</v>
      </c>
    </row>
    <row r="224" spans="1:2" ht="15" thickBot="1">
      <c r="A224" s="25">
        <v>0.99</v>
      </c>
      <c r="B224" s="65">
        <v>9.4220271263099301E-2</v>
      </c>
    </row>
    <row r="225" spans="1:2" ht="15" thickBot="1">
      <c r="A225" s="25">
        <v>0.99</v>
      </c>
      <c r="B225" s="65">
        <v>9.2457933370275774E-2</v>
      </c>
    </row>
    <row r="226" spans="1:2" ht="15" thickBot="1">
      <c r="A226" s="25">
        <v>0.99</v>
      </c>
      <c r="B226" s="65">
        <v>9.0669751633120202E-2</v>
      </c>
    </row>
    <row r="227" spans="1:2" ht="15" thickBot="1">
      <c r="A227" s="25">
        <v>0.99</v>
      </c>
      <c r="B227" s="65">
        <v>8.8866480972415507E-2</v>
      </c>
    </row>
    <row r="228" spans="1:2" ht="15" thickBot="1">
      <c r="A228" s="25">
        <v>0.99</v>
      </c>
      <c r="B228" s="65">
        <v>8.7051138524365856E-2</v>
      </c>
    </row>
    <row r="229" spans="1:2" ht="15" thickBot="1">
      <c r="A229" s="25">
        <v>0.99</v>
      </c>
      <c r="B229" s="65">
        <v>8.523473664559357E-2</v>
      </c>
    </row>
    <row r="230" spans="1:2" ht="15" thickBot="1">
      <c r="A230" s="25">
        <v>0.99</v>
      </c>
      <c r="B230" s="65">
        <v>8.3421354678032911E-2</v>
      </c>
    </row>
    <row r="231" spans="1:2" ht="15" thickBot="1">
      <c r="A231" s="25">
        <v>0.99</v>
      </c>
      <c r="B231" s="65">
        <v>8.1611261627969181E-2</v>
      </c>
    </row>
    <row r="232" spans="1:2" ht="15" thickBot="1">
      <c r="A232" s="25">
        <v>0.99</v>
      </c>
      <c r="B232" s="65">
        <v>7.9817592089020256E-2</v>
      </c>
    </row>
    <row r="233" spans="1:2" ht="15" thickBot="1">
      <c r="A233" s="25">
        <v>0.99</v>
      </c>
      <c r="B233" s="65">
        <v>7.8040871642872767E-2</v>
      </c>
    </row>
    <row r="234" spans="1:2" ht="15" thickBot="1">
      <c r="A234" s="25">
        <v>0.99</v>
      </c>
      <c r="B234" s="65">
        <v>7.6278782052956864E-2</v>
      </c>
    </row>
    <row r="235" spans="1:2" ht="15" thickBot="1">
      <c r="A235" s="26">
        <v>0.99</v>
      </c>
      <c r="B235" s="65">
        <v>7.4544464633393676E-2</v>
      </c>
    </row>
    <row r="236" spans="1:2" ht="15" thickBot="1">
      <c r="A236" s="25">
        <v>0.99</v>
      </c>
      <c r="B236" s="65">
        <v>7.2836899571021879E-2</v>
      </c>
    </row>
    <row r="237" spans="1:2" ht="15" thickBot="1">
      <c r="A237" s="25">
        <v>0.99</v>
      </c>
      <c r="B237" s="65">
        <v>7.115157525638971E-2</v>
      </c>
    </row>
    <row r="238" spans="1:2" ht="15" thickBot="1">
      <c r="A238" s="25">
        <v>0.99</v>
      </c>
      <c r="B238" s="65">
        <v>6.9500482228702018E-2</v>
      </c>
    </row>
    <row r="239" spans="1:2" ht="15" thickBot="1">
      <c r="A239" s="25">
        <v>0.99</v>
      </c>
      <c r="B239" s="65">
        <v>6.7882261187620738E-2</v>
      </c>
    </row>
    <row r="240" spans="1:2" ht="15" thickBot="1">
      <c r="A240" s="25">
        <v>0.99</v>
      </c>
      <c r="B240" s="65">
        <v>6.6290716367405883E-2</v>
      </c>
    </row>
    <row r="241" spans="1:2" ht="15" thickBot="1">
      <c r="A241" s="25">
        <v>0.99</v>
      </c>
      <c r="B241" s="65">
        <v>6.4736189183195833E-2</v>
      </c>
    </row>
    <row r="242" spans="1:2" ht="15" thickBot="1">
      <c r="A242" s="25">
        <v>0.99</v>
      </c>
      <c r="B242" s="65">
        <v>6.3217657057910881E-2</v>
      </c>
    </row>
    <row r="243" spans="1:2" ht="15" thickBot="1">
      <c r="A243" s="25">
        <v>0.99</v>
      </c>
      <c r="B243" s="65">
        <v>6.172776382415799E-2</v>
      </c>
    </row>
    <row r="244" spans="1:2" ht="15" thickBot="1">
      <c r="A244" s="25">
        <v>0.99</v>
      </c>
      <c r="B244" s="65">
        <v>6.027510311574228E-2</v>
      </c>
    </row>
    <row r="245" spans="1:2" ht="15" thickBot="1">
      <c r="A245" s="25">
        <v>0.99</v>
      </c>
      <c r="B245" s="65">
        <v>5.8859326698179462E-2</v>
      </c>
    </row>
    <row r="246" spans="1:2" ht="15" thickBot="1">
      <c r="A246" s="25">
        <v>0.99</v>
      </c>
      <c r="B246" s="65">
        <v>5.7648101570901604E-2</v>
      </c>
    </row>
    <row r="247" spans="1:2" ht="15" thickBot="1">
      <c r="A247" s="27">
        <v>0.99</v>
      </c>
      <c r="B247" s="65">
        <v>5.695169395976276E-2</v>
      </c>
    </row>
    <row r="248" spans="1:2" ht="15" thickBot="1">
      <c r="A248" s="24">
        <v>0.99</v>
      </c>
      <c r="B248" s="65">
        <v>0.11102800678490854</v>
      </c>
    </row>
    <row r="249" spans="1:2" ht="15" thickBot="1">
      <c r="A249" s="25">
        <v>0.99</v>
      </c>
      <c r="B249" s="65">
        <v>0.11109424030420278</v>
      </c>
    </row>
    <row r="250" spans="1:2" ht="15" thickBot="1">
      <c r="A250" s="25">
        <v>0.99</v>
      </c>
      <c r="B250" s="65">
        <v>0.11102089447208065</v>
      </c>
    </row>
    <row r="251" spans="1:2" ht="15" thickBot="1">
      <c r="A251" s="25">
        <v>0.99</v>
      </c>
      <c r="B251" s="65">
        <v>0.11080822468837752</v>
      </c>
    </row>
    <row r="252" spans="1:2" ht="15" thickBot="1">
      <c r="A252" s="25">
        <v>0.99</v>
      </c>
      <c r="B252" s="65">
        <v>0.11036504781071607</v>
      </c>
    </row>
    <row r="253" spans="1:2" ht="15" thickBot="1">
      <c r="A253" s="25">
        <v>0.99</v>
      </c>
      <c r="B253" s="65">
        <v>0.10979225624056682</v>
      </c>
    </row>
    <row r="254" spans="1:2" ht="15" thickBot="1">
      <c r="A254" s="25">
        <v>0.99</v>
      </c>
      <c r="B254" s="65">
        <v>0.1090945472118349</v>
      </c>
    </row>
    <row r="255" spans="1:2" ht="15" thickBot="1">
      <c r="A255" s="25">
        <v>0.99</v>
      </c>
      <c r="B255" s="65">
        <v>0.10820453234627575</v>
      </c>
    </row>
    <row r="256" spans="1:2" ht="15" thickBot="1">
      <c r="A256" s="25">
        <v>0.99</v>
      </c>
      <c r="B256" s="65">
        <v>0.10720384807528641</v>
      </c>
    </row>
    <row r="257" spans="1:2" ht="15" thickBot="1">
      <c r="A257" s="25">
        <v>0.99</v>
      </c>
      <c r="B257" s="65">
        <v>0.1060994913226701</v>
      </c>
    </row>
    <row r="258" spans="1:2" ht="15" thickBot="1">
      <c r="A258" s="25">
        <v>0.99</v>
      </c>
      <c r="B258" s="65">
        <v>0.10484920331685819</v>
      </c>
    </row>
    <row r="259" spans="1:2" ht="15" thickBot="1">
      <c r="A259" s="25">
        <v>0.99</v>
      </c>
      <c r="B259" s="65">
        <v>0.10351192044354178</v>
      </c>
    </row>
    <row r="260" spans="1:2" ht="15" thickBot="1">
      <c r="A260" s="25">
        <v>0.99</v>
      </c>
      <c r="B260" s="65">
        <v>0.10209566397595875</v>
      </c>
    </row>
    <row r="261" spans="1:2" ht="15" thickBot="1">
      <c r="A261" s="25">
        <v>0.99</v>
      </c>
      <c r="B261" s="65">
        <v>0.10057989751811572</v>
      </c>
    </row>
    <row r="262" spans="1:2" ht="15" thickBot="1">
      <c r="A262" s="25">
        <v>0.99</v>
      </c>
      <c r="B262" s="65">
        <v>9.9002638505479829E-2</v>
      </c>
    </row>
    <row r="263" spans="1:2" ht="15" thickBot="1">
      <c r="A263" s="25">
        <v>0.99</v>
      </c>
      <c r="B263" s="65">
        <v>9.7371302904064455E-2</v>
      </c>
    </row>
    <row r="264" spans="1:2" ht="15" thickBot="1">
      <c r="A264" s="25">
        <v>0.99</v>
      </c>
      <c r="B264" s="65">
        <v>9.5681282162442788E-2</v>
      </c>
    </row>
    <row r="265" spans="1:2" ht="15" thickBot="1">
      <c r="A265" s="25">
        <v>0.99</v>
      </c>
      <c r="B265" s="65">
        <v>9.3954337812725636E-2</v>
      </c>
    </row>
    <row r="266" spans="1:2" ht="15" thickBot="1">
      <c r="A266" s="25">
        <v>0.99</v>
      </c>
      <c r="B266" s="65">
        <v>9.2196027899808117E-2</v>
      </c>
    </row>
    <row r="267" spans="1:2" ht="15" thickBot="1">
      <c r="A267" s="25">
        <v>0.99</v>
      </c>
      <c r="B267" s="65">
        <v>9.0411887276632297E-2</v>
      </c>
    </row>
    <row r="268" spans="1:2" ht="15" thickBot="1">
      <c r="A268" s="25">
        <v>0.99</v>
      </c>
      <c r="B268" s="65">
        <v>8.8612646978223353E-2</v>
      </c>
    </row>
    <row r="269" spans="1:2" ht="15" thickBot="1">
      <c r="A269" s="25">
        <v>0.99</v>
      </c>
      <c r="B269" s="65">
        <v>8.6801322537265704E-2</v>
      </c>
    </row>
    <row r="270" spans="1:2" ht="15" thickBot="1">
      <c r="A270" s="25">
        <v>0.99</v>
      </c>
      <c r="B270" s="65">
        <v>8.498890193178292E-2</v>
      </c>
    </row>
    <row r="271" spans="1:2" ht="15" thickBot="1">
      <c r="A271" s="25">
        <v>0.99</v>
      </c>
      <c r="B271" s="65">
        <v>8.3179459971620615E-2</v>
      </c>
    </row>
    <row r="272" spans="1:2" ht="15" thickBot="1">
      <c r="A272" s="25">
        <v>0.99</v>
      </c>
      <c r="B272" s="65">
        <v>8.1373272116186279E-2</v>
      </c>
    </row>
    <row r="273" spans="1:2" ht="15" thickBot="1">
      <c r="A273" s="25">
        <v>0.99</v>
      </c>
      <c r="B273" s="65">
        <v>7.9583441700944405E-2</v>
      </c>
    </row>
    <row r="274" spans="1:2" ht="15" thickBot="1">
      <c r="A274" s="25">
        <v>0.99</v>
      </c>
      <c r="B274" s="65">
        <v>7.7810499392140228E-2</v>
      </c>
    </row>
    <row r="275" spans="1:2" ht="15" thickBot="1">
      <c r="A275" s="25">
        <v>0.99</v>
      </c>
      <c r="B275" s="65">
        <v>7.6052140172849628E-2</v>
      </c>
    </row>
    <row r="276" spans="1:2" ht="15" thickBot="1">
      <c r="A276" s="26">
        <v>0.99</v>
      </c>
      <c r="B276" s="65">
        <v>7.4321472259101767E-2</v>
      </c>
    </row>
    <row r="277" spans="1:2" ht="15" thickBot="1">
      <c r="A277" s="25">
        <v>0.99</v>
      </c>
      <c r="B277" s="65">
        <v>7.2617484150615891E-2</v>
      </c>
    </row>
    <row r="278" spans="1:2" ht="15" thickBot="1">
      <c r="A278" s="25">
        <v>0.99</v>
      </c>
      <c r="B278" s="65">
        <v>7.0935682705609682E-2</v>
      </c>
    </row>
    <row r="279" spans="1:2" ht="15" thickBot="1">
      <c r="A279" s="25">
        <v>0.99</v>
      </c>
      <c r="B279" s="65">
        <v>6.9288026467609412E-2</v>
      </c>
    </row>
    <row r="280" spans="1:2" ht="15" thickBot="1">
      <c r="A280" s="25">
        <v>0.99</v>
      </c>
      <c r="B280" s="65">
        <v>6.7673163898988406E-2</v>
      </c>
    </row>
    <row r="281" spans="1:2" ht="15" thickBot="1">
      <c r="A281" s="25">
        <v>0.99</v>
      </c>
      <c r="B281" s="65">
        <v>6.6084921507040595E-2</v>
      </c>
    </row>
    <row r="282" spans="1:2" ht="15" thickBot="1">
      <c r="A282" s="25">
        <v>0.99</v>
      </c>
      <c r="B282" s="65">
        <v>6.4533611374486363E-2</v>
      </c>
    </row>
    <row r="283" spans="1:2" ht="15" thickBot="1">
      <c r="A283" s="25">
        <v>0.99</v>
      </c>
      <c r="B283" s="65">
        <v>6.3018216158537532E-2</v>
      </c>
    </row>
    <row r="284" spans="1:2" ht="15" thickBot="1">
      <c r="A284" s="25">
        <v>0.99</v>
      </c>
      <c r="B284" s="65">
        <v>6.1531404536753549E-2</v>
      </c>
    </row>
    <row r="285" spans="1:2" ht="15" thickBot="1">
      <c r="A285" s="25">
        <v>0.99</v>
      </c>
      <c r="B285" s="65">
        <v>6.0081744172656971E-2</v>
      </c>
    </row>
    <row r="286" spans="1:2" ht="15" thickBot="1">
      <c r="A286" s="25">
        <v>0.99</v>
      </c>
      <c r="B286" s="65">
        <v>5.8668888700299321E-2</v>
      </c>
    </row>
    <row r="287" spans="1:2" ht="15" thickBot="1">
      <c r="A287" s="25">
        <v>0.99</v>
      </c>
      <c r="B287" s="65">
        <v>5.7459959931989504E-2</v>
      </c>
    </row>
    <row r="288" spans="1:2" ht="15" thickBot="1">
      <c r="A288" s="27">
        <v>0.99</v>
      </c>
      <c r="B288" s="65">
        <v>5.6764184304142984E-2</v>
      </c>
    </row>
    <row r="289" spans="1:2" ht="15" thickBot="1">
      <c r="A289" s="24">
        <v>0.99</v>
      </c>
      <c r="B289" s="65">
        <v>0.11071732777434838</v>
      </c>
    </row>
    <row r="290" spans="1:2" ht="15" thickBot="1">
      <c r="A290" s="25">
        <v>0.99</v>
      </c>
      <c r="B290" s="65">
        <v>0.11078386633634658</v>
      </c>
    </row>
    <row r="291" spans="1:2" ht="15" thickBot="1">
      <c r="A291" s="25">
        <v>0.99</v>
      </c>
      <c r="B291" s="65">
        <v>0.11071113193119263</v>
      </c>
    </row>
    <row r="292" spans="1:2" ht="15" thickBot="1">
      <c r="A292" s="25">
        <v>0.99</v>
      </c>
      <c r="B292" s="65">
        <v>0.11049937939394319</v>
      </c>
    </row>
    <row r="293" spans="1:2" ht="15" thickBot="1">
      <c r="A293" s="25">
        <v>0.99</v>
      </c>
      <c r="B293" s="65">
        <v>0.11005768090633743</v>
      </c>
    </row>
    <row r="294" spans="1:2" ht="15" thickBot="1">
      <c r="A294" s="25">
        <v>0.99</v>
      </c>
      <c r="B294" s="65">
        <v>0.10948664853634056</v>
      </c>
    </row>
    <row r="295" spans="1:2" ht="15" thickBot="1">
      <c r="A295" s="25">
        <v>0.99</v>
      </c>
      <c r="B295" s="65">
        <v>0.10879096648170132</v>
      </c>
    </row>
    <row r="296" spans="1:2" ht="15" thickBot="1">
      <c r="A296" s="25">
        <v>0.99</v>
      </c>
      <c r="B296" s="65">
        <v>0.10790343298469099</v>
      </c>
    </row>
    <row r="297" spans="1:2" ht="15" thickBot="1">
      <c r="A297" s="25">
        <v>0.99</v>
      </c>
      <c r="B297" s="65">
        <v>0.10690545600187357</v>
      </c>
    </row>
    <row r="298" spans="1:2" ht="15" thickBot="1">
      <c r="A298" s="25">
        <v>0.99</v>
      </c>
      <c r="B298" s="65">
        <v>0.10580401165620076</v>
      </c>
    </row>
    <row r="299" spans="1:2" ht="15" thickBot="1">
      <c r="A299" s="25">
        <v>0.99</v>
      </c>
      <c r="B299" s="65">
        <v>0.10455695794046692</v>
      </c>
    </row>
    <row r="300" spans="1:2" ht="15" thickBot="1">
      <c r="A300" s="25">
        <v>0.99</v>
      </c>
      <c r="B300" s="65">
        <v>0.10322306674726235</v>
      </c>
    </row>
    <row r="301" spans="1:2" ht="15" thickBot="1">
      <c r="A301" s="25">
        <v>0.99</v>
      </c>
      <c r="B301" s="65">
        <v>0.10181033729511201</v>
      </c>
    </row>
    <row r="302" spans="1:2" ht="15" thickBot="1">
      <c r="A302" s="25">
        <v>0.99</v>
      </c>
      <c r="B302" s="65">
        <v>0.10029829190309333</v>
      </c>
    </row>
    <row r="303" spans="1:2" ht="15" thickBot="1">
      <c r="A303" s="25">
        <v>0.99</v>
      </c>
      <c r="B303" s="65">
        <v>9.8724843930797612E-2</v>
      </c>
    </row>
    <row r="304" spans="1:2" ht="15" thickBot="1">
      <c r="A304" s="25">
        <v>0.99</v>
      </c>
      <c r="B304" s="65">
        <v>9.7097391597550389E-2</v>
      </c>
    </row>
    <row r="305" spans="1:2" ht="15" thickBot="1">
      <c r="A305" s="25">
        <v>0.99</v>
      </c>
      <c r="B305" s="65">
        <v>9.5411343373346058E-2</v>
      </c>
    </row>
    <row r="306" spans="1:2" ht="15" thickBot="1">
      <c r="A306" s="25">
        <v>0.99</v>
      </c>
      <c r="B306" s="65">
        <v>9.3688404362351971E-2</v>
      </c>
    </row>
    <row r="307" spans="1:2" ht="15" thickBot="1">
      <c r="A307" s="25">
        <v>0.99</v>
      </c>
      <c r="B307" s="65">
        <v>9.1934122429340473E-2</v>
      </c>
    </row>
    <row r="308" spans="1:2" ht="15" thickBot="1">
      <c r="A308" s="25">
        <v>0.99</v>
      </c>
      <c r="B308" s="65">
        <v>9.0154022920144378E-2</v>
      </c>
    </row>
    <row r="309" spans="1:2" ht="15" thickBot="1">
      <c r="A309" s="25">
        <v>0.99</v>
      </c>
      <c r="B309" s="65">
        <v>8.8358812984031199E-2</v>
      </c>
    </row>
    <row r="310" spans="1:2" ht="15" thickBot="1">
      <c r="A310" s="25">
        <v>0.99</v>
      </c>
      <c r="B310" s="65">
        <v>8.6551506550165566E-2</v>
      </c>
    </row>
    <row r="311" spans="1:2" ht="15" thickBot="1">
      <c r="A311" s="25">
        <v>0.99</v>
      </c>
      <c r="B311" s="65">
        <v>8.474306721797227E-2</v>
      </c>
    </row>
    <row r="312" spans="1:2" ht="15" thickBot="1">
      <c r="A312" s="25">
        <v>0.99</v>
      </c>
      <c r="B312" s="65">
        <v>8.2937565265208332E-2</v>
      </c>
    </row>
    <row r="313" spans="1:2" ht="15" thickBot="1">
      <c r="A313" s="25">
        <v>0.99</v>
      </c>
      <c r="B313" s="65">
        <v>8.1135282604403378E-2</v>
      </c>
    </row>
    <row r="314" spans="1:2" ht="15" thickBot="1">
      <c r="A314" s="25">
        <v>0.99</v>
      </c>
      <c r="B314" s="65">
        <v>7.9349291312868553E-2</v>
      </c>
    </row>
    <row r="315" spans="1:2" ht="15" thickBot="1">
      <c r="A315" s="25">
        <v>0.99</v>
      </c>
      <c r="B315" s="65">
        <v>7.7580127141407676E-2</v>
      </c>
    </row>
    <row r="316" spans="1:2" ht="15" thickBot="1">
      <c r="A316" s="25">
        <v>0.99</v>
      </c>
      <c r="B316" s="65">
        <v>7.5825498292742391E-2</v>
      </c>
    </row>
    <row r="317" spans="1:2" ht="15" thickBot="1">
      <c r="A317" s="26">
        <v>0.99</v>
      </c>
      <c r="B317" s="65">
        <v>7.4098479884809873E-2</v>
      </c>
    </row>
    <row r="318" spans="1:2" ht="15" thickBot="1">
      <c r="A318" s="25">
        <v>0.99</v>
      </c>
      <c r="B318" s="65">
        <v>7.2398068730209902E-2</v>
      </c>
    </row>
    <row r="319" spans="1:2" ht="15" thickBot="1">
      <c r="A319" s="25">
        <v>0.99</v>
      </c>
      <c r="B319" s="65">
        <v>7.0719790154829654E-2</v>
      </c>
    </row>
    <row r="320" spans="1:2" ht="15" thickBot="1">
      <c r="A320" s="25">
        <v>0.99</v>
      </c>
      <c r="B320" s="65">
        <v>6.907557070651682E-2</v>
      </c>
    </row>
    <row r="321" spans="1:2" ht="15" thickBot="1">
      <c r="A321" s="25">
        <v>0.99</v>
      </c>
      <c r="B321" s="65">
        <v>6.7464066610356074E-2</v>
      </c>
    </row>
    <row r="322" spans="1:2" ht="15" thickBot="1">
      <c r="A322" s="25">
        <v>0.99</v>
      </c>
      <c r="B322" s="65">
        <v>6.5879126646675293E-2</v>
      </c>
    </row>
    <row r="323" spans="1:2" ht="15" thickBot="1">
      <c r="A323" s="25">
        <v>0.99</v>
      </c>
      <c r="B323" s="65">
        <v>6.4331033565776879E-2</v>
      </c>
    </row>
    <row r="324" spans="1:2" ht="15" thickBot="1">
      <c r="A324" s="25">
        <v>0.99</v>
      </c>
      <c r="B324" s="65">
        <v>6.2818775259164183E-2</v>
      </c>
    </row>
    <row r="325" spans="1:2" ht="15" thickBot="1">
      <c r="A325" s="25">
        <v>0.99</v>
      </c>
      <c r="B325" s="65">
        <v>6.1335045249349102E-2</v>
      </c>
    </row>
    <row r="326" spans="1:2" ht="15" thickBot="1">
      <c r="A326" s="25">
        <v>0.99</v>
      </c>
      <c r="B326" s="65">
        <v>5.988838522957167E-2</v>
      </c>
    </row>
    <row r="327" spans="1:2" ht="15" thickBot="1">
      <c r="A327" s="25">
        <v>0.99</v>
      </c>
      <c r="B327" s="65">
        <v>5.8478450702419166E-2</v>
      </c>
    </row>
    <row r="328" spans="1:2" ht="15" thickBot="1">
      <c r="A328" s="25">
        <v>0.99</v>
      </c>
      <c r="B328" s="65">
        <v>5.7271818293077412E-2</v>
      </c>
    </row>
    <row r="329" spans="1:2" ht="15" thickBot="1">
      <c r="A329" s="27">
        <v>0.99</v>
      </c>
      <c r="B329" s="65">
        <v>5.6576674648523208E-2</v>
      </c>
    </row>
    <row r="330" spans="1:2" ht="15" thickBot="1">
      <c r="A330" s="24">
        <v>0.99</v>
      </c>
      <c r="B330" s="65">
        <v>0.11040664876378824</v>
      </c>
    </row>
    <row r="331" spans="1:2" ht="15" thickBot="1">
      <c r="A331" s="25">
        <v>0.99</v>
      </c>
      <c r="B331" s="65">
        <v>0.11047349236849038</v>
      </c>
    </row>
    <row r="332" spans="1:2" ht="15" thickBot="1">
      <c r="A332" s="25">
        <v>0.99</v>
      </c>
      <c r="B332" s="65">
        <v>0.11040136939030461</v>
      </c>
    </row>
    <row r="333" spans="1:2" ht="15" thickBot="1">
      <c r="A333" s="25">
        <v>0.99</v>
      </c>
      <c r="B333" s="65">
        <v>0.11019053409950887</v>
      </c>
    </row>
    <row r="334" spans="1:2" ht="15" thickBot="1">
      <c r="A334" s="25">
        <v>0.99</v>
      </c>
      <c r="B334" s="65">
        <v>0.10975031400195878</v>
      </c>
    </row>
    <row r="335" spans="1:2" ht="15" thickBot="1">
      <c r="A335" s="25">
        <v>0.99</v>
      </c>
      <c r="B335" s="65">
        <v>0.10918104083211429</v>
      </c>
    </row>
    <row r="336" spans="1:2" ht="15" thickBot="1">
      <c r="A336" s="25">
        <v>0.99</v>
      </c>
      <c r="B336" s="65">
        <v>0.10848738575156773</v>
      </c>
    </row>
    <row r="337" spans="1:2" ht="15" thickBot="1">
      <c r="A337" s="25">
        <v>0.99</v>
      </c>
      <c r="B337" s="65">
        <v>0.10760233362310624</v>
      </c>
    </row>
    <row r="338" spans="1:2" ht="15" thickBot="1">
      <c r="A338" s="25">
        <v>0.99</v>
      </c>
      <c r="B338" s="65">
        <v>0.10660706392846071</v>
      </c>
    </row>
    <row r="339" spans="1:2" ht="15" thickBot="1">
      <c r="A339" s="25">
        <v>0.99</v>
      </c>
      <c r="B339" s="65">
        <v>0.10550853198973145</v>
      </c>
    </row>
    <row r="340" spans="1:2" ht="15" thickBot="1">
      <c r="A340" s="25">
        <v>0.99</v>
      </c>
      <c r="B340" s="65">
        <v>0.10426471256407566</v>
      </c>
    </row>
    <row r="341" spans="1:2" ht="15" thickBot="1">
      <c r="A341" s="25">
        <v>0.99</v>
      </c>
      <c r="B341" s="65">
        <v>0.10293421305098291</v>
      </c>
    </row>
    <row r="342" spans="1:2" ht="15" thickBot="1">
      <c r="A342" s="25">
        <v>0.99</v>
      </c>
      <c r="B342" s="65">
        <v>0.10152501061426526</v>
      </c>
    </row>
    <row r="343" spans="1:2" ht="15" thickBot="1">
      <c r="A343" s="25">
        <v>0.99</v>
      </c>
      <c r="B343" s="65">
        <v>0.10001668628807095</v>
      </c>
    </row>
    <row r="344" spans="1:2" ht="15" thickBot="1">
      <c r="A344" s="25">
        <v>0.99</v>
      </c>
      <c r="B344" s="65">
        <v>9.8447049356115396E-2</v>
      </c>
    </row>
    <row r="345" spans="1:2" ht="15" thickBot="1">
      <c r="A345" s="25">
        <v>0.99</v>
      </c>
      <c r="B345" s="65">
        <v>9.6823480291036323E-2</v>
      </c>
    </row>
    <row r="346" spans="1:2" ht="15" thickBot="1">
      <c r="A346" s="25">
        <v>0.99</v>
      </c>
      <c r="B346" s="65">
        <v>9.5141404584249342E-2</v>
      </c>
    </row>
    <row r="347" spans="1:2" ht="15" thickBot="1">
      <c r="A347" s="25">
        <v>0.99</v>
      </c>
      <c r="B347" s="65">
        <v>9.342247091197832E-2</v>
      </c>
    </row>
    <row r="348" spans="1:2" ht="15" thickBot="1">
      <c r="A348" s="25">
        <v>0.99</v>
      </c>
      <c r="B348" s="65">
        <v>9.1672216958872801E-2</v>
      </c>
    </row>
    <row r="349" spans="1:2" ht="15" thickBot="1">
      <c r="A349" s="25">
        <v>0.99</v>
      </c>
      <c r="B349" s="65">
        <v>8.9896158563656459E-2</v>
      </c>
    </row>
    <row r="350" spans="1:2" ht="15" thickBot="1">
      <c r="A350" s="25">
        <v>0.99</v>
      </c>
      <c r="B350" s="65">
        <v>8.8104978989839045E-2</v>
      </c>
    </row>
    <row r="351" spans="1:2" ht="15" thickBot="1">
      <c r="A351" s="25">
        <v>0.99</v>
      </c>
      <c r="B351" s="65">
        <v>8.6301690563065428E-2</v>
      </c>
    </row>
    <row r="352" spans="1:2" ht="15" thickBot="1">
      <c r="A352" s="25">
        <v>0.99</v>
      </c>
      <c r="B352" s="65">
        <v>8.4497232504161621E-2</v>
      </c>
    </row>
    <row r="353" spans="1:2" ht="15" thickBot="1">
      <c r="A353" s="25">
        <v>0.99</v>
      </c>
      <c r="B353" s="65">
        <v>8.2695670558796022E-2</v>
      </c>
    </row>
    <row r="354" spans="1:2" ht="15" thickBot="1">
      <c r="A354" s="25">
        <v>0.99</v>
      </c>
      <c r="B354" s="65">
        <v>8.0897293092620476E-2</v>
      </c>
    </row>
    <row r="355" spans="1:2" ht="15" thickBot="1">
      <c r="A355" s="25">
        <v>0.99</v>
      </c>
      <c r="B355" s="65">
        <v>7.9115140924792687E-2</v>
      </c>
    </row>
    <row r="356" spans="1:2" ht="15" thickBot="1">
      <c r="A356" s="25">
        <v>0.99</v>
      </c>
      <c r="B356" s="65">
        <v>7.7349754890675124E-2</v>
      </c>
    </row>
    <row r="357" spans="1:2" ht="15" thickBot="1">
      <c r="A357" s="25">
        <v>0.99</v>
      </c>
      <c r="B357" s="65">
        <v>7.5598856412635154E-2</v>
      </c>
    </row>
    <row r="358" spans="1:2" ht="15" thickBot="1">
      <c r="A358" s="26">
        <v>0.99</v>
      </c>
      <c r="B358" s="65">
        <v>7.3875487510517979E-2</v>
      </c>
    </row>
    <row r="359" spans="1:2" ht="15" thickBot="1">
      <c r="A359" s="25">
        <v>0.99</v>
      </c>
      <c r="B359" s="65">
        <v>7.21786533098039E-2</v>
      </c>
    </row>
    <row r="360" spans="1:2" ht="15" thickBot="1">
      <c r="A360" s="25">
        <v>0.99</v>
      </c>
      <c r="B360" s="65">
        <v>7.050389760404964E-2</v>
      </c>
    </row>
    <row r="361" spans="1:2" ht="15" thickBot="1">
      <c r="A361" s="25">
        <v>0.99</v>
      </c>
      <c r="B361" s="65">
        <v>6.8863114945424228E-2</v>
      </c>
    </row>
    <row r="362" spans="1:2" ht="15" thickBot="1">
      <c r="A362" s="25">
        <v>0.99</v>
      </c>
      <c r="B362" s="65">
        <v>6.7254969321723743E-2</v>
      </c>
    </row>
    <row r="363" spans="1:2" ht="15" thickBot="1">
      <c r="A363" s="25">
        <v>0.99</v>
      </c>
      <c r="B363" s="65">
        <v>6.5673331786310005E-2</v>
      </c>
    </row>
    <row r="364" spans="1:2" ht="15" thickBot="1">
      <c r="A364" s="25">
        <v>0.99</v>
      </c>
      <c r="B364" s="65">
        <v>6.412845575706741E-2</v>
      </c>
    </row>
    <row r="365" spans="1:2" ht="15" thickBot="1">
      <c r="A365" s="25">
        <v>0.99</v>
      </c>
      <c r="B365" s="65">
        <v>6.2619334359790849E-2</v>
      </c>
    </row>
    <row r="366" spans="1:2" ht="15" thickBot="1">
      <c r="A366" s="25">
        <v>0.99</v>
      </c>
      <c r="B366" s="65">
        <v>6.1138685961944661E-2</v>
      </c>
    </row>
    <row r="367" spans="1:2" ht="15" thickBot="1">
      <c r="A367" s="25">
        <v>0.99</v>
      </c>
      <c r="B367" s="65">
        <v>5.9695026286486368E-2</v>
      </c>
    </row>
    <row r="368" spans="1:2" ht="15" thickBot="1">
      <c r="A368" s="25">
        <v>0.99</v>
      </c>
      <c r="B368" s="65">
        <v>5.8288012704539024E-2</v>
      </c>
    </row>
    <row r="369" spans="1:2" ht="15" thickBot="1">
      <c r="A369" s="25">
        <v>0.99</v>
      </c>
      <c r="B369" s="65">
        <v>5.7083676654165319E-2</v>
      </c>
    </row>
    <row r="370" spans="1:2" ht="15" thickBot="1">
      <c r="A370" s="27">
        <v>0.99</v>
      </c>
      <c r="B370" s="65">
        <v>5.6389164992903432E-2</v>
      </c>
    </row>
    <row r="371" spans="1:2" ht="15" thickBot="1">
      <c r="A371" s="24">
        <v>0.99</v>
      </c>
      <c r="B371" s="65">
        <v>0.11009596975322808</v>
      </c>
    </row>
    <row r="372" spans="1:2" ht="15" thickBot="1">
      <c r="A372" s="25">
        <v>0.99</v>
      </c>
      <c r="B372" s="65">
        <v>0.1101631184006342</v>
      </c>
    </row>
    <row r="373" spans="1:2" ht="15" thickBot="1">
      <c r="A373" s="25">
        <v>0.99</v>
      </c>
      <c r="B373" s="65">
        <v>0.11009160684941657</v>
      </c>
    </row>
    <row r="374" spans="1:2" ht="15" thickBot="1">
      <c r="A374" s="25">
        <v>0.99</v>
      </c>
      <c r="B374" s="65">
        <v>0.10988168880507453</v>
      </c>
    </row>
    <row r="375" spans="1:2" ht="15" thickBot="1">
      <c r="A375" s="25">
        <v>0.99</v>
      </c>
      <c r="B375" s="65">
        <v>0.10944294709758015</v>
      </c>
    </row>
    <row r="376" spans="1:2" ht="15" thickBot="1">
      <c r="A376" s="25">
        <v>0.99</v>
      </c>
      <c r="B376" s="65">
        <v>0.10887543312788801</v>
      </c>
    </row>
    <row r="377" spans="1:2" ht="15" thickBot="1">
      <c r="A377" s="25">
        <v>0.99</v>
      </c>
      <c r="B377" s="65">
        <v>0.10818380502143413</v>
      </c>
    </row>
    <row r="378" spans="1:2" ht="15" thickBot="1">
      <c r="A378" s="25">
        <v>0.99</v>
      </c>
      <c r="B378" s="65">
        <v>0.10730123426152147</v>
      </c>
    </row>
    <row r="379" spans="1:2" ht="15" thickBot="1">
      <c r="A379" s="25">
        <v>0.99</v>
      </c>
      <c r="B379" s="65">
        <v>0.10630867185504787</v>
      </c>
    </row>
    <row r="380" spans="1:2" ht="15" thickBot="1">
      <c r="A380" s="25">
        <v>0.99</v>
      </c>
      <c r="B380" s="65">
        <v>0.10521305232326213</v>
      </c>
    </row>
    <row r="381" spans="1:2" ht="15" thickBot="1">
      <c r="A381" s="25">
        <v>0.99</v>
      </c>
      <c r="B381" s="65">
        <v>0.10397246718768439</v>
      </c>
    </row>
    <row r="382" spans="1:2" ht="15" thickBot="1">
      <c r="A382" s="25">
        <v>0.99</v>
      </c>
      <c r="B382" s="65">
        <v>0.10264535935470347</v>
      </c>
    </row>
    <row r="383" spans="1:2" ht="15" thickBot="1">
      <c r="A383" s="25">
        <v>0.99</v>
      </c>
      <c r="B383" s="65">
        <v>0.10123968393341851</v>
      </c>
    </row>
    <row r="384" spans="1:2" ht="15" thickBot="1">
      <c r="A384" s="25">
        <v>0.99</v>
      </c>
      <c r="B384" s="65">
        <v>9.9735080673048551E-2</v>
      </c>
    </row>
    <row r="385" spans="1:2" ht="15" thickBot="1">
      <c r="A385" s="25">
        <v>0.99</v>
      </c>
      <c r="B385" s="65">
        <v>9.8169254781433166E-2</v>
      </c>
    </row>
    <row r="386" spans="1:2" ht="15" thickBot="1">
      <c r="A386" s="25">
        <v>0.99</v>
      </c>
      <c r="B386" s="65">
        <v>9.6549568984522272E-2</v>
      </c>
    </row>
    <row r="387" spans="1:2" ht="15" thickBot="1">
      <c r="A387" s="25">
        <v>0.99</v>
      </c>
      <c r="B387" s="65">
        <v>9.4871465795152612E-2</v>
      </c>
    </row>
    <row r="388" spans="1:2" ht="15" thickBot="1">
      <c r="A388" s="25">
        <v>0.99</v>
      </c>
      <c r="B388" s="65">
        <v>9.3156537461604655E-2</v>
      </c>
    </row>
    <row r="389" spans="1:2" ht="15" thickBot="1">
      <c r="A389" s="25">
        <v>0.99</v>
      </c>
      <c r="B389" s="65">
        <v>9.1410311488405144E-2</v>
      </c>
    </row>
    <row r="390" spans="1:2" ht="15" thickBot="1">
      <c r="A390" s="25">
        <v>0.99</v>
      </c>
      <c r="B390" s="65">
        <v>8.963829420716854E-2</v>
      </c>
    </row>
    <row r="391" spans="1:2" ht="15" thickBot="1">
      <c r="A391" s="25">
        <v>0.99</v>
      </c>
      <c r="B391" s="65">
        <v>8.785114499564689E-2</v>
      </c>
    </row>
    <row r="392" spans="1:2" ht="15" thickBot="1">
      <c r="A392" s="25">
        <v>0.99</v>
      </c>
      <c r="B392" s="65">
        <v>8.605187457596529E-2</v>
      </c>
    </row>
    <row r="393" spans="1:2" ht="15" thickBot="1">
      <c r="A393" s="25">
        <v>0.99</v>
      </c>
      <c r="B393" s="65">
        <v>8.4251397790350971E-2</v>
      </c>
    </row>
    <row r="394" spans="1:2" ht="15" thickBot="1">
      <c r="A394" s="25">
        <v>0.99</v>
      </c>
      <c r="B394" s="65">
        <v>8.245377585238374E-2</v>
      </c>
    </row>
    <row r="395" spans="1:2" ht="15" thickBot="1">
      <c r="A395" s="25">
        <v>0.99</v>
      </c>
      <c r="B395" s="65">
        <v>8.0659303580837574E-2</v>
      </c>
    </row>
    <row r="396" spans="1:2" ht="15" thickBot="1">
      <c r="A396" s="25">
        <v>0.99</v>
      </c>
      <c r="B396" s="65">
        <v>7.8880990536716836E-2</v>
      </c>
    </row>
    <row r="397" spans="1:2" ht="15" thickBot="1">
      <c r="A397" s="25">
        <v>0.99</v>
      </c>
      <c r="B397" s="65">
        <v>7.7119382639942585E-2</v>
      </c>
    </row>
    <row r="398" spans="1:2" ht="15" thickBot="1">
      <c r="A398" s="25">
        <v>0.99</v>
      </c>
      <c r="B398" s="65">
        <v>7.5372214532527917E-2</v>
      </c>
    </row>
    <row r="399" spans="1:2" ht="15" thickBot="1">
      <c r="A399" s="26">
        <v>0.99</v>
      </c>
      <c r="B399" s="65">
        <v>7.365249513622607E-2</v>
      </c>
    </row>
    <row r="400" spans="1:2" ht="15" thickBot="1">
      <c r="A400" s="25">
        <v>0.99</v>
      </c>
      <c r="B400" s="65">
        <v>7.1959237889397898E-2</v>
      </c>
    </row>
    <row r="401" spans="1:2" ht="15" thickBot="1">
      <c r="A401" s="25">
        <v>0.99</v>
      </c>
      <c r="B401" s="65">
        <v>7.0288005053269612E-2</v>
      </c>
    </row>
    <row r="402" spans="1:2" ht="15" thickBot="1">
      <c r="A402" s="25">
        <v>0.99</v>
      </c>
      <c r="B402" s="65">
        <v>6.8650659184331636E-2</v>
      </c>
    </row>
    <row r="403" spans="1:2" ht="15" thickBot="1">
      <c r="A403" s="25">
        <v>0.99</v>
      </c>
      <c r="B403" s="65">
        <v>6.7045872033091411E-2</v>
      </c>
    </row>
    <row r="404" spans="1:2" ht="15" thickBot="1">
      <c r="A404" s="25">
        <v>0.99</v>
      </c>
      <c r="B404" s="65">
        <v>6.5467536925944703E-2</v>
      </c>
    </row>
    <row r="405" spans="1:2" ht="15" thickBot="1">
      <c r="A405" s="25">
        <v>0.99</v>
      </c>
      <c r="B405" s="65">
        <v>6.392587794835794E-2</v>
      </c>
    </row>
    <row r="406" spans="1:2" ht="15" thickBot="1">
      <c r="A406" s="25">
        <v>0.99</v>
      </c>
      <c r="B406" s="65">
        <v>6.24198934604175E-2</v>
      </c>
    </row>
    <row r="407" spans="1:2" ht="15" thickBot="1">
      <c r="A407" s="25">
        <v>0.99</v>
      </c>
      <c r="B407" s="65">
        <v>6.0942326674540206E-2</v>
      </c>
    </row>
    <row r="408" spans="1:2" ht="15" thickBot="1">
      <c r="A408" s="25">
        <v>0.99</v>
      </c>
      <c r="B408" s="65">
        <v>5.9501667343401059E-2</v>
      </c>
    </row>
    <row r="409" spans="1:2" ht="15" thickBot="1">
      <c r="A409" s="25">
        <v>0.99</v>
      </c>
      <c r="B409" s="65">
        <v>5.8097574706658883E-2</v>
      </c>
    </row>
    <row r="410" spans="1:2" ht="15" thickBot="1">
      <c r="A410" s="25">
        <v>0.99</v>
      </c>
      <c r="B410" s="65">
        <v>5.6895535015253219E-2</v>
      </c>
    </row>
    <row r="411" spans="1:2" ht="15" thickBot="1">
      <c r="A411" s="27">
        <v>0.99</v>
      </c>
      <c r="B411" s="65">
        <v>5.6201655337283656E-2</v>
      </c>
    </row>
    <row r="412" spans="1:2" ht="15" thickBot="1">
      <c r="A412" s="24">
        <v>0.99</v>
      </c>
      <c r="B412" s="65">
        <v>0.10978529074266792</v>
      </c>
    </row>
    <row r="413" spans="1:2" ht="15" thickBot="1">
      <c r="A413" s="25">
        <v>0.99</v>
      </c>
      <c r="B413" s="65">
        <v>0.10985274443277798</v>
      </c>
    </row>
    <row r="414" spans="1:2" ht="15" thickBot="1">
      <c r="A414" s="25">
        <v>0.99</v>
      </c>
      <c r="B414" s="65">
        <v>0.10978184430852855</v>
      </c>
    </row>
    <row r="415" spans="1:2" ht="15" thickBot="1">
      <c r="A415" s="25">
        <v>0.99</v>
      </c>
      <c r="B415" s="65">
        <v>0.1095728435106402</v>
      </c>
    </row>
    <row r="416" spans="1:2" ht="15" thickBot="1">
      <c r="A416" s="25">
        <v>0.99</v>
      </c>
      <c r="B416" s="65">
        <v>0.10913558019320151</v>
      </c>
    </row>
    <row r="417" spans="1:2" ht="15" thickBot="1">
      <c r="A417" s="25">
        <v>0.99</v>
      </c>
      <c r="B417" s="65">
        <v>0.10856982542366174</v>
      </c>
    </row>
    <row r="418" spans="1:2" ht="15" thickBot="1">
      <c r="A418" s="25">
        <v>0.99</v>
      </c>
      <c r="B418" s="65">
        <v>0.10788022429130054</v>
      </c>
    </row>
    <row r="419" spans="1:2" ht="15" thickBot="1">
      <c r="A419" s="25">
        <v>0.99</v>
      </c>
      <c r="B419" s="65">
        <v>0.10700013489993672</v>
      </c>
    </row>
    <row r="420" spans="1:2" ht="15" thickBot="1">
      <c r="A420" s="25">
        <v>0.99</v>
      </c>
      <c r="B420" s="65">
        <v>0.10601027978163503</v>
      </c>
    </row>
    <row r="421" spans="1:2" ht="15" thickBot="1">
      <c r="A421" s="25">
        <v>0.99</v>
      </c>
      <c r="B421" s="65">
        <v>0.10491757265679282</v>
      </c>
    </row>
    <row r="422" spans="1:2" ht="15" thickBot="1">
      <c r="A422" s="25">
        <v>0.99</v>
      </c>
      <c r="B422" s="65">
        <v>0.10368022181129313</v>
      </c>
    </row>
    <row r="423" spans="1:2" ht="15" thickBot="1">
      <c r="A423" s="25">
        <v>0.99</v>
      </c>
      <c r="B423" s="65">
        <v>0.10235650565842402</v>
      </c>
    </row>
    <row r="424" spans="1:2" ht="15" thickBot="1">
      <c r="A424" s="25">
        <v>0.99</v>
      </c>
      <c r="B424" s="65">
        <v>0.10095435725257175</v>
      </c>
    </row>
    <row r="425" spans="1:2" ht="15" thickBot="1">
      <c r="A425" s="25">
        <v>0.99</v>
      </c>
      <c r="B425" s="65">
        <v>9.9453475058026153E-2</v>
      </c>
    </row>
    <row r="426" spans="1:2" ht="15" thickBot="1">
      <c r="A426" s="25">
        <v>0.99</v>
      </c>
      <c r="B426" s="65">
        <v>9.7891460206750935E-2</v>
      </c>
    </row>
    <row r="427" spans="1:2" ht="15" thickBot="1">
      <c r="A427" s="25">
        <v>0.99</v>
      </c>
      <c r="B427" s="65">
        <v>9.627565767800822E-2</v>
      </c>
    </row>
    <row r="428" spans="1:2" ht="15" thickBot="1">
      <c r="A428" s="25">
        <v>0.99</v>
      </c>
      <c r="B428" s="65">
        <v>9.4601527006055883E-2</v>
      </c>
    </row>
    <row r="429" spans="1:2" ht="15" thickBot="1">
      <c r="A429" s="25">
        <v>0.99</v>
      </c>
      <c r="B429" s="65">
        <v>9.289060401123099E-2</v>
      </c>
    </row>
    <row r="430" spans="1:2" ht="15" thickBot="1">
      <c r="A430" s="25">
        <v>0.99</v>
      </c>
      <c r="B430" s="65">
        <v>9.11484060179375E-2</v>
      </c>
    </row>
    <row r="431" spans="1:2" ht="15" thickBot="1">
      <c r="A431" s="25">
        <v>0.99</v>
      </c>
      <c r="B431" s="65">
        <v>8.9380429850680621E-2</v>
      </c>
    </row>
    <row r="432" spans="1:2" ht="15" thickBot="1">
      <c r="A432" s="25">
        <v>0.99</v>
      </c>
      <c r="B432" s="65">
        <v>8.7597311001454722E-2</v>
      </c>
    </row>
    <row r="433" spans="1:2" ht="15" thickBot="1">
      <c r="A433" s="25">
        <v>0.99</v>
      </c>
      <c r="B433" s="65">
        <v>8.5802058588865152E-2</v>
      </c>
    </row>
    <row r="434" spans="1:2" ht="15" thickBot="1">
      <c r="A434" s="25">
        <v>0.99</v>
      </c>
      <c r="B434" s="65">
        <v>8.4005563076540307E-2</v>
      </c>
    </row>
    <row r="435" spans="1:2" ht="15" thickBot="1">
      <c r="A435" s="25">
        <v>0.99</v>
      </c>
      <c r="B435" s="65">
        <v>8.2211881145971444E-2</v>
      </c>
    </row>
    <row r="436" spans="1:2" ht="15" thickBot="1">
      <c r="A436" s="25">
        <v>0.99</v>
      </c>
      <c r="B436" s="65">
        <v>8.0421314069054659E-2</v>
      </c>
    </row>
    <row r="437" spans="1:2" ht="15" thickBot="1">
      <c r="A437" s="25">
        <v>0.99</v>
      </c>
      <c r="B437" s="65">
        <v>7.8646840148640984E-2</v>
      </c>
    </row>
    <row r="438" spans="1:2" ht="15" thickBot="1">
      <c r="A438" s="25">
        <v>0.99</v>
      </c>
      <c r="B438" s="65">
        <v>7.6889010389210047E-2</v>
      </c>
    </row>
    <row r="439" spans="1:2" ht="15" thickBot="1">
      <c r="A439" s="25">
        <v>0.99</v>
      </c>
      <c r="B439" s="65">
        <v>7.5145572652420681E-2</v>
      </c>
    </row>
    <row r="440" spans="1:2" ht="15" thickBot="1">
      <c r="A440" s="26">
        <v>0.99</v>
      </c>
      <c r="B440" s="65">
        <v>7.3429502761934176E-2</v>
      </c>
    </row>
    <row r="441" spans="1:2" ht="15" thickBot="1">
      <c r="A441" s="25">
        <v>0.99</v>
      </c>
      <c r="B441" s="65">
        <v>7.173982246899191E-2</v>
      </c>
    </row>
    <row r="442" spans="1:2" ht="15" thickBot="1">
      <c r="A442" s="25">
        <v>0.99</v>
      </c>
      <c r="B442" s="65">
        <v>7.007211250248957E-2</v>
      </c>
    </row>
    <row r="443" spans="1:2" ht="15" thickBot="1">
      <c r="A443" s="25">
        <v>0.99</v>
      </c>
      <c r="B443" s="65">
        <v>6.8438203423239044E-2</v>
      </c>
    </row>
    <row r="444" spans="1:2" ht="15" thickBot="1">
      <c r="A444" s="25">
        <v>0.99</v>
      </c>
      <c r="B444" s="65">
        <v>6.6836774744459079E-2</v>
      </c>
    </row>
    <row r="445" spans="1:2" ht="15" thickBot="1">
      <c r="A445" s="25">
        <v>0.99</v>
      </c>
      <c r="B445" s="65">
        <v>6.5261742065579401E-2</v>
      </c>
    </row>
    <row r="446" spans="1:2" ht="15" thickBot="1">
      <c r="A446" s="25">
        <v>0.99</v>
      </c>
      <c r="B446" s="65">
        <v>6.3723300139648456E-2</v>
      </c>
    </row>
    <row r="447" spans="1:2" ht="15" thickBot="1">
      <c r="A447" s="25">
        <v>0.99</v>
      </c>
      <c r="B447" s="65">
        <v>6.2220452561044144E-2</v>
      </c>
    </row>
    <row r="448" spans="1:2" ht="15" thickBot="1">
      <c r="A448" s="25">
        <v>0.99</v>
      </c>
      <c r="B448" s="65">
        <v>6.0745967387135766E-2</v>
      </c>
    </row>
    <row r="449" spans="1:2" ht="15" thickBot="1">
      <c r="A449" s="25">
        <v>0.99</v>
      </c>
      <c r="B449" s="65">
        <v>5.930830840031575E-2</v>
      </c>
    </row>
    <row r="450" spans="1:2" ht="15" thickBot="1">
      <c r="A450" s="25">
        <v>0.99</v>
      </c>
      <c r="B450" s="65">
        <v>5.7907136708778728E-2</v>
      </c>
    </row>
    <row r="451" spans="1:2" ht="15" thickBot="1">
      <c r="A451" s="25">
        <v>0.99</v>
      </c>
      <c r="B451" s="65">
        <v>5.670739337634112E-2</v>
      </c>
    </row>
    <row r="452" spans="1:2" ht="15" thickBot="1">
      <c r="A452" s="27">
        <v>0.99</v>
      </c>
      <c r="B452" s="65">
        <v>5.6014145681663872E-2</v>
      </c>
    </row>
    <row r="453" spans="1:2" ht="15" thickBot="1">
      <c r="A453" s="24">
        <v>0.99</v>
      </c>
      <c r="B453" s="65">
        <v>0.10947461173210775</v>
      </c>
    </row>
    <row r="454" spans="1:2" ht="15" thickBot="1">
      <c r="A454" s="25">
        <v>0.99</v>
      </c>
      <c r="B454" s="65">
        <v>0.1095423704649218</v>
      </c>
    </row>
    <row r="455" spans="1:2" ht="15" thickBot="1">
      <c r="A455" s="25">
        <v>0.99</v>
      </c>
      <c r="B455" s="65">
        <v>0.10947208176764053</v>
      </c>
    </row>
    <row r="456" spans="1:2" ht="15" thickBot="1">
      <c r="A456" s="25">
        <v>0.99</v>
      </c>
      <c r="B456" s="65">
        <v>0.10926399821620586</v>
      </c>
    </row>
    <row r="457" spans="1:2" ht="15" thickBot="1">
      <c r="A457" s="25">
        <v>0.99</v>
      </c>
      <c r="B457" s="65">
        <v>0.10882821328882286</v>
      </c>
    </row>
    <row r="458" spans="1:2" ht="15" thickBot="1">
      <c r="A458" s="25">
        <v>0.99</v>
      </c>
      <c r="B458" s="65">
        <v>0.10826421771943547</v>
      </c>
    </row>
    <row r="459" spans="1:2" ht="15" thickBot="1">
      <c r="A459" s="25">
        <v>0.99</v>
      </c>
      <c r="B459" s="65">
        <v>0.10757664356116695</v>
      </c>
    </row>
    <row r="460" spans="1:2" ht="15" thickBot="1">
      <c r="A460" s="25">
        <v>0.99</v>
      </c>
      <c r="B460" s="65">
        <v>0.10669903553835196</v>
      </c>
    </row>
    <row r="461" spans="1:2" ht="15" thickBot="1">
      <c r="A461" s="25">
        <v>0.99</v>
      </c>
      <c r="B461" s="65">
        <v>0.10571188770822218</v>
      </c>
    </row>
    <row r="462" spans="1:2" ht="15" thickBot="1">
      <c r="A462" s="25">
        <v>0.99</v>
      </c>
      <c r="B462" s="65">
        <v>0.1046220929903235</v>
      </c>
    </row>
    <row r="463" spans="1:2" ht="15" thickBot="1">
      <c r="A463" s="25">
        <v>0.99</v>
      </c>
      <c r="B463" s="65">
        <v>0.10338797643490187</v>
      </c>
    </row>
    <row r="464" spans="1:2" ht="15" thickBot="1">
      <c r="A464" s="25">
        <v>0.99</v>
      </c>
      <c r="B464" s="65">
        <v>0.1020676519621446</v>
      </c>
    </row>
    <row r="465" spans="1:2" ht="15" thickBot="1">
      <c r="A465" s="25">
        <v>0.99</v>
      </c>
      <c r="B465" s="65">
        <v>0.10066903057172501</v>
      </c>
    </row>
    <row r="466" spans="1:2" ht="15" thickBot="1">
      <c r="A466" s="25">
        <v>0.99</v>
      </c>
      <c r="B466" s="65">
        <v>9.9171869443003768E-2</v>
      </c>
    </row>
    <row r="467" spans="1:2" ht="15" thickBot="1">
      <c r="A467" s="25">
        <v>0.99</v>
      </c>
      <c r="B467" s="65">
        <v>9.7613665632068719E-2</v>
      </c>
    </row>
    <row r="468" spans="1:2" ht="15" thickBot="1">
      <c r="A468" s="25">
        <v>0.99</v>
      </c>
      <c r="B468" s="65">
        <v>9.6001746371494154E-2</v>
      </c>
    </row>
    <row r="469" spans="1:2" ht="15" thickBot="1">
      <c r="A469" s="25">
        <v>0.99</v>
      </c>
      <c r="B469" s="65">
        <v>9.4331588216959167E-2</v>
      </c>
    </row>
    <row r="470" spans="1:2" ht="15" thickBot="1">
      <c r="A470" s="25">
        <v>0.99</v>
      </c>
      <c r="B470" s="65">
        <v>9.2624670560857325E-2</v>
      </c>
    </row>
    <row r="471" spans="1:2" ht="15" thickBot="1">
      <c r="A471" s="25">
        <v>0.99</v>
      </c>
      <c r="B471" s="65">
        <v>9.0886500547469842E-2</v>
      </c>
    </row>
    <row r="472" spans="1:2" ht="15" thickBot="1">
      <c r="A472" s="25">
        <v>0.99</v>
      </c>
      <c r="B472" s="65">
        <v>8.9122565494192701E-2</v>
      </c>
    </row>
    <row r="473" spans="1:2" ht="15" thickBot="1">
      <c r="A473" s="25">
        <v>0.99</v>
      </c>
      <c r="B473" s="65">
        <v>8.7343477007262568E-2</v>
      </c>
    </row>
    <row r="474" spans="1:2" ht="15" thickBot="1">
      <c r="A474" s="25">
        <v>0.99</v>
      </c>
      <c r="B474" s="65">
        <v>8.5552242601765013E-2</v>
      </c>
    </row>
    <row r="475" spans="1:2" ht="15" thickBot="1">
      <c r="A475" s="25">
        <v>0.99</v>
      </c>
      <c r="B475" s="65">
        <v>8.3759728362729657E-2</v>
      </c>
    </row>
    <row r="476" spans="1:2" ht="15" thickBot="1">
      <c r="A476" s="25">
        <v>0.99</v>
      </c>
      <c r="B476" s="65">
        <v>8.1969986439559162E-2</v>
      </c>
    </row>
    <row r="477" spans="1:2" ht="15" thickBot="1">
      <c r="A477" s="25">
        <v>0.99</v>
      </c>
      <c r="B477" s="65">
        <v>8.0183324557271757E-2</v>
      </c>
    </row>
    <row r="478" spans="1:2" ht="15" thickBot="1">
      <c r="A478" s="25">
        <v>0.99</v>
      </c>
      <c r="B478" s="65">
        <v>7.8412689760565146E-2</v>
      </c>
    </row>
    <row r="479" spans="1:2" ht="15" thickBot="1">
      <c r="A479" s="25">
        <v>0.99</v>
      </c>
      <c r="B479" s="65">
        <v>7.6658638138477495E-2</v>
      </c>
    </row>
    <row r="480" spans="1:2" ht="15" thickBot="1">
      <c r="A480" s="25">
        <v>0.99</v>
      </c>
      <c r="B480" s="65">
        <v>7.4918930772313444E-2</v>
      </c>
    </row>
    <row r="481" spans="1:2" ht="15" thickBot="1">
      <c r="A481" s="26">
        <v>0.99</v>
      </c>
      <c r="B481" s="65">
        <v>7.3206510387642282E-2</v>
      </c>
    </row>
    <row r="482" spans="1:2" ht="15" thickBot="1">
      <c r="A482" s="25">
        <v>0.99</v>
      </c>
      <c r="B482" s="65">
        <v>7.1520407048585921E-2</v>
      </c>
    </row>
    <row r="483" spans="1:2" ht="15" thickBot="1">
      <c r="A483" s="25">
        <v>0.99</v>
      </c>
      <c r="B483" s="65">
        <v>6.9856219951709542E-2</v>
      </c>
    </row>
    <row r="484" spans="1:2" ht="15" thickBot="1">
      <c r="A484" s="25">
        <v>0.99</v>
      </c>
      <c r="B484" s="65">
        <v>6.8225747662146438E-2</v>
      </c>
    </row>
    <row r="485" spans="1:2" ht="15" thickBot="1">
      <c r="A485" s="25">
        <v>0.99</v>
      </c>
      <c r="B485" s="65">
        <v>6.6627677455826748E-2</v>
      </c>
    </row>
    <row r="486" spans="1:2" ht="15" thickBot="1">
      <c r="A486" s="25">
        <v>0.99</v>
      </c>
      <c r="B486" s="65">
        <v>6.5055947205214099E-2</v>
      </c>
    </row>
    <row r="487" spans="1:2" ht="15" thickBot="1">
      <c r="A487" s="25">
        <v>0.99</v>
      </c>
      <c r="B487" s="65">
        <v>6.3520722330938972E-2</v>
      </c>
    </row>
    <row r="488" spans="1:2" ht="15" thickBot="1">
      <c r="A488" s="25">
        <v>0.99</v>
      </c>
      <c r="B488" s="65">
        <v>6.2021011661670802E-2</v>
      </c>
    </row>
    <row r="489" spans="1:2" ht="15" thickBot="1">
      <c r="A489" s="25">
        <v>0.99</v>
      </c>
      <c r="B489" s="65">
        <v>6.0549608099731325E-2</v>
      </c>
    </row>
    <row r="490" spans="1:2" ht="15" thickBot="1">
      <c r="A490" s="25">
        <v>0.99</v>
      </c>
      <c r="B490" s="65">
        <v>5.9114949457230448E-2</v>
      </c>
    </row>
    <row r="491" spans="1:2" ht="15" thickBot="1">
      <c r="A491" s="25">
        <v>0.99</v>
      </c>
      <c r="B491" s="65">
        <v>5.7716698710898594E-2</v>
      </c>
    </row>
    <row r="492" spans="1:2" ht="15" thickBot="1">
      <c r="A492" s="25">
        <v>0.99</v>
      </c>
      <c r="B492" s="65">
        <v>5.6519251737429027E-2</v>
      </c>
    </row>
    <row r="493" spans="1:2" ht="15" thickBot="1">
      <c r="A493" s="27">
        <v>0.99</v>
      </c>
      <c r="B493" s="65">
        <v>5.5826636026044089E-2</v>
      </c>
    </row>
    <row r="494" spans="1:2" ht="15" thickBot="1">
      <c r="A494" s="24">
        <v>0.99</v>
      </c>
      <c r="B494" s="65">
        <v>0.10916393272154759</v>
      </c>
    </row>
    <row r="495" spans="1:2" ht="15" thickBot="1">
      <c r="A495" s="25">
        <v>0.99</v>
      </c>
      <c r="B495" s="65">
        <v>0.10923199649706559</v>
      </c>
    </row>
    <row r="496" spans="1:2" ht="15" thickBot="1">
      <c r="A496" s="25">
        <v>0.99</v>
      </c>
      <c r="B496" s="65">
        <v>0.10916231922675251</v>
      </c>
    </row>
    <row r="497" spans="1:2" ht="15" thickBot="1">
      <c r="A497" s="25">
        <v>0.99</v>
      </c>
      <c r="B497" s="65">
        <v>0.10895515292177153</v>
      </c>
    </row>
    <row r="498" spans="1:2" ht="15" thickBot="1">
      <c r="A498" s="25">
        <v>0.99</v>
      </c>
      <c r="B498" s="65">
        <v>0.10852084638444422</v>
      </c>
    </row>
    <row r="499" spans="1:2" ht="15" thickBot="1">
      <c r="A499" s="25">
        <v>0.99</v>
      </c>
      <c r="B499" s="65">
        <v>0.10795861001520921</v>
      </c>
    </row>
    <row r="500" spans="1:2" ht="15" thickBot="1">
      <c r="A500" s="25">
        <v>0.99</v>
      </c>
      <c r="B500" s="65">
        <v>0.10727306283103337</v>
      </c>
    </row>
    <row r="501" spans="1:2" ht="15" thickBot="1">
      <c r="A501" s="25">
        <v>0.99</v>
      </c>
      <c r="B501" s="65">
        <v>0.1063979361767672</v>
      </c>
    </row>
    <row r="502" spans="1:2" ht="15" thickBot="1">
      <c r="A502" s="25">
        <v>0.99</v>
      </c>
      <c r="B502" s="65">
        <v>0.10541349563480933</v>
      </c>
    </row>
    <row r="503" spans="1:2" ht="15" thickBot="1">
      <c r="A503" s="25">
        <v>0.99</v>
      </c>
      <c r="B503" s="65">
        <v>0.10432661332385416</v>
      </c>
    </row>
    <row r="504" spans="1:2" ht="15" thickBot="1">
      <c r="A504" s="25">
        <v>0.99</v>
      </c>
      <c r="B504" s="65">
        <v>0.1030957310585106</v>
      </c>
    </row>
    <row r="505" spans="1:2" ht="15" thickBot="1">
      <c r="A505" s="25">
        <v>0.99</v>
      </c>
      <c r="B505" s="65">
        <v>0.10177879826586515</v>
      </c>
    </row>
    <row r="506" spans="1:2" ht="15" thickBot="1">
      <c r="A506" s="25">
        <v>0.99</v>
      </c>
      <c r="B506" s="65">
        <v>0.10038370389087826</v>
      </c>
    </row>
    <row r="507" spans="1:2" ht="15" thickBot="1">
      <c r="A507" s="25">
        <v>0.99</v>
      </c>
      <c r="B507" s="65">
        <v>9.8890263827981384E-2</v>
      </c>
    </row>
    <row r="508" spans="1:2" ht="15" thickBot="1">
      <c r="A508" s="25">
        <v>0.99</v>
      </c>
      <c r="B508" s="65">
        <v>9.7335871057386503E-2</v>
      </c>
    </row>
    <row r="509" spans="1:2" ht="15" thickBot="1">
      <c r="A509" s="25">
        <v>0.99</v>
      </c>
      <c r="B509" s="65">
        <v>9.5727835064980088E-2</v>
      </c>
    </row>
    <row r="510" spans="1:2" ht="15" thickBot="1">
      <c r="A510" s="25">
        <v>0.99</v>
      </c>
      <c r="B510" s="65">
        <v>9.4061649427862451E-2</v>
      </c>
    </row>
    <row r="511" spans="1:2" ht="15" thickBot="1">
      <c r="A511" s="25">
        <v>0.99</v>
      </c>
      <c r="B511" s="65">
        <v>9.235873711048366E-2</v>
      </c>
    </row>
    <row r="512" spans="1:2" ht="15" thickBot="1">
      <c r="A512" s="25">
        <v>0.99</v>
      </c>
      <c r="B512" s="65">
        <v>9.0624595077002185E-2</v>
      </c>
    </row>
    <row r="513" spans="1:2" ht="15" thickBot="1">
      <c r="A513" s="25">
        <v>0.99</v>
      </c>
      <c r="B513" s="65">
        <v>8.8864701137704782E-2</v>
      </c>
    </row>
    <row r="514" spans="1:2" ht="15" thickBot="1">
      <c r="A514" s="25">
        <v>0.99</v>
      </c>
      <c r="B514" s="65">
        <v>8.7089643013070414E-2</v>
      </c>
    </row>
    <row r="515" spans="1:2" ht="15" thickBot="1">
      <c r="A515" s="25">
        <v>0.99</v>
      </c>
      <c r="B515" s="65">
        <v>8.5302426614664875E-2</v>
      </c>
    </row>
    <row r="516" spans="1:2" ht="15" thickBot="1">
      <c r="A516" s="25">
        <v>0.99</v>
      </c>
      <c r="B516" s="65">
        <v>8.3513893648919008E-2</v>
      </c>
    </row>
    <row r="517" spans="1:2" ht="15" thickBot="1">
      <c r="A517" s="25">
        <v>0.99</v>
      </c>
      <c r="B517" s="65">
        <v>8.1728091733146851E-2</v>
      </c>
    </row>
    <row r="518" spans="1:2" ht="15" thickBot="1">
      <c r="A518" s="25">
        <v>0.99</v>
      </c>
      <c r="B518" s="65">
        <v>7.9945335045488855E-2</v>
      </c>
    </row>
    <row r="519" spans="1:2" ht="15" thickBot="1">
      <c r="A519" s="25">
        <v>0.99</v>
      </c>
      <c r="B519" s="65">
        <v>7.8178539372489295E-2</v>
      </c>
    </row>
    <row r="520" spans="1:2" ht="15" thickBot="1">
      <c r="A520" s="25">
        <v>0.99</v>
      </c>
      <c r="B520" s="65">
        <v>7.6428265887744956E-2</v>
      </c>
    </row>
    <row r="521" spans="1:2" ht="15" thickBot="1">
      <c r="A521" s="25">
        <v>0.99</v>
      </c>
      <c r="B521" s="65">
        <v>7.4692288892206207E-2</v>
      </c>
    </row>
    <row r="522" spans="1:2" ht="15" thickBot="1">
      <c r="A522" s="26">
        <v>0.99</v>
      </c>
      <c r="B522" s="65">
        <v>7.2983518013350387E-2</v>
      </c>
    </row>
    <row r="523" spans="1:2" ht="15" thickBot="1">
      <c r="A523" s="25">
        <v>0.99</v>
      </c>
      <c r="B523" s="65">
        <v>7.1300991628179919E-2</v>
      </c>
    </row>
    <row r="524" spans="1:2" ht="15" thickBot="1">
      <c r="A524" s="25">
        <v>0.99</v>
      </c>
      <c r="B524" s="65">
        <v>6.9640327400929514E-2</v>
      </c>
    </row>
    <row r="525" spans="1:2" ht="15" thickBot="1">
      <c r="A525" s="25">
        <v>0.99</v>
      </c>
      <c r="B525" s="65">
        <v>6.8013291901053846E-2</v>
      </c>
    </row>
    <row r="526" spans="1:2" ht="15" thickBot="1">
      <c r="A526" s="25">
        <v>0.99</v>
      </c>
      <c r="B526" s="65">
        <v>6.6418580167194416E-2</v>
      </c>
    </row>
    <row r="527" spans="1:2" ht="15" thickBot="1">
      <c r="A527" s="25">
        <v>0.99</v>
      </c>
      <c r="B527" s="65">
        <v>6.485015234484881E-2</v>
      </c>
    </row>
    <row r="528" spans="1:2" ht="15" thickBot="1">
      <c r="A528" s="25">
        <v>0.99</v>
      </c>
      <c r="B528" s="65">
        <v>6.3318144522229503E-2</v>
      </c>
    </row>
    <row r="529" spans="1:2" ht="15" thickBot="1">
      <c r="A529" s="25">
        <v>0.99</v>
      </c>
      <c r="B529" s="65">
        <v>6.1821570762297461E-2</v>
      </c>
    </row>
    <row r="530" spans="1:2" ht="15" thickBot="1">
      <c r="A530" s="25">
        <v>0.99</v>
      </c>
      <c r="B530" s="65">
        <v>6.0353248812326878E-2</v>
      </c>
    </row>
    <row r="531" spans="1:2" ht="15" thickBot="1">
      <c r="A531" s="25">
        <v>0.99</v>
      </c>
      <c r="B531" s="65">
        <v>5.8921590514145146E-2</v>
      </c>
    </row>
    <row r="532" spans="1:2" ht="15" thickBot="1">
      <c r="A532" s="25">
        <v>0.99</v>
      </c>
      <c r="B532" s="65">
        <v>5.7526260713018446E-2</v>
      </c>
    </row>
    <row r="533" spans="1:2" ht="15" thickBot="1">
      <c r="A533" s="25">
        <v>0.99</v>
      </c>
      <c r="B533" s="65">
        <v>5.6331110098516927E-2</v>
      </c>
    </row>
    <row r="534" spans="1:2" ht="15" thickBot="1">
      <c r="A534" s="27">
        <v>0.99</v>
      </c>
      <c r="B534" s="65">
        <v>5.5639126370424313E-2</v>
      </c>
    </row>
    <row r="535" spans="1:2" ht="15" thickBot="1">
      <c r="A535" s="24">
        <v>0.99</v>
      </c>
      <c r="B535" s="65">
        <v>0.10885325371098745</v>
      </c>
    </row>
    <row r="536" spans="1:2" ht="15" thickBot="1">
      <c r="A536" s="25">
        <v>0.99</v>
      </c>
      <c r="B536" s="65">
        <v>0.10892162252920939</v>
      </c>
    </row>
    <row r="537" spans="1:2" ht="15" thickBot="1">
      <c r="A537" s="25">
        <v>0.99</v>
      </c>
      <c r="B537" s="65">
        <v>0.10885255668586448</v>
      </c>
    </row>
    <row r="538" spans="1:2" ht="15" thickBot="1">
      <c r="A538" s="25">
        <v>0.99</v>
      </c>
      <c r="B538" s="65">
        <v>0.10864630762733721</v>
      </c>
    </row>
    <row r="539" spans="1:2" ht="15" thickBot="1">
      <c r="A539" s="25">
        <v>0.99</v>
      </c>
      <c r="B539" s="65">
        <v>0.10821347948006557</v>
      </c>
    </row>
    <row r="540" spans="1:2" ht="15" thickBot="1">
      <c r="A540" s="25">
        <v>0.99</v>
      </c>
      <c r="B540" s="65">
        <v>0.10765300231098293</v>
      </c>
    </row>
    <row r="541" spans="1:2" ht="15" thickBot="1">
      <c r="A541" s="25">
        <v>0.99</v>
      </c>
      <c r="B541" s="65">
        <v>0.10696948210089978</v>
      </c>
    </row>
    <row r="542" spans="1:2" ht="15" thickBot="1">
      <c r="A542" s="25">
        <v>0.99</v>
      </c>
      <c r="B542" s="65">
        <v>0.10609683681518245</v>
      </c>
    </row>
    <row r="543" spans="1:2" ht="15" thickBot="1">
      <c r="A543" s="25">
        <v>0.99</v>
      </c>
      <c r="B543" s="65">
        <v>0.10511510356139649</v>
      </c>
    </row>
    <row r="544" spans="1:2" ht="15" thickBot="1">
      <c r="A544" s="25">
        <v>0.99</v>
      </c>
      <c r="B544" s="65">
        <v>0.10403113365738485</v>
      </c>
    </row>
    <row r="545" spans="1:2" ht="15" thickBot="1">
      <c r="A545" s="25">
        <v>0.99</v>
      </c>
      <c r="B545" s="65">
        <v>0.10280348568211932</v>
      </c>
    </row>
    <row r="546" spans="1:2" ht="15" thickBot="1">
      <c r="A546" s="25">
        <v>0.99</v>
      </c>
      <c r="B546" s="65">
        <v>0.10148994456958571</v>
      </c>
    </row>
    <row r="547" spans="1:2" ht="15" thickBot="1">
      <c r="A547" s="25">
        <v>0.99</v>
      </c>
      <c r="B547" s="65">
        <v>0.10009837721003151</v>
      </c>
    </row>
    <row r="548" spans="1:2" ht="15" thickBot="1">
      <c r="A548" s="25">
        <v>0.99</v>
      </c>
      <c r="B548" s="65">
        <v>9.8608658212958999E-2</v>
      </c>
    </row>
    <row r="549" spans="1:2" ht="15" thickBot="1">
      <c r="A549" s="25">
        <v>0.99</v>
      </c>
      <c r="B549" s="65">
        <v>9.7058076482704272E-2</v>
      </c>
    </row>
    <row r="550" spans="1:2" ht="15" thickBot="1">
      <c r="A550" s="25">
        <v>0.99</v>
      </c>
      <c r="B550" s="65">
        <v>9.5453923758466036E-2</v>
      </c>
    </row>
    <row r="551" spans="1:2" ht="15" thickBot="1">
      <c r="A551" s="25">
        <v>0.99</v>
      </c>
      <c r="B551" s="65">
        <v>9.3791710638765721E-2</v>
      </c>
    </row>
    <row r="552" spans="1:2" ht="15" thickBot="1">
      <c r="A552" s="25">
        <v>0.99</v>
      </c>
      <c r="B552" s="65">
        <v>9.2092803660110009E-2</v>
      </c>
    </row>
    <row r="553" spans="1:2" ht="15" thickBot="1">
      <c r="A553" s="25">
        <v>0.99</v>
      </c>
      <c r="B553" s="65">
        <v>9.0362689606534527E-2</v>
      </c>
    </row>
    <row r="554" spans="1:2" ht="15" thickBot="1">
      <c r="A554" s="25">
        <v>0.99</v>
      </c>
      <c r="B554" s="65">
        <v>8.8606836781216877E-2</v>
      </c>
    </row>
    <row r="555" spans="1:2" ht="15" thickBot="1">
      <c r="A555" s="25">
        <v>0.99</v>
      </c>
      <c r="B555" s="65">
        <v>8.683580901887826E-2</v>
      </c>
    </row>
    <row r="556" spans="1:2" ht="15" thickBot="1">
      <c r="A556" s="25">
        <v>0.99</v>
      </c>
      <c r="B556" s="65">
        <v>8.5052610627564737E-2</v>
      </c>
    </row>
    <row r="557" spans="1:2" ht="15" thickBot="1">
      <c r="A557" s="25">
        <v>0.99</v>
      </c>
      <c r="B557" s="65">
        <v>8.3268058935108358E-2</v>
      </c>
    </row>
    <row r="558" spans="1:2" ht="15" thickBot="1">
      <c r="A558" s="25">
        <v>0.99</v>
      </c>
      <c r="B558" s="65">
        <v>8.1486197026734569E-2</v>
      </c>
    </row>
    <row r="559" spans="1:2" ht="15" thickBot="1">
      <c r="A559" s="25">
        <v>0.99</v>
      </c>
      <c r="B559" s="65">
        <v>7.9707345533705953E-2</v>
      </c>
    </row>
    <row r="560" spans="1:2" ht="15" thickBot="1">
      <c r="A560" s="25">
        <v>0.99</v>
      </c>
      <c r="B560" s="65">
        <v>7.7944388984413429E-2</v>
      </c>
    </row>
    <row r="561" spans="1:2" ht="15" thickBot="1">
      <c r="A561" s="25">
        <v>0.99</v>
      </c>
      <c r="B561" s="65">
        <v>7.6197893637012404E-2</v>
      </c>
    </row>
    <row r="562" spans="1:2" ht="15" thickBot="1">
      <c r="A562" s="25">
        <v>0.99</v>
      </c>
      <c r="B562" s="65">
        <v>7.4465647012098984E-2</v>
      </c>
    </row>
    <row r="563" spans="1:2" ht="15" thickBot="1">
      <c r="A563" s="26">
        <v>0.99</v>
      </c>
      <c r="B563" s="65">
        <v>7.2760525639058479E-2</v>
      </c>
    </row>
    <row r="564" spans="1:2" ht="15" thickBot="1">
      <c r="A564" s="25">
        <v>0.99</v>
      </c>
      <c r="B564" s="65">
        <v>7.108157620777393E-2</v>
      </c>
    </row>
    <row r="565" spans="1:2" ht="15" thickBot="1">
      <c r="A565" s="25">
        <v>0.99</v>
      </c>
      <c r="B565" s="65">
        <v>6.9424434850149486E-2</v>
      </c>
    </row>
    <row r="566" spans="1:2" ht="15" thickBot="1">
      <c r="A566" s="25">
        <v>0.99</v>
      </c>
      <c r="B566" s="65">
        <v>6.7800836139961254E-2</v>
      </c>
    </row>
    <row r="567" spans="1:2" ht="15" thickBot="1">
      <c r="A567" s="25">
        <v>0.99</v>
      </c>
      <c r="B567" s="65">
        <v>6.6209482878562098E-2</v>
      </c>
    </row>
    <row r="568" spans="1:2" ht="15" thickBot="1">
      <c r="A568" s="25">
        <v>0.99</v>
      </c>
      <c r="B568" s="65">
        <v>6.4644357484483508E-2</v>
      </c>
    </row>
    <row r="569" spans="1:2" ht="15" thickBot="1">
      <c r="A569" s="25">
        <v>0.99</v>
      </c>
      <c r="B569" s="65">
        <v>6.3115566713520033E-2</v>
      </c>
    </row>
    <row r="570" spans="1:2" ht="15" thickBot="1">
      <c r="A570" s="25">
        <v>0.99</v>
      </c>
      <c r="B570" s="65">
        <v>6.1622129862924112E-2</v>
      </c>
    </row>
    <row r="571" spans="1:2" ht="15" thickBot="1">
      <c r="A571" s="25">
        <v>0.99</v>
      </c>
      <c r="B571" s="65">
        <v>6.0156889524922437E-2</v>
      </c>
    </row>
    <row r="572" spans="1:2" ht="15" thickBot="1">
      <c r="A572" s="25">
        <v>0.99</v>
      </c>
      <c r="B572" s="65">
        <v>5.8728231571059844E-2</v>
      </c>
    </row>
    <row r="573" spans="1:2" ht="15" thickBot="1">
      <c r="A573" s="25">
        <v>0.99</v>
      </c>
      <c r="B573" s="65">
        <v>5.7335822715138304E-2</v>
      </c>
    </row>
    <row r="574" spans="1:2" ht="15" thickBot="1">
      <c r="A574" s="25">
        <v>0.99</v>
      </c>
      <c r="B574" s="65">
        <v>5.6142968459604835E-2</v>
      </c>
    </row>
    <row r="575" spans="1:2" ht="15" thickBot="1">
      <c r="A575" s="27">
        <v>0.99</v>
      </c>
      <c r="B575" s="65">
        <v>5.5451616714804537E-2</v>
      </c>
    </row>
    <row r="576" spans="1:2" ht="15" thickBot="1">
      <c r="A576" s="24">
        <v>0.99</v>
      </c>
      <c r="B576" s="65">
        <v>0.10854257470042729</v>
      </c>
    </row>
    <row r="577" spans="1:2" ht="15" thickBot="1">
      <c r="A577" s="25">
        <v>0.99</v>
      </c>
      <c r="B577" s="65">
        <v>0.10861124856135321</v>
      </c>
    </row>
    <row r="578" spans="1:2" ht="15" thickBot="1">
      <c r="A578" s="25">
        <v>0.99</v>
      </c>
      <c r="B578" s="65">
        <v>0.10854279414497645</v>
      </c>
    </row>
    <row r="579" spans="1:2" ht="15" thickBot="1">
      <c r="A579" s="25">
        <v>0.99</v>
      </c>
      <c r="B579" s="65">
        <v>0.10833746233290287</v>
      </c>
    </row>
    <row r="580" spans="1:2" ht="15" thickBot="1">
      <c r="A580" s="25">
        <v>0.99</v>
      </c>
      <c r="B580" s="65">
        <v>0.10790611257568694</v>
      </c>
    </row>
    <row r="581" spans="1:2" ht="15" thickBot="1">
      <c r="A581" s="25">
        <v>0.99</v>
      </c>
      <c r="B581" s="65">
        <v>0.10734739460675666</v>
      </c>
    </row>
    <row r="582" spans="1:2" ht="15" thickBot="1">
      <c r="A582" s="25">
        <v>0.99</v>
      </c>
      <c r="B582" s="65">
        <v>0.10666590137076618</v>
      </c>
    </row>
    <row r="583" spans="1:2" ht="15" thickBot="1">
      <c r="A583" s="25">
        <v>0.99</v>
      </c>
      <c r="B583" s="65">
        <v>0.10579573745359767</v>
      </c>
    </row>
    <row r="584" spans="1:2" ht="15" thickBot="1">
      <c r="A584" s="25">
        <v>0.99</v>
      </c>
      <c r="B584" s="65">
        <v>0.10481671148798365</v>
      </c>
    </row>
    <row r="585" spans="1:2" ht="15" thickBot="1">
      <c r="A585" s="25">
        <v>0.99</v>
      </c>
      <c r="B585" s="65">
        <v>0.10373565399091554</v>
      </c>
    </row>
    <row r="586" spans="1:2" ht="15" thickBot="1">
      <c r="A586" s="25">
        <v>0.99</v>
      </c>
      <c r="B586" s="65">
        <v>0.10251124030572806</v>
      </c>
    </row>
    <row r="587" spans="1:2" ht="15" thickBot="1">
      <c r="A587" s="25">
        <v>0.99</v>
      </c>
      <c r="B587" s="65">
        <v>0.10120109087330627</v>
      </c>
    </row>
    <row r="588" spans="1:2" ht="15" thickBot="1">
      <c r="A588" s="25">
        <v>0.99</v>
      </c>
      <c r="B588" s="65">
        <v>9.9813050529184752E-2</v>
      </c>
    </row>
    <row r="589" spans="1:2" ht="15" thickBot="1">
      <c r="A589" s="25">
        <v>0.99</v>
      </c>
      <c r="B589" s="65">
        <v>9.8327052597936601E-2</v>
      </c>
    </row>
    <row r="590" spans="1:2" ht="15" thickBot="1">
      <c r="A590" s="25">
        <v>0.99</v>
      </c>
      <c r="B590" s="65">
        <v>9.6780281908022042E-2</v>
      </c>
    </row>
    <row r="591" spans="1:2" ht="15" thickBot="1">
      <c r="A591" s="25">
        <v>0.99</v>
      </c>
      <c r="B591" s="65">
        <v>9.5180012451951984E-2</v>
      </c>
    </row>
    <row r="592" spans="1:2" ht="15" thickBot="1">
      <c r="A592" s="25">
        <v>0.99</v>
      </c>
      <c r="B592" s="65">
        <v>9.3521771849668991E-2</v>
      </c>
    </row>
    <row r="593" spans="1:2" ht="15" thickBot="1">
      <c r="A593" s="25">
        <v>0.99</v>
      </c>
      <c r="B593" s="65">
        <v>9.182687020973633E-2</v>
      </c>
    </row>
    <row r="594" spans="1:2" ht="15" thickBot="1">
      <c r="A594" s="25">
        <v>0.99</v>
      </c>
      <c r="B594" s="65">
        <v>9.0100784136066869E-2</v>
      </c>
    </row>
    <row r="595" spans="1:2" ht="15" thickBot="1">
      <c r="A595" s="25">
        <v>0.99</v>
      </c>
      <c r="B595" s="65">
        <v>8.8348972424728944E-2</v>
      </c>
    </row>
    <row r="596" spans="1:2" ht="15" thickBot="1">
      <c r="A596" s="25">
        <v>0.99</v>
      </c>
      <c r="B596" s="65">
        <v>8.6581975024686106E-2</v>
      </c>
    </row>
    <row r="597" spans="1:2" ht="15" thickBot="1">
      <c r="A597" s="25">
        <v>0.99</v>
      </c>
      <c r="B597" s="65">
        <v>8.4802794640464599E-2</v>
      </c>
    </row>
    <row r="598" spans="1:2" ht="15" thickBot="1">
      <c r="A598" s="25">
        <v>0.99</v>
      </c>
      <c r="B598" s="65">
        <v>8.3022224221297708E-2</v>
      </c>
    </row>
    <row r="599" spans="1:2" ht="15" thickBot="1">
      <c r="A599" s="25">
        <v>0.99</v>
      </c>
      <c r="B599" s="65">
        <v>8.1244302320322273E-2</v>
      </c>
    </row>
    <row r="600" spans="1:2" ht="15" thickBot="1">
      <c r="A600" s="25">
        <v>0.99</v>
      </c>
      <c r="B600" s="65">
        <v>7.9469356021923038E-2</v>
      </c>
    </row>
    <row r="601" spans="1:2" ht="15" thickBot="1">
      <c r="A601" s="25">
        <v>0.99</v>
      </c>
      <c r="B601" s="65">
        <v>7.7710238596337577E-2</v>
      </c>
    </row>
    <row r="602" spans="1:2" ht="15" thickBot="1">
      <c r="A602" s="25">
        <v>0.99</v>
      </c>
      <c r="B602" s="65">
        <v>7.5967521386279865E-2</v>
      </c>
    </row>
    <row r="603" spans="1:2" ht="15" thickBot="1">
      <c r="A603" s="25">
        <v>0.99</v>
      </c>
      <c r="B603" s="65">
        <v>7.4239005131991734E-2</v>
      </c>
    </row>
    <row r="604" spans="1:2" ht="15" thickBot="1">
      <c r="A604" s="26">
        <v>0.99</v>
      </c>
      <c r="B604" s="65">
        <v>7.2537533264766585E-2</v>
      </c>
    </row>
    <row r="605" spans="1:2" ht="15" thickBot="1">
      <c r="A605" s="25">
        <v>0.99</v>
      </c>
      <c r="B605" s="65">
        <v>7.0862160787367928E-2</v>
      </c>
    </row>
    <row r="606" spans="1:2" ht="15" thickBot="1">
      <c r="A606" s="25">
        <v>0.99</v>
      </c>
      <c r="B606" s="65">
        <v>6.9208542299369458E-2</v>
      </c>
    </row>
    <row r="607" spans="1:2" ht="15" thickBot="1">
      <c r="A607" s="25">
        <v>0.99</v>
      </c>
      <c r="B607" s="65">
        <v>6.7588380378868648E-2</v>
      </c>
    </row>
    <row r="608" spans="1:2" ht="15" thickBot="1">
      <c r="A608" s="25">
        <v>0.99</v>
      </c>
      <c r="B608" s="65">
        <v>6.6000385589929753E-2</v>
      </c>
    </row>
    <row r="609" spans="1:2" ht="15" thickBot="1">
      <c r="A609" s="25">
        <v>0.99</v>
      </c>
      <c r="B609" s="65">
        <v>6.4438562624118206E-2</v>
      </c>
    </row>
    <row r="610" spans="1:2" ht="15" thickBot="1">
      <c r="A610" s="25">
        <v>0.99</v>
      </c>
      <c r="B610" s="65">
        <v>6.2912988904810549E-2</v>
      </c>
    </row>
    <row r="611" spans="1:2" ht="15" thickBot="1">
      <c r="A611" s="25">
        <v>0.99</v>
      </c>
      <c r="B611" s="65">
        <v>6.142268896355077E-2</v>
      </c>
    </row>
    <row r="612" spans="1:2" ht="15" thickBot="1">
      <c r="A612" s="25">
        <v>0.99</v>
      </c>
      <c r="B612" s="65">
        <v>5.9960530237517989E-2</v>
      </c>
    </row>
    <row r="613" spans="1:2" ht="15" thickBot="1">
      <c r="A613" s="25">
        <v>0.99</v>
      </c>
      <c r="B613" s="65">
        <v>5.8534872627974528E-2</v>
      </c>
    </row>
    <row r="614" spans="1:2" ht="15" thickBot="1">
      <c r="A614" s="25">
        <v>0.99</v>
      </c>
      <c r="B614" s="65">
        <v>5.7145384717258163E-2</v>
      </c>
    </row>
    <row r="615" spans="1:2" ht="15" thickBot="1">
      <c r="A615" s="25">
        <v>0.99</v>
      </c>
      <c r="B615" s="65">
        <v>5.5954826820692728E-2</v>
      </c>
    </row>
    <row r="616" spans="1:2" ht="15" thickBot="1">
      <c r="A616" s="27">
        <v>0.99</v>
      </c>
      <c r="B616" s="65">
        <v>5.5264107059184761E-2</v>
      </c>
    </row>
    <row r="617" spans="1:2" ht="15" thickBot="1">
      <c r="A617" s="24">
        <v>0.99</v>
      </c>
      <c r="B617" s="65">
        <v>0.10823189568986712</v>
      </c>
    </row>
    <row r="618" spans="1:2" ht="15" thickBot="1">
      <c r="A618" s="25">
        <v>0.99</v>
      </c>
      <c r="B618" s="65">
        <v>0.10830087459349699</v>
      </c>
    </row>
    <row r="619" spans="1:2" ht="15" thickBot="1">
      <c r="A619" s="25">
        <v>0.99</v>
      </c>
      <c r="B619" s="65">
        <v>0.10823303160408843</v>
      </c>
    </row>
    <row r="620" spans="1:2" ht="15" thickBot="1">
      <c r="A620" s="25">
        <v>0.99</v>
      </c>
      <c r="B620" s="65">
        <v>0.10802861703846854</v>
      </c>
    </row>
    <row r="621" spans="1:2" ht="15" thickBot="1">
      <c r="A621" s="25">
        <v>0.99</v>
      </c>
      <c r="B621" s="65">
        <v>0.1075987456713083</v>
      </c>
    </row>
    <row r="622" spans="1:2" ht="15" thickBot="1">
      <c r="A622" s="25">
        <v>0.99</v>
      </c>
      <c r="B622" s="65">
        <v>0.10704178690253038</v>
      </c>
    </row>
    <row r="623" spans="1:2" ht="15" thickBot="1">
      <c r="A623" s="25">
        <v>0.99</v>
      </c>
      <c r="B623" s="65">
        <v>0.10636232064063258</v>
      </c>
    </row>
    <row r="624" spans="1:2" ht="15" thickBot="1">
      <c r="A624" s="25">
        <v>0.99</v>
      </c>
      <c r="B624" s="65">
        <v>0.10549463809201293</v>
      </c>
    </row>
    <row r="625" spans="1:2" ht="15" thickBot="1">
      <c r="A625" s="25">
        <v>0.99</v>
      </c>
      <c r="B625" s="65">
        <v>0.10451831941457079</v>
      </c>
    </row>
    <row r="626" spans="1:2" ht="15" thickBot="1">
      <c r="A626" s="25">
        <v>0.99</v>
      </c>
      <c r="B626" s="65">
        <v>0.10344017432444622</v>
      </c>
    </row>
    <row r="627" spans="1:2" ht="15" thickBot="1">
      <c r="A627" s="25">
        <v>0.99</v>
      </c>
      <c r="B627" s="65">
        <v>0.1022189949293368</v>
      </c>
    </row>
    <row r="628" spans="1:2" ht="15" thickBot="1">
      <c r="A628" s="25">
        <v>0.99</v>
      </c>
      <c r="B628" s="65">
        <v>0.10091223717702684</v>
      </c>
    </row>
    <row r="629" spans="1:2" ht="15" thickBot="1">
      <c r="A629" s="25">
        <v>0.99</v>
      </c>
      <c r="B629" s="65">
        <v>9.9527723848338009E-2</v>
      </c>
    </row>
    <row r="630" spans="1:2" ht="15" thickBot="1">
      <c r="A630" s="25">
        <v>0.99</v>
      </c>
      <c r="B630" s="65">
        <v>9.8045446982914203E-2</v>
      </c>
    </row>
    <row r="631" spans="1:2" ht="15" thickBot="1">
      <c r="A631" s="25">
        <v>0.99</v>
      </c>
      <c r="B631" s="65">
        <v>9.6502487333339826E-2</v>
      </c>
    </row>
    <row r="632" spans="1:2" ht="15" thickBot="1">
      <c r="A632" s="25">
        <v>0.99</v>
      </c>
      <c r="B632" s="65">
        <v>9.4906101145437918E-2</v>
      </c>
    </row>
    <row r="633" spans="1:2" ht="15" thickBot="1">
      <c r="A633" s="25">
        <v>0.99</v>
      </c>
      <c r="B633" s="65">
        <v>9.3251833060572276E-2</v>
      </c>
    </row>
    <row r="634" spans="1:2" ht="15" thickBot="1">
      <c r="A634" s="25">
        <v>0.99</v>
      </c>
      <c r="B634" s="65">
        <v>9.1560936759362679E-2</v>
      </c>
    </row>
    <row r="635" spans="1:2" ht="15" thickBot="1">
      <c r="A635" s="25">
        <v>0.99</v>
      </c>
      <c r="B635" s="65">
        <v>8.9838878665599212E-2</v>
      </c>
    </row>
    <row r="636" spans="1:2" ht="15" thickBot="1">
      <c r="A636" s="25">
        <v>0.99</v>
      </c>
      <c r="B636" s="65">
        <v>8.8091108068241025E-2</v>
      </c>
    </row>
    <row r="637" spans="1:2" ht="15" thickBot="1">
      <c r="A637" s="25">
        <v>0.99</v>
      </c>
      <c r="B637" s="65">
        <v>8.6328141030493938E-2</v>
      </c>
    </row>
    <row r="638" spans="1:2" ht="15" thickBot="1">
      <c r="A638" s="25">
        <v>0.99</v>
      </c>
      <c r="B638" s="65">
        <v>8.4552978653364461E-2</v>
      </c>
    </row>
    <row r="639" spans="1:2" ht="15" thickBot="1">
      <c r="A639" s="25">
        <v>0.99</v>
      </c>
      <c r="B639" s="65">
        <v>8.2776389507487058E-2</v>
      </c>
    </row>
    <row r="640" spans="1:2" ht="15" thickBot="1">
      <c r="A640" s="25">
        <v>0.99</v>
      </c>
      <c r="B640" s="65">
        <v>8.1002407613909991E-2</v>
      </c>
    </row>
    <row r="641" spans="1:2" ht="15" thickBot="1">
      <c r="A641" s="25">
        <v>0.99</v>
      </c>
      <c r="B641" s="65">
        <v>7.9231366510140136E-2</v>
      </c>
    </row>
    <row r="642" spans="1:2" ht="15" thickBot="1">
      <c r="A642" s="25">
        <v>0.99</v>
      </c>
      <c r="B642" s="65">
        <v>7.7476088208261726E-2</v>
      </c>
    </row>
    <row r="643" spans="1:2" ht="15" thickBot="1">
      <c r="A643" s="25">
        <v>0.99</v>
      </c>
      <c r="B643" s="65">
        <v>7.5737149135547327E-2</v>
      </c>
    </row>
    <row r="644" spans="1:2" ht="15" thickBot="1">
      <c r="A644" s="25">
        <v>0.99</v>
      </c>
      <c r="B644" s="65">
        <v>7.4012363251884497E-2</v>
      </c>
    </row>
    <row r="645" spans="1:2" ht="15" thickBot="1">
      <c r="A645" s="26">
        <v>0.99</v>
      </c>
      <c r="B645" s="65">
        <v>7.2314540890474691E-2</v>
      </c>
    </row>
    <row r="646" spans="1:2" ht="15" thickBot="1">
      <c r="A646" s="25">
        <v>0.99</v>
      </c>
      <c r="B646" s="65">
        <v>7.064274536696194E-2</v>
      </c>
    </row>
    <row r="647" spans="1:2" ht="15" thickBot="1">
      <c r="A647" s="25">
        <v>0.99</v>
      </c>
      <c r="B647" s="65">
        <v>6.899264974858943E-2</v>
      </c>
    </row>
    <row r="648" spans="1:2" ht="15" thickBot="1">
      <c r="A648" s="25">
        <v>0.99</v>
      </c>
      <c r="B648" s="65">
        <v>6.7375924617776056E-2</v>
      </c>
    </row>
    <row r="649" spans="1:2" ht="15" thickBot="1">
      <c r="A649" s="25">
        <v>0.99</v>
      </c>
      <c r="B649" s="65">
        <v>6.5791288301297435E-2</v>
      </c>
    </row>
    <row r="650" spans="1:2" ht="15" thickBot="1">
      <c r="A650" s="25">
        <v>0.99</v>
      </c>
      <c r="B650" s="65">
        <v>6.4232767763752918E-2</v>
      </c>
    </row>
    <row r="651" spans="1:2" ht="15" thickBot="1">
      <c r="A651" s="25">
        <v>0.99</v>
      </c>
      <c r="B651" s="65">
        <v>6.2710411096101065E-2</v>
      </c>
    </row>
    <row r="652" spans="1:2" ht="15" thickBot="1">
      <c r="A652" s="25">
        <v>0.99</v>
      </c>
      <c r="B652" s="65">
        <v>6.1223248064177421E-2</v>
      </c>
    </row>
    <row r="653" spans="1:2" ht="15" thickBot="1">
      <c r="A653" s="25">
        <v>0.99</v>
      </c>
      <c r="B653" s="65">
        <v>5.9764170950113542E-2</v>
      </c>
    </row>
    <row r="654" spans="1:2" ht="15" thickBot="1">
      <c r="A654" s="25">
        <v>0.99</v>
      </c>
      <c r="B654" s="65">
        <v>5.8341513684889226E-2</v>
      </c>
    </row>
    <row r="655" spans="1:2" ht="15" thickBot="1">
      <c r="A655" s="25">
        <v>0.99</v>
      </c>
      <c r="B655" s="65">
        <v>5.6954946719378008E-2</v>
      </c>
    </row>
    <row r="656" spans="1:2" ht="15" thickBot="1">
      <c r="A656" s="25">
        <v>0.99</v>
      </c>
      <c r="B656" s="65">
        <v>5.5766685181780636E-2</v>
      </c>
    </row>
    <row r="657" spans="1:2" ht="15" thickBot="1">
      <c r="A657" s="27">
        <v>0.99</v>
      </c>
      <c r="B657" s="65">
        <v>5.5076597403564978E-2</v>
      </c>
    </row>
    <row r="658" spans="1:2" ht="15" thickBot="1">
      <c r="A658" s="24">
        <v>0.99</v>
      </c>
      <c r="B658" s="65">
        <v>0.10792121667930696</v>
      </c>
    </row>
    <row r="659" spans="1:2" ht="15" thickBot="1">
      <c r="A659" s="25">
        <v>0.99</v>
      </c>
      <c r="B659" s="65">
        <v>0.10799050062564079</v>
      </c>
    </row>
    <row r="660" spans="1:2" ht="15" thickBot="1">
      <c r="A660" s="25">
        <v>0.99</v>
      </c>
      <c r="B660" s="65">
        <v>0.10792326906320041</v>
      </c>
    </row>
    <row r="661" spans="1:2" ht="15" thickBot="1">
      <c r="A661" s="25">
        <v>0.99</v>
      </c>
      <c r="B661" s="65">
        <v>0.10771977174403422</v>
      </c>
    </row>
    <row r="662" spans="1:2" ht="15" thickBot="1">
      <c r="A662" s="25">
        <v>0.99</v>
      </c>
      <c r="B662" s="65">
        <v>0.10729137876692965</v>
      </c>
    </row>
    <row r="663" spans="1:2" ht="15" thickBot="1">
      <c r="A663" s="25">
        <v>0.99</v>
      </c>
      <c r="B663" s="65">
        <v>0.10673617919830411</v>
      </c>
    </row>
    <row r="664" spans="1:2" ht="15" thickBot="1">
      <c r="A664" s="25">
        <v>0.99</v>
      </c>
      <c r="B664" s="65">
        <v>0.10605873991049901</v>
      </c>
    </row>
    <row r="665" spans="1:2" ht="15" thickBot="1">
      <c r="A665" s="25">
        <v>0.99</v>
      </c>
      <c r="B665" s="65">
        <v>0.10519353873042817</v>
      </c>
    </row>
    <row r="666" spans="1:2" ht="15" thickBot="1">
      <c r="A666" s="25">
        <v>0.99</v>
      </c>
      <c r="B666" s="65">
        <v>0.10421992734115795</v>
      </c>
    </row>
    <row r="667" spans="1:2" ht="15" thickBot="1">
      <c r="A667" s="25">
        <v>0.99</v>
      </c>
      <c r="B667" s="65">
        <v>0.1031446946579769</v>
      </c>
    </row>
    <row r="668" spans="1:2" ht="15" thickBot="1">
      <c r="A668" s="25">
        <v>0.99</v>
      </c>
      <c r="B668" s="65">
        <v>0.10192674955294553</v>
      </c>
    </row>
    <row r="669" spans="1:2" ht="15" thickBot="1">
      <c r="A669" s="25">
        <v>0.99</v>
      </c>
      <c r="B669" s="65">
        <v>0.1006233834807474</v>
      </c>
    </row>
    <row r="670" spans="1:2" ht="15" thickBot="1">
      <c r="A670" s="25">
        <v>0.99</v>
      </c>
      <c r="B670" s="65">
        <v>9.9242397167491267E-2</v>
      </c>
    </row>
    <row r="671" spans="1:2" ht="15" thickBot="1">
      <c r="A671" s="25">
        <v>0.99</v>
      </c>
      <c r="B671" s="65">
        <v>9.7763841367891818E-2</v>
      </c>
    </row>
    <row r="672" spans="1:2" ht="15" thickBot="1">
      <c r="A672" s="25">
        <v>0.99</v>
      </c>
      <c r="B672" s="65">
        <v>9.622469275865761E-2</v>
      </c>
    </row>
    <row r="673" spans="1:2" ht="15" thickBot="1">
      <c r="A673" s="25">
        <v>0.99</v>
      </c>
      <c r="B673" s="65">
        <v>9.4632189838923852E-2</v>
      </c>
    </row>
    <row r="674" spans="1:2" ht="15" thickBot="1">
      <c r="A674" s="25">
        <v>0.99</v>
      </c>
      <c r="B674" s="65">
        <v>9.2981894271475546E-2</v>
      </c>
    </row>
    <row r="675" spans="1:2" ht="15" thickBot="1">
      <c r="A675" s="25">
        <v>0.99</v>
      </c>
      <c r="B675" s="65">
        <v>9.1295003308989015E-2</v>
      </c>
    </row>
    <row r="676" spans="1:2" ht="15" thickBot="1">
      <c r="A676" s="25">
        <v>0.99</v>
      </c>
      <c r="B676" s="65">
        <v>8.9576973195131554E-2</v>
      </c>
    </row>
    <row r="677" spans="1:2" ht="15" thickBot="1">
      <c r="A677" s="25">
        <v>0.99</v>
      </c>
      <c r="B677" s="65">
        <v>8.783324371175312E-2</v>
      </c>
    </row>
    <row r="678" spans="1:2" ht="15" thickBot="1">
      <c r="A678" s="25">
        <v>0.99</v>
      </c>
      <c r="B678" s="65">
        <v>8.6074307036301784E-2</v>
      </c>
    </row>
    <row r="679" spans="1:2" ht="15" thickBot="1">
      <c r="A679" s="25">
        <v>0.99</v>
      </c>
      <c r="B679" s="65">
        <v>8.4303162666264322E-2</v>
      </c>
    </row>
    <row r="680" spans="1:2" ht="15" thickBot="1">
      <c r="A680" s="25">
        <v>0.99</v>
      </c>
      <c r="B680" s="65">
        <v>8.2530554793676394E-2</v>
      </c>
    </row>
    <row r="681" spans="1:2" ht="15" thickBot="1">
      <c r="A681" s="25">
        <v>0.99</v>
      </c>
      <c r="B681" s="65">
        <v>8.0760512907497695E-2</v>
      </c>
    </row>
    <row r="682" spans="1:2" ht="15" thickBot="1">
      <c r="A682" s="25">
        <v>0.99</v>
      </c>
      <c r="B682" s="65">
        <v>7.8993376998357234E-2</v>
      </c>
    </row>
    <row r="683" spans="1:2" ht="15" thickBot="1">
      <c r="A683" s="25">
        <v>0.99</v>
      </c>
      <c r="B683" s="65">
        <v>7.7241937820185874E-2</v>
      </c>
    </row>
    <row r="684" spans="1:2" ht="15" thickBot="1">
      <c r="A684" s="25">
        <v>0.99</v>
      </c>
      <c r="B684" s="65">
        <v>7.5506776884814775E-2</v>
      </c>
    </row>
    <row r="685" spans="1:2" ht="15" thickBot="1">
      <c r="A685" s="25">
        <v>0.99</v>
      </c>
      <c r="B685" s="65">
        <v>7.378572137177726E-2</v>
      </c>
    </row>
    <row r="686" spans="1:2" ht="15" thickBot="1">
      <c r="A686" s="26">
        <v>0.99</v>
      </c>
      <c r="B686" s="65">
        <v>7.2091548516182782E-2</v>
      </c>
    </row>
    <row r="687" spans="1:2" ht="15" thickBot="1">
      <c r="A687" s="25">
        <v>0.99</v>
      </c>
      <c r="B687" s="65">
        <v>7.0423329946555938E-2</v>
      </c>
    </row>
    <row r="688" spans="1:2" ht="15" thickBot="1">
      <c r="A688" s="25">
        <v>0.99</v>
      </c>
      <c r="B688" s="65">
        <v>6.8776757197809402E-2</v>
      </c>
    </row>
    <row r="689" spans="1:2" ht="15" thickBot="1">
      <c r="A689" s="25">
        <v>0.99</v>
      </c>
      <c r="B689" s="65">
        <v>6.716346885668345E-2</v>
      </c>
    </row>
    <row r="690" spans="1:2" ht="15" thickBot="1">
      <c r="A690" s="25">
        <v>0.99</v>
      </c>
      <c r="B690" s="65">
        <v>6.5582191012665103E-2</v>
      </c>
    </row>
    <row r="691" spans="1:2" ht="15" thickBot="1">
      <c r="A691" s="25">
        <v>0.99</v>
      </c>
      <c r="B691" s="65">
        <v>6.4026972903387616E-2</v>
      </c>
    </row>
    <row r="692" spans="1:2" ht="15" thickBot="1">
      <c r="A692" s="25">
        <v>0.99</v>
      </c>
      <c r="B692" s="65">
        <v>6.2507833287391595E-2</v>
      </c>
    </row>
    <row r="693" spans="1:2" ht="15" thickBot="1">
      <c r="A693" s="25">
        <v>0.99</v>
      </c>
      <c r="B693" s="65">
        <v>6.1023807164804073E-2</v>
      </c>
    </row>
    <row r="694" spans="1:2" ht="15" thickBot="1">
      <c r="A694" s="25">
        <v>0.99</v>
      </c>
      <c r="B694" s="65">
        <v>5.9567811662709101E-2</v>
      </c>
    </row>
    <row r="695" spans="1:2" ht="15" thickBot="1">
      <c r="A695" s="25">
        <v>0.99</v>
      </c>
      <c r="B695" s="65">
        <v>5.8148154741803924E-2</v>
      </c>
    </row>
    <row r="696" spans="1:2" ht="15" thickBot="1">
      <c r="A696" s="25">
        <v>0.99</v>
      </c>
      <c r="B696" s="65">
        <v>5.6764508721497874E-2</v>
      </c>
    </row>
    <row r="697" spans="1:2" ht="15" thickBot="1">
      <c r="A697" s="25">
        <v>0.99</v>
      </c>
      <c r="B697" s="65">
        <v>5.5578543542868543E-2</v>
      </c>
    </row>
    <row r="698" spans="1:2" ht="15" thickBot="1">
      <c r="A698" s="27">
        <v>0.99</v>
      </c>
      <c r="B698" s="65">
        <v>5.4889087747945202E-2</v>
      </c>
    </row>
    <row r="699" spans="1:2" ht="15" thickBot="1">
      <c r="A699" s="24">
        <v>0.99</v>
      </c>
      <c r="B699" s="65">
        <v>0.1076105376687468</v>
      </c>
    </row>
    <row r="700" spans="1:2" ht="15" thickBot="1">
      <c r="A700" s="25">
        <v>0.99</v>
      </c>
      <c r="B700" s="65">
        <v>0.10768012665778461</v>
      </c>
    </row>
    <row r="701" spans="1:2" ht="15" thickBot="1">
      <c r="A701" s="25">
        <v>0.99</v>
      </c>
      <c r="B701" s="65">
        <v>0.10761350652231239</v>
      </c>
    </row>
    <row r="702" spans="1:2" ht="15" thickBot="1">
      <c r="A702" s="25">
        <v>0.99</v>
      </c>
      <c r="B702" s="65">
        <v>0.10741092644959989</v>
      </c>
    </row>
    <row r="703" spans="1:2" ht="15" thickBot="1">
      <c r="A703" s="25">
        <v>0.99</v>
      </c>
      <c r="B703" s="65">
        <v>0.10698401186255101</v>
      </c>
    </row>
    <row r="704" spans="1:2" ht="15" thickBot="1">
      <c r="A704" s="25">
        <v>0.99</v>
      </c>
      <c r="B704" s="65">
        <v>0.10643057149407784</v>
      </c>
    </row>
    <row r="705" spans="1:2" ht="15" thickBot="1">
      <c r="A705" s="25">
        <v>0.99</v>
      </c>
      <c r="B705" s="65">
        <v>0.10575515918036542</v>
      </c>
    </row>
    <row r="706" spans="1:2" ht="15" thickBot="1">
      <c r="A706" s="25">
        <v>0.99</v>
      </c>
      <c r="B706" s="65">
        <v>0.10489243936884342</v>
      </c>
    </row>
    <row r="707" spans="1:2" ht="15" thickBot="1">
      <c r="A707" s="25">
        <v>0.99</v>
      </c>
      <c r="B707" s="65">
        <v>0.1039215352677451</v>
      </c>
    </row>
    <row r="708" spans="1:2" ht="15" thickBot="1">
      <c r="A708" s="25">
        <v>0.99</v>
      </c>
      <c r="B708" s="65">
        <v>0.10284921499150758</v>
      </c>
    </row>
    <row r="709" spans="1:2" ht="15" thickBot="1">
      <c r="A709" s="25">
        <v>0.99</v>
      </c>
      <c r="B709" s="65">
        <v>0.10163450417655426</v>
      </c>
    </row>
    <row r="710" spans="1:2" ht="15" thickBot="1">
      <c r="A710" s="25">
        <v>0.99</v>
      </c>
      <c r="B710" s="65">
        <v>0.10033452978446797</v>
      </c>
    </row>
    <row r="711" spans="1:2" ht="15" thickBot="1">
      <c r="A711" s="25">
        <v>0.99</v>
      </c>
      <c r="B711" s="65">
        <v>9.8957070486644511E-2</v>
      </c>
    </row>
    <row r="712" spans="1:2" ht="15" thickBot="1">
      <c r="A712" s="25">
        <v>0.99</v>
      </c>
      <c r="B712" s="65">
        <v>9.7482235752869434E-2</v>
      </c>
    </row>
    <row r="713" spans="1:2" ht="15" thickBot="1">
      <c r="A713" s="25">
        <v>0.99</v>
      </c>
      <c r="B713" s="65">
        <v>9.5946898183975379E-2</v>
      </c>
    </row>
    <row r="714" spans="1:2" ht="15" thickBot="1">
      <c r="A714" s="25">
        <v>0.99</v>
      </c>
      <c r="B714" s="65">
        <v>9.4358278532409801E-2</v>
      </c>
    </row>
    <row r="715" spans="1:2" ht="15" thickBot="1">
      <c r="A715" s="25">
        <v>0.99</v>
      </c>
      <c r="B715" s="65">
        <v>9.271195548237883E-2</v>
      </c>
    </row>
    <row r="716" spans="1:2" ht="15" thickBot="1">
      <c r="A716" s="25">
        <v>0.99</v>
      </c>
      <c r="B716" s="65">
        <v>9.102906985861535E-2</v>
      </c>
    </row>
    <row r="717" spans="1:2" ht="15" thickBot="1">
      <c r="A717" s="25">
        <v>0.99</v>
      </c>
      <c r="B717" s="65">
        <v>8.931506772466391E-2</v>
      </c>
    </row>
    <row r="718" spans="1:2" ht="15" thickBot="1">
      <c r="A718" s="25">
        <v>0.99</v>
      </c>
      <c r="B718" s="65">
        <v>8.7575379355265201E-2</v>
      </c>
    </row>
    <row r="719" spans="1:2" ht="15" thickBot="1">
      <c r="A719" s="25">
        <v>0.99</v>
      </c>
      <c r="B719" s="65">
        <v>8.582047304210963E-2</v>
      </c>
    </row>
    <row r="720" spans="1:2" ht="15" thickBot="1">
      <c r="A720" s="25">
        <v>0.99</v>
      </c>
      <c r="B720" s="65">
        <v>8.4053346679164184E-2</v>
      </c>
    </row>
    <row r="721" spans="1:2" ht="15" thickBot="1">
      <c r="A721" s="25">
        <v>0.99</v>
      </c>
      <c r="B721" s="65">
        <v>8.2284720079865745E-2</v>
      </c>
    </row>
    <row r="722" spans="1:2" ht="15" thickBot="1">
      <c r="A722" s="25">
        <v>0.99</v>
      </c>
      <c r="B722" s="65">
        <v>8.0518618201085398E-2</v>
      </c>
    </row>
    <row r="723" spans="1:2" ht="15" thickBot="1">
      <c r="A723" s="25">
        <v>0.99</v>
      </c>
      <c r="B723" s="65">
        <v>7.8755387486574333E-2</v>
      </c>
    </row>
    <row r="724" spans="1:2" ht="15" thickBot="1">
      <c r="A724" s="25">
        <v>0.99</v>
      </c>
      <c r="B724" s="65">
        <v>7.7007787432110036E-2</v>
      </c>
    </row>
    <row r="725" spans="1:2" ht="15" thickBot="1">
      <c r="A725" s="25">
        <v>0.99</v>
      </c>
      <c r="B725" s="65">
        <v>7.5276404634082236E-2</v>
      </c>
    </row>
    <row r="726" spans="1:2" ht="15" thickBot="1">
      <c r="A726" s="25">
        <v>0.99</v>
      </c>
      <c r="B726" s="65">
        <v>7.3559079491670037E-2</v>
      </c>
    </row>
    <row r="727" spans="1:2" ht="15" thickBot="1">
      <c r="A727" s="26">
        <v>0.99</v>
      </c>
      <c r="B727" s="65">
        <v>7.1868556141890888E-2</v>
      </c>
    </row>
    <row r="728" spans="1:2" ht="15" thickBot="1">
      <c r="A728" s="25">
        <v>0.99</v>
      </c>
      <c r="B728" s="65">
        <v>7.0203914526149949E-2</v>
      </c>
    </row>
    <row r="729" spans="1:2" ht="15" thickBot="1">
      <c r="A729" s="25">
        <v>0.99</v>
      </c>
      <c r="B729" s="65">
        <v>6.8560864647029374E-2</v>
      </c>
    </row>
    <row r="730" spans="1:2" ht="15" thickBot="1">
      <c r="A730" s="25">
        <v>0.99</v>
      </c>
      <c r="B730" s="65">
        <v>6.6951013095590858E-2</v>
      </c>
    </row>
    <row r="731" spans="1:2" ht="15" thickBot="1">
      <c r="A731" s="25">
        <v>0.99</v>
      </c>
      <c r="B731" s="65">
        <v>6.5373093724032771E-2</v>
      </c>
    </row>
    <row r="732" spans="1:2" ht="15" thickBot="1">
      <c r="A732" s="25">
        <v>0.99</v>
      </c>
      <c r="B732" s="65">
        <v>6.3821178043022328E-2</v>
      </c>
    </row>
    <row r="733" spans="1:2" ht="15" thickBot="1">
      <c r="A733" s="25">
        <v>0.99</v>
      </c>
      <c r="B733" s="65">
        <v>6.2305255478682126E-2</v>
      </c>
    </row>
    <row r="734" spans="1:2" ht="15" thickBot="1">
      <c r="A734" s="25">
        <v>0.99</v>
      </c>
      <c r="B734" s="65">
        <v>6.0824366265430731E-2</v>
      </c>
    </row>
    <row r="735" spans="1:2" ht="15" thickBot="1">
      <c r="A735" s="25">
        <v>0.99</v>
      </c>
      <c r="B735" s="65">
        <v>5.9371452375304654E-2</v>
      </c>
    </row>
    <row r="736" spans="1:2" ht="15" thickBot="1">
      <c r="A736" s="25">
        <v>0.99</v>
      </c>
      <c r="B736" s="65">
        <v>5.7954795798718622E-2</v>
      </c>
    </row>
    <row r="737" spans="1:2" ht="15" thickBot="1">
      <c r="A737" s="25">
        <v>0.99</v>
      </c>
      <c r="B737" s="65">
        <v>5.657842217341489E-2</v>
      </c>
    </row>
    <row r="738" spans="1:2" ht="15" thickBot="1">
      <c r="A738" s="25">
        <v>0.99</v>
      </c>
      <c r="B738" s="65">
        <v>5.5434311873760377E-2</v>
      </c>
    </row>
    <row r="739" spans="1:2" ht="15" thickBot="1">
      <c r="A739" s="27">
        <v>0.99</v>
      </c>
      <c r="B739" s="65">
        <v>5.4824384492353564E-2</v>
      </c>
    </row>
    <row r="740" spans="1:2" ht="15" thickBot="1">
      <c r="A740" s="24">
        <v>0.99</v>
      </c>
      <c r="B740" s="65">
        <v>0.10729985865818666</v>
      </c>
    </row>
    <row r="741" spans="1:2" ht="15" thickBot="1">
      <c r="A741" s="25">
        <v>0.99</v>
      </c>
      <c r="B741" s="65">
        <v>0.1073697526899284</v>
      </c>
    </row>
    <row r="742" spans="1:2" ht="15" thickBot="1">
      <c r="A742" s="25">
        <v>0.99</v>
      </c>
      <c r="B742" s="65">
        <v>0.10730374398142435</v>
      </c>
    </row>
    <row r="743" spans="1:2" ht="15" thickBot="1">
      <c r="A743" s="25">
        <v>0.99</v>
      </c>
      <c r="B743" s="65">
        <v>0.10710208115516555</v>
      </c>
    </row>
    <row r="744" spans="1:2" ht="15" thickBot="1">
      <c r="A744" s="25">
        <v>0.99</v>
      </c>
      <c r="B744" s="65">
        <v>0.10667664495817238</v>
      </c>
    </row>
    <row r="745" spans="1:2" ht="15" thickBot="1">
      <c r="A745" s="25">
        <v>0.99</v>
      </c>
      <c r="B745" s="65">
        <v>0.10612496378985158</v>
      </c>
    </row>
    <row r="746" spans="1:2" ht="15" thickBot="1">
      <c r="A746" s="25">
        <v>0.99</v>
      </c>
      <c r="B746" s="65">
        <v>0.10545157845023183</v>
      </c>
    </row>
    <row r="747" spans="1:2" ht="15" thickBot="1">
      <c r="A747" s="25">
        <v>0.99</v>
      </c>
      <c r="B747" s="65">
        <v>0.10459134000725866</v>
      </c>
    </row>
    <row r="748" spans="1:2" ht="15" thickBot="1">
      <c r="A748" s="25">
        <v>0.99</v>
      </c>
      <c r="B748" s="65">
        <v>0.10362314319433226</v>
      </c>
    </row>
    <row r="749" spans="1:2" ht="15" thickBot="1">
      <c r="A749" s="25">
        <v>0.99</v>
      </c>
      <c r="B749" s="65">
        <v>0.10255373532503825</v>
      </c>
    </row>
    <row r="750" spans="1:2" ht="15" thickBot="1">
      <c r="A750" s="25">
        <v>0.99</v>
      </c>
      <c r="B750" s="65">
        <v>0.10134225880016298</v>
      </c>
    </row>
    <row r="751" spans="1:2" ht="15" thickBot="1">
      <c r="A751" s="25">
        <v>0.99</v>
      </c>
      <c r="B751" s="65">
        <v>0.10004567608818851</v>
      </c>
    </row>
    <row r="752" spans="1:2" ht="15" thickBot="1">
      <c r="A752" s="25">
        <v>0.99</v>
      </c>
      <c r="B752" s="65">
        <v>9.8671743805797768E-2</v>
      </c>
    </row>
    <row r="753" spans="1:2" ht="15" thickBot="1">
      <c r="A753" s="25">
        <v>0.99</v>
      </c>
      <c r="B753" s="65">
        <v>9.7200630137847049E-2</v>
      </c>
    </row>
    <row r="754" spans="1:2" ht="15" thickBot="1">
      <c r="A754" s="25">
        <v>0.99</v>
      </c>
      <c r="B754" s="65">
        <v>9.5669103609293163E-2</v>
      </c>
    </row>
    <row r="755" spans="1:2" ht="15" thickBot="1">
      <c r="A755" s="25">
        <v>0.99</v>
      </c>
      <c r="B755" s="65">
        <v>9.4084367225895735E-2</v>
      </c>
    </row>
    <row r="756" spans="1:2" ht="15" thickBot="1">
      <c r="A756" s="25">
        <v>0.99</v>
      </c>
      <c r="B756" s="65">
        <v>9.24420166932821E-2</v>
      </c>
    </row>
    <row r="757" spans="1:2" ht="15" thickBot="1">
      <c r="A757" s="25">
        <v>0.99</v>
      </c>
      <c r="B757" s="65">
        <v>9.0763136408241699E-2</v>
      </c>
    </row>
    <row r="758" spans="1:2" ht="15" thickBot="1">
      <c r="A758" s="25">
        <v>0.99</v>
      </c>
      <c r="B758" s="65">
        <v>8.9053162254196239E-2</v>
      </c>
    </row>
    <row r="759" spans="1:2" ht="15" thickBot="1">
      <c r="A759" s="25">
        <v>0.99</v>
      </c>
      <c r="B759" s="65">
        <v>8.7317514998777282E-2</v>
      </c>
    </row>
    <row r="760" spans="1:2" ht="15" thickBot="1">
      <c r="A760" s="25">
        <v>0.99</v>
      </c>
      <c r="B760" s="65">
        <v>8.5566639047917475E-2</v>
      </c>
    </row>
    <row r="761" spans="1:2" ht="15" thickBot="1">
      <c r="A761" s="25">
        <v>0.99</v>
      </c>
      <c r="B761" s="65">
        <v>8.3803530692064046E-2</v>
      </c>
    </row>
    <row r="762" spans="1:2" ht="15" thickBot="1">
      <c r="A762" s="25">
        <v>0.99</v>
      </c>
      <c r="B762" s="65">
        <v>8.2038885366055095E-2</v>
      </c>
    </row>
    <row r="763" spans="1:2" ht="15" thickBot="1">
      <c r="A763" s="25">
        <v>0.99</v>
      </c>
      <c r="B763" s="65">
        <v>8.0276723494673102E-2</v>
      </c>
    </row>
    <row r="764" spans="1:2" ht="15" thickBot="1">
      <c r="A764" s="25">
        <v>0.99</v>
      </c>
      <c r="B764" s="65">
        <v>7.8517397974791431E-2</v>
      </c>
    </row>
    <row r="765" spans="1:2" ht="15" thickBot="1">
      <c r="A765" s="25">
        <v>0.99</v>
      </c>
      <c r="B765" s="65">
        <v>7.6773637044034171E-2</v>
      </c>
    </row>
    <row r="766" spans="1:2" ht="15" thickBot="1">
      <c r="A766" s="25">
        <v>0.99</v>
      </c>
      <c r="B766" s="65">
        <v>7.5046032383349684E-2</v>
      </c>
    </row>
    <row r="767" spans="1:2" ht="15" thickBot="1">
      <c r="A767" s="25">
        <v>0.99</v>
      </c>
      <c r="B767" s="65">
        <v>7.3332437611562801E-2</v>
      </c>
    </row>
    <row r="768" spans="1:2" ht="15" thickBot="1">
      <c r="A768" s="26">
        <v>0.99</v>
      </c>
      <c r="B768" s="65">
        <v>7.1645563767598994E-2</v>
      </c>
    </row>
    <row r="769" spans="1:2" ht="15" thickBot="1">
      <c r="A769" s="25">
        <v>0.99</v>
      </c>
      <c r="B769" s="65">
        <v>6.9984499105743961E-2</v>
      </c>
    </row>
    <row r="770" spans="1:2" ht="15" thickBot="1">
      <c r="A770" s="25">
        <v>0.99</v>
      </c>
      <c r="B770" s="65">
        <v>6.8344972096249346E-2</v>
      </c>
    </row>
    <row r="771" spans="1:2" ht="15" thickBot="1">
      <c r="A771" s="25">
        <v>0.99</v>
      </c>
      <c r="B771" s="65">
        <v>6.6738557334498266E-2</v>
      </c>
    </row>
    <row r="772" spans="1:2" ht="15" thickBot="1">
      <c r="A772" s="25">
        <v>0.99</v>
      </c>
      <c r="B772" s="65">
        <v>6.516399643540044E-2</v>
      </c>
    </row>
    <row r="773" spans="1:2" ht="15" thickBot="1">
      <c r="A773" s="25">
        <v>0.99</v>
      </c>
      <c r="B773" s="65">
        <v>6.3633031075082586E-2</v>
      </c>
    </row>
    <row r="774" spans="1:2" ht="15" thickBot="1">
      <c r="A774" s="25">
        <v>0.99</v>
      </c>
      <c r="B774" s="65">
        <v>6.2145723136758903E-2</v>
      </c>
    </row>
    <row r="775" spans="1:2" ht="15" thickBot="1">
      <c r="A775" s="25">
        <v>0.99</v>
      </c>
      <c r="B775" s="65">
        <v>6.0700506059505215E-2</v>
      </c>
    </row>
    <row r="776" spans="1:2" ht="15" thickBot="1">
      <c r="A776" s="25">
        <v>0.99</v>
      </c>
      <c r="B776" s="65">
        <v>5.9289425440545281E-2</v>
      </c>
    </row>
    <row r="777" spans="1:2" ht="15" thickBot="1">
      <c r="A777" s="25">
        <v>0.99</v>
      </c>
      <c r="B777" s="65">
        <v>5.7920091203518757E-2</v>
      </c>
    </row>
    <row r="778" spans="1:2" ht="15" thickBot="1">
      <c r="A778" s="25">
        <v>0.99</v>
      </c>
      <c r="B778" s="65">
        <v>5.6593669548257369E-2</v>
      </c>
    </row>
    <row r="779" spans="1:2" ht="15" thickBot="1">
      <c r="A779" s="25">
        <v>0.99</v>
      </c>
      <c r="B779" s="65">
        <v>5.5514899419815342E-2</v>
      </c>
    </row>
    <row r="780" spans="1:2" ht="15" thickBot="1">
      <c r="A780" s="27">
        <v>0.99</v>
      </c>
      <c r="B780" s="65">
        <v>5.4981901047626118E-2</v>
      </c>
    </row>
    <row r="781" spans="1:2" ht="15" thickBot="1">
      <c r="A781" s="24">
        <v>0.99</v>
      </c>
      <c r="B781" s="65">
        <v>0.1069891796476265</v>
      </c>
    </row>
    <row r="782" spans="1:2" ht="15" thickBot="1">
      <c r="A782" s="25">
        <v>0.99</v>
      </c>
      <c r="B782" s="65">
        <v>0.1070593787220722</v>
      </c>
    </row>
    <row r="783" spans="1:2" ht="15" thickBot="1">
      <c r="A783" s="25">
        <v>0.99</v>
      </c>
      <c r="B783" s="65">
        <v>0.10699398144053633</v>
      </c>
    </row>
    <row r="784" spans="1:2" ht="15" thickBot="1">
      <c r="A784" s="25">
        <v>0.99</v>
      </c>
      <c r="B784" s="65">
        <v>0.10679323586073121</v>
      </c>
    </row>
    <row r="785" spans="1:2" ht="15" thickBot="1">
      <c r="A785" s="25">
        <v>0.99</v>
      </c>
      <c r="B785" s="65">
        <v>0.10636927805379373</v>
      </c>
    </row>
    <row r="786" spans="1:2" ht="15" thickBot="1">
      <c r="A786" s="25">
        <v>0.99</v>
      </c>
      <c r="B786" s="65">
        <v>0.10581935608562529</v>
      </c>
    </row>
    <row r="787" spans="1:2" ht="15" thickBot="1">
      <c r="A787" s="25">
        <v>0.99</v>
      </c>
      <c r="B787" s="65">
        <v>0.10514799772009822</v>
      </c>
    </row>
    <row r="788" spans="1:2" ht="15" thickBot="1">
      <c r="A788" s="25">
        <v>0.99</v>
      </c>
      <c r="B788" s="65">
        <v>0.1042902406456739</v>
      </c>
    </row>
    <row r="789" spans="1:2" ht="15" thickBot="1">
      <c r="A789" s="25">
        <v>0.99</v>
      </c>
      <c r="B789" s="65">
        <v>0.10332475112091941</v>
      </c>
    </row>
    <row r="790" spans="1:2" ht="15" thickBot="1">
      <c r="A790" s="25">
        <v>0.99</v>
      </c>
      <c r="B790" s="65">
        <v>0.10225825565856894</v>
      </c>
    </row>
    <row r="791" spans="1:2" ht="15" thickBot="1">
      <c r="A791" s="25">
        <v>0.99</v>
      </c>
      <c r="B791" s="65">
        <v>0.10105001342377172</v>
      </c>
    </row>
    <row r="792" spans="1:2" ht="15" thickBot="1">
      <c r="A792" s="25">
        <v>0.99</v>
      </c>
      <c r="B792" s="65">
        <v>9.9756822391909084E-2</v>
      </c>
    </row>
    <row r="793" spans="1:2" ht="15" thickBot="1">
      <c r="A793" s="25">
        <v>0.99</v>
      </c>
      <c r="B793" s="65">
        <v>9.8386417124951012E-2</v>
      </c>
    </row>
    <row r="794" spans="1:2" ht="15" thickBot="1">
      <c r="A794" s="25">
        <v>0.99</v>
      </c>
      <c r="B794" s="65">
        <v>9.6919024522824651E-2</v>
      </c>
    </row>
    <row r="795" spans="1:2" ht="15" thickBot="1">
      <c r="A795" s="25">
        <v>0.99</v>
      </c>
      <c r="B795" s="65">
        <v>9.5391309034610933E-2</v>
      </c>
    </row>
    <row r="796" spans="1:2" ht="15" thickBot="1">
      <c r="A796" s="25">
        <v>0.99</v>
      </c>
      <c r="B796" s="65">
        <v>9.3810455919381683E-2</v>
      </c>
    </row>
    <row r="797" spans="1:2" ht="15" thickBot="1">
      <c r="A797" s="25">
        <v>0.99</v>
      </c>
      <c r="B797" s="65">
        <v>9.2172077904185371E-2</v>
      </c>
    </row>
    <row r="798" spans="1:2" ht="15" thickBot="1">
      <c r="A798" s="25">
        <v>0.99</v>
      </c>
      <c r="B798" s="65">
        <v>9.049720295786802E-2</v>
      </c>
    </row>
    <row r="799" spans="1:2" ht="15" thickBot="1">
      <c r="A799" s="25">
        <v>0.99</v>
      </c>
      <c r="B799" s="65">
        <v>8.8791256783728581E-2</v>
      </c>
    </row>
    <row r="800" spans="1:2" ht="15" thickBot="1">
      <c r="A800" s="25">
        <v>0.99</v>
      </c>
      <c r="B800" s="65">
        <v>8.7059650642289349E-2</v>
      </c>
    </row>
    <row r="801" spans="1:2" ht="15" thickBot="1">
      <c r="A801" s="25">
        <v>0.99</v>
      </c>
      <c r="B801" s="65">
        <v>8.5312805053725307E-2</v>
      </c>
    </row>
    <row r="802" spans="1:2" ht="15" thickBot="1">
      <c r="A802" s="25">
        <v>0.99</v>
      </c>
      <c r="B802" s="65">
        <v>8.3553714704963894E-2</v>
      </c>
    </row>
    <row r="803" spans="1:2" ht="15" thickBot="1">
      <c r="A803" s="25">
        <v>0.99</v>
      </c>
      <c r="B803" s="65">
        <v>8.1793050652244445E-2</v>
      </c>
    </row>
    <row r="804" spans="1:2" ht="15" thickBot="1">
      <c r="A804" s="25">
        <v>0.99</v>
      </c>
      <c r="B804" s="65">
        <v>8.003482878826082E-2</v>
      </c>
    </row>
    <row r="805" spans="1:2" ht="15" thickBot="1">
      <c r="A805" s="25">
        <v>0.99</v>
      </c>
      <c r="B805" s="65">
        <v>7.8279408463008515E-2</v>
      </c>
    </row>
    <row r="806" spans="1:2" ht="15" thickBot="1">
      <c r="A806" s="25">
        <v>0.99</v>
      </c>
      <c r="B806" s="65">
        <v>7.6539486655958319E-2</v>
      </c>
    </row>
    <row r="807" spans="1:2" ht="15" thickBot="1">
      <c r="A807" s="25">
        <v>0.99</v>
      </c>
      <c r="B807" s="65">
        <v>7.4815660132617146E-2</v>
      </c>
    </row>
    <row r="808" spans="1:2" ht="15" thickBot="1">
      <c r="A808" s="25">
        <v>0.99</v>
      </c>
      <c r="B808" s="65">
        <v>7.310579573145555E-2</v>
      </c>
    </row>
    <row r="809" spans="1:2" ht="15" thickBot="1">
      <c r="A809" s="26">
        <v>0.99</v>
      </c>
      <c r="B809" s="65">
        <v>7.1424775454390618E-2</v>
      </c>
    </row>
    <row r="810" spans="1:2" ht="15" thickBot="1">
      <c r="A810" s="25">
        <v>0.99</v>
      </c>
      <c r="B810" s="65">
        <v>6.9791439285189438E-2</v>
      </c>
    </row>
    <row r="811" spans="1:2" ht="15" thickBot="1">
      <c r="A811" s="25">
        <v>0.99</v>
      </c>
      <c r="B811" s="65">
        <v>6.8186824551626293E-2</v>
      </c>
    </row>
    <row r="812" spans="1:2" ht="15" thickBot="1">
      <c r="A812" s="25">
        <v>0.99</v>
      </c>
      <c r="B812" s="65">
        <v>6.662219104804136E-2</v>
      </c>
    </row>
    <row r="813" spans="1:2" ht="15" thickBot="1">
      <c r="A813" s="25">
        <v>0.99</v>
      </c>
      <c r="B813" s="65">
        <v>6.5096986281386035E-2</v>
      </c>
    </row>
    <row r="814" spans="1:2" ht="15" thickBot="1">
      <c r="A814" s="25">
        <v>0.99</v>
      </c>
      <c r="B814" s="65">
        <v>6.3604367266120287E-2</v>
      </c>
    </row>
    <row r="815" spans="1:2" ht="15" thickBot="1">
      <c r="A815" s="25">
        <v>0.99</v>
      </c>
      <c r="B815" s="65">
        <v>6.2153781219185592E-2</v>
      </c>
    </row>
    <row r="816" spans="1:2" ht="15" thickBot="1">
      <c r="A816" s="25">
        <v>0.99</v>
      </c>
      <c r="B816" s="65">
        <v>6.0745710532272068E-2</v>
      </c>
    </row>
    <row r="817" spans="1:2" ht="15" thickBot="1">
      <c r="A817" s="25">
        <v>0.99</v>
      </c>
      <c r="B817" s="65">
        <v>5.9371409669289006E-2</v>
      </c>
    </row>
    <row r="818" spans="1:2" ht="15" thickBot="1">
      <c r="A818" s="25">
        <v>0.99</v>
      </c>
      <c r="B818" s="65">
        <v>5.8038276284596201E-2</v>
      </c>
    </row>
    <row r="819" spans="1:2" ht="15" thickBot="1">
      <c r="A819" s="25">
        <v>0.99</v>
      </c>
      <c r="B819" s="65">
        <v>5.6748340069711765E-2</v>
      </c>
    </row>
    <row r="820" spans="1:2" ht="15" thickBot="1">
      <c r="A820" s="25">
        <v>0.99</v>
      </c>
      <c r="B820" s="65">
        <v>5.5722670062914356E-2</v>
      </c>
    </row>
    <row r="821" spans="1:2" ht="15" thickBot="1">
      <c r="A821" s="27">
        <v>0.99</v>
      </c>
      <c r="B821" s="65">
        <v>5.5251265151653926E-2</v>
      </c>
    </row>
    <row r="822" spans="1:2" ht="15" thickBot="1">
      <c r="A822" s="24">
        <v>0.99</v>
      </c>
      <c r="B822" s="65">
        <v>0.10667850063706633</v>
      </c>
    </row>
    <row r="823" spans="1:2" ht="15" thickBot="1">
      <c r="A823" s="25">
        <v>0.99</v>
      </c>
      <c r="B823" s="65">
        <v>0.106749004754216</v>
      </c>
    </row>
    <row r="824" spans="1:2" ht="15" thickBot="1">
      <c r="A824" s="25">
        <v>0.99</v>
      </c>
      <c r="B824" s="65">
        <v>0.10668421889964831</v>
      </c>
    </row>
    <row r="825" spans="1:2" ht="15" thickBot="1">
      <c r="A825" s="25">
        <v>0.99</v>
      </c>
      <c r="B825" s="65">
        <v>0.10648439056629688</v>
      </c>
    </row>
    <row r="826" spans="1:2" ht="15" thickBot="1">
      <c r="A826" s="25">
        <v>0.99</v>
      </c>
      <c r="B826" s="65">
        <v>0.1060619111494151</v>
      </c>
    </row>
    <row r="827" spans="1:2" ht="15" thickBot="1">
      <c r="A827" s="25">
        <v>0.99</v>
      </c>
      <c r="B827" s="65">
        <v>0.10551374838139901</v>
      </c>
    </row>
    <row r="828" spans="1:2" ht="15" thickBot="1">
      <c r="A828" s="25">
        <v>0.99</v>
      </c>
      <c r="B828" s="65">
        <v>0.10484441698996463</v>
      </c>
    </row>
    <row r="829" spans="1:2" ht="15" thickBot="1">
      <c r="A829" s="25">
        <v>0.99</v>
      </c>
      <c r="B829" s="65">
        <v>0.10398914128408913</v>
      </c>
    </row>
    <row r="830" spans="1:2" ht="15" thickBot="1">
      <c r="A830" s="25">
        <v>0.99</v>
      </c>
      <c r="B830" s="65">
        <v>0.10302635904750657</v>
      </c>
    </row>
    <row r="831" spans="1:2" ht="15" thickBot="1">
      <c r="A831" s="25">
        <v>0.99</v>
      </c>
      <c r="B831" s="65">
        <v>0.10196277599209962</v>
      </c>
    </row>
    <row r="832" spans="1:2" ht="15" thickBot="1">
      <c r="A832" s="25">
        <v>0.99</v>
      </c>
      <c r="B832" s="65">
        <v>0.10075776804738046</v>
      </c>
    </row>
    <row r="833" spans="1:2" ht="15" thickBot="1">
      <c r="A833" s="25">
        <v>0.99</v>
      </c>
      <c r="B833" s="65">
        <v>9.9467968695629641E-2</v>
      </c>
    </row>
    <row r="834" spans="1:2" ht="15" thickBot="1">
      <c r="A834" s="25">
        <v>0.99</v>
      </c>
      <c r="B834" s="65">
        <v>9.8101090444104269E-2</v>
      </c>
    </row>
    <row r="835" spans="1:2" ht="15" thickBot="1">
      <c r="A835" s="25">
        <v>0.99</v>
      </c>
      <c r="B835" s="65">
        <v>9.6637418907802253E-2</v>
      </c>
    </row>
    <row r="836" spans="1:2" ht="15" thickBot="1">
      <c r="A836" s="25">
        <v>0.99</v>
      </c>
      <c r="B836" s="65">
        <v>9.5113514459928702E-2</v>
      </c>
    </row>
    <row r="837" spans="1:2" ht="15" thickBot="1">
      <c r="A837" s="25">
        <v>0.99</v>
      </c>
      <c r="B837" s="65">
        <v>9.3536544612867631E-2</v>
      </c>
    </row>
    <row r="838" spans="1:2" ht="15" thickBot="1">
      <c r="A838" s="25">
        <v>0.99</v>
      </c>
      <c r="B838" s="65">
        <v>9.1902139115088655E-2</v>
      </c>
    </row>
    <row r="839" spans="1:2" ht="15" thickBot="1">
      <c r="A839" s="25">
        <v>0.99</v>
      </c>
      <c r="B839" s="65">
        <v>9.0231269507494355E-2</v>
      </c>
    </row>
    <row r="840" spans="1:2" ht="15" thickBot="1">
      <c r="A840" s="25">
        <v>0.99</v>
      </c>
      <c r="B840" s="65">
        <v>8.8529351313260937E-2</v>
      </c>
    </row>
    <row r="841" spans="1:2" ht="15" thickBot="1">
      <c r="A841" s="25">
        <v>0.99</v>
      </c>
      <c r="B841" s="65">
        <v>8.6801786285801444E-2</v>
      </c>
    </row>
    <row r="842" spans="1:2" ht="15" thickBot="1">
      <c r="A842" s="25">
        <v>0.99</v>
      </c>
      <c r="B842" s="65">
        <v>8.5058971059533153E-2</v>
      </c>
    </row>
    <row r="843" spans="1:2" ht="15" thickBot="1">
      <c r="A843" s="25">
        <v>0.99</v>
      </c>
      <c r="B843" s="65">
        <v>8.3303898717863756E-2</v>
      </c>
    </row>
    <row r="844" spans="1:2" ht="15" thickBot="1">
      <c r="A844" s="25">
        <v>0.99</v>
      </c>
      <c r="B844" s="65">
        <v>8.1547215938433795E-2</v>
      </c>
    </row>
    <row r="845" spans="1:2" ht="15" thickBot="1">
      <c r="A845" s="25">
        <v>0.99</v>
      </c>
      <c r="B845" s="65">
        <v>7.9792934081848524E-2</v>
      </c>
    </row>
    <row r="846" spans="1:2" ht="15" thickBot="1">
      <c r="A846" s="25">
        <v>0.99</v>
      </c>
      <c r="B846" s="65">
        <v>7.8041418951225613E-2</v>
      </c>
    </row>
    <row r="847" spans="1:2" ht="15" thickBot="1">
      <c r="A847" s="25">
        <v>0.99</v>
      </c>
      <c r="B847" s="65">
        <v>7.6315178086287849E-2</v>
      </c>
    </row>
    <row r="848" spans="1:2" ht="15" thickBot="1">
      <c r="A848" s="25">
        <v>0.99</v>
      </c>
      <c r="B848" s="65">
        <v>7.4625876320693563E-2</v>
      </c>
    </row>
    <row r="849" spans="1:2" ht="15" thickBot="1">
      <c r="A849" s="25">
        <v>0.99</v>
      </c>
      <c r="B849" s="65">
        <v>7.2958255821278156E-2</v>
      </c>
    </row>
    <row r="850" spans="1:2" ht="15" thickBot="1">
      <c r="A850" s="26">
        <v>0.99</v>
      </c>
      <c r="B850" s="65">
        <v>7.1324736025820915E-2</v>
      </c>
    </row>
    <row r="851" spans="1:2" ht="15" thickBot="1">
      <c r="A851" s="25">
        <v>0.99</v>
      </c>
      <c r="B851" s="65">
        <v>6.9724909996973727E-2</v>
      </c>
    </row>
    <row r="852" spans="1:2" ht="15" thickBot="1">
      <c r="A852" s="25">
        <v>0.99</v>
      </c>
      <c r="B852" s="65">
        <v>6.8153739843267738E-2</v>
      </c>
    </row>
    <row r="853" spans="1:2" ht="15" thickBot="1">
      <c r="A853" s="25">
        <v>0.99</v>
      </c>
      <c r="B853" s="65">
        <v>6.6622448701003867E-2</v>
      </c>
    </row>
    <row r="854" spans="1:2" ht="15" thickBot="1">
      <c r="A854" s="25">
        <v>0.99</v>
      </c>
      <c r="B854" s="65">
        <v>6.5130925131363787E-2</v>
      </c>
    </row>
    <row r="855" spans="1:2" ht="15" thickBot="1">
      <c r="A855" s="25">
        <v>0.99</v>
      </c>
      <c r="B855" s="65">
        <v>6.367182341806385E-2</v>
      </c>
    </row>
    <row r="856" spans="1:2" ht="15" thickBot="1">
      <c r="A856" s="25">
        <v>0.99</v>
      </c>
      <c r="B856" s="65">
        <v>6.2254471269260238E-2</v>
      </c>
    </row>
    <row r="857" spans="1:2" ht="15" thickBot="1">
      <c r="A857" s="25">
        <v>0.99</v>
      </c>
      <c r="B857" s="65">
        <v>6.087984617367357E-2</v>
      </c>
    </row>
    <row r="858" spans="1:2" ht="15" thickBot="1">
      <c r="A858" s="25">
        <v>0.99</v>
      </c>
      <c r="B858" s="65">
        <v>5.9538618349928789E-2</v>
      </c>
    </row>
    <row r="859" spans="1:2" ht="15" thickBot="1">
      <c r="A859" s="25">
        <v>0.99</v>
      </c>
      <c r="B859" s="65">
        <v>5.8238028717752639E-2</v>
      </c>
    </row>
    <row r="860" spans="1:2" ht="15" thickBot="1">
      <c r="A860" s="25">
        <v>0.99</v>
      </c>
      <c r="B860" s="65">
        <v>5.698066852707577E-2</v>
      </c>
    </row>
    <row r="861" spans="1:2" ht="15" thickBot="1">
      <c r="A861" s="25">
        <v>0.99</v>
      </c>
      <c r="B861" s="65">
        <v>5.5998753956603704E-2</v>
      </c>
    </row>
    <row r="862" spans="1:2" ht="15" thickBot="1">
      <c r="A862" s="27">
        <v>0.99</v>
      </c>
      <c r="B862" s="65">
        <v>5.5577246953089236E-2</v>
      </c>
    </row>
    <row r="863" spans="1:2" ht="15" thickBot="1">
      <c r="A863" s="24">
        <v>0.99</v>
      </c>
      <c r="B863" s="65">
        <v>0.10636782162650617</v>
      </c>
    </row>
    <row r="864" spans="1:2" ht="15" thickBot="1">
      <c r="A864" s="25">
        <v>0.99</v>
      </c>
      <c r="B864" s="65">
        <v>0.1064386307863598</v>
      </c>
    </row>
    <row r="865" spans="1:2" ht="15" thickBot="1">
      <c r="A865" s="25">
        <v>0.99</v>
      </c>
      <c r="B865" s="65">
        <v>0.10637445635876029</v>
      </c>
    </row>
    <row r="866" spans="1:2" ht="15" thickBot="1">
      <c r="A866" s="25">
        <v>0.99</v>
      </c>
      <c r="B866" s="65">
        <v>0.10617554527186256</v>
      </c>
    </row>
    <row r="867" spans="1:2" ht="15" thickBot="1">
      <c r="A867" s="25">
        <v>0.99</v>
      </c>
      <c r="B867" s="65">
        <v>0.10575454424503644</v>
      </c>
    </row>
    <row r="868" spans="1:2" ht="15" thickBot="1">
      <c r="A868" s="25">
        <v>0.99</v>
      </c>
      <c r="B868" s="65">
        <v>0.10520814067717275</v>
      </c>
    </row>
    <row r="869" spans="1:2" ht="15" thickBot="1">
      <c r="A869" s="25">
        <v>0.99</v>
      </c>
      <c r="B869" s="65">
        <v>0.10454083625983106</v>
      </c>
    </row>
    <row r="870" spans="1:2" ht="15" thickBot="1">
      <c r="A870" s="25">
        <v>0.99</v>
      </c>
      <c r="B870" s="65">
        <v>0.10368804192250439</v>
      </c>
    </row>
    <row r="871" spans="1:2" ht="15" thickBot="1">
      <c r="A871" s="25">
        <v>0.99</v>
      </c>
      <c r="B871" s="65">
        <v>0.10272796697409373</v>
      </c>
    </row>
    <row r="872" spans="1:2" ht="15" thickBot="1">
      <c r="A872" s="25">
        <v>0.99</v>
      </c>
      <c r="B872" s="65">
        <v>0.1016672963256303</v>
      </c>
    </row>
    <row r="873" spans="1:2" ht="15" thickBot="1">
      <c r="A873" s="25">
        <v>0.99</v>
      </c>
      <c r="B873" s="65">
        <v>0.1004655226709892</v>
      </c>
    </row>
    <row r="874" spans="1:2" ht="15" thickBot="1">
      <c r="A874" s="25">
        <v>0.99</v>
      </c>
      <c r="B874" s="65">
        <v>9.9179114999350212E-2</v>
      </c>
    </row>
    <row r="875" spans="1:2" ht="15" thickBot="1">
      <c r="A875" s="25">
        <v>0.99</v>
      </c>
      <c r="B875" s="65">
        <v>9.7815763763257513E-2</v>
      </c>
    </row>
    <row r="876" spans="1:2" ht="15" thickBot="1">
      <c r="A876" s="25">
        <v>0.99</v>
      </c>
      <c r="B876" s="65">
        <v>9.6355813292779868E-2</v>
      </c>
    </row>
    <row r="877" spans="1:2" ht="15" thickBot="1">
      <c r="A877" s="25">
        <v>0.99</v>
      </c>
      <c r="B877" s="65">
        <v>9.4835719885246486E-2</v>
      </c>
    </row>
    <row r="878" spans="1:2" ht="15" thickBot="1">
      <c r="A878" s="25">
        <v>0.99</v>
      </c>
      <c r="B878" s="65">
        <v>9.3262633306353565E-2</v>
      </c>
    </row>
    <row r="879" spans="1:2" ht="15" thickBot="1">
      <c r="A879" s="25">
        <v>0.99</v>
      </c>
      <c r="B879" s="65">
        <v>9.1632200325991925E-2</v>
      </c>
    </row>
    <row r="880" spans="1:2" ht="15" thickBot="1">
      <c r="A880" s="25">
        <v>0.99</v>
      </c>
      <c r="B880" s="65">
        <v>8.9965336057120704E-2</v>
      </c>
    </row>
    <row r="881" spans="1:2" ht="15" thickBot="1">
      <c r="A881" s="25">
        <v>0.99</v>
      </c>
      <c r="B881" s="65">
        <v>8.8267445842793266E-2</v>
      </c>
    </row>
    <row r="882" spans="1:2" ht="15" thickBot="1">
      <c r="A882" s="25">
        <v>0.99</v>
      </c>
      <c r="B882" s="65">
        <v>8.6543921929313525E-2</v>
      </c>
    </row>
    <row r="883" spans="1:2" ht="15" thickBot="1">
      <c r="A883" s="25">
        <v>0.99</v>
      </c>
      <c r="B883" s="65">
        <v>8.4805137065340999E-2</v>
      </c>
    </row>
    <row r="884" spans="1:2" ht="15" thickBot="1">
      <c r="A884" s="25">
        <v>0.99</v>
      </c>
      <c r="B884" s="65">
        <v>8.3054082730763631E-2</v>
      </c>
    </row>
    <row r="885" spans="1:2" ht="15" thickBot="1">
      <c r="A885" s="25">
        <v>0.99</v>
      </c>
      <c r="B885" s="65">
        <v>8.1302868336460457E-2</v>
      </c>
    </row>
    <row r="886" spans="1:2" ht="15" thickBot="1">
      <c r="A886" s="25">
        <v>0.99</v>
      </c>
      <c r="B886" s="65">
        <v>7.9584389042130554E-2</v>
      </c>
    </row>
    <row r="887" spans="1:2" ht="15" thickBot="1">
      <c r="A887" s="25">
        <v>0.99</v>
      </c>
      <c r="B887" s="65">
        <v>7.7877244772619009E-2</v>
      </c>
    </row>
    <row r="888" spans="1:2" ht="15" thickBot="1">
      <c r="A888" s="25">
        <v>0.99</v>
      </c>
      <c r="B888" s="65">
        <v>7.6193759616964937E-2</v>
      </c>
    </row>
    <row r="889" spans="1:2" ht="15" thickBot="1">
      <c r="A889" s="25">
        <v>0.99</v>
      </c>
      <c r="B889" s="65">
        <v>7.4534687327192456E-2</v>
      </c>
    </row>
    <row r="890" spans="1:2" ht="15" thickBot="1">
      <c r="A890" s="25">
        <v>0.99</v>
      </c>
      <c r="B890" s="65">
        <v>7.2897300636101003E-2</v>
      </c>
    </row>
    <row r="891" spans="1:2" ht="15" thickBot="1">
      <c r="A891" s="26">
        <v>0.99</v>
      </c>
      <c r="B891" s="65">
        <v>7.1294047911074826E-2</v>
      </c>
    </row>
    <row r="892" spans="1:2" ht="15" thickBot="1">
      <c r="A892" s="25">
        <v>0.99</v>
      </c>
      <c r="B892" s="65">
        <v>6.9724771292256973E-2</v>
      </c>
    </row>
    <row r="893" spans="1:2" ht="15" thickBot="1">
      <c r="A893" s="25">
        <v>0.99</v>
      </c>
      <c r="B893" s="65">
        <v>6.8184141895616182E-2</v>
      </c>
    </row>
    <row r="894" spans="1:2" ht="15" thickBot="1">
      <c r="A894" s="25">
        <v>0.99</v>
      </c>
      <c r="B894" s="65">
        <v>6.6683324691578616E-2</v>
      </c>
    </row>
    <row r="895" spans="1:2" ht="15" thickBot="1">
      <c r="A895" s="25">
        <v>0.99</v>
      </c>
      <c r="B895" s="65">
        <v>6.5222474187786206E-2</v>
      </c>
    </row>
    <row r="896" spans="1:2" ht="15" thickBot="1">
      <c r="A896" s="25">
        <v>0.99</v>
      </c>
      <c r="B896" s="65">
        <v>6.379386108738877E-2</v>
      </c>
    </row>
    <row r="897" spans="1:2" ht="15" thickBot="1">
      <c r="A897" s="25">
        <v>0.99</v>
      </c>
      <c r="B897" s="65">
        <v>6.2406713339669379E-2</v>
      </c>
    </row>
    <row r="898" spans="1:2" ht="15" thickBot="1">
      <c r="A898" s="25">
        <v>0.99</v>
      </c>
      <c r="B898" s="65">
        <v>6.1062316078872511E-2</v>
      </c>
    </row>
    <row r="899" spans="1:2" ht="15" thickBot="1">
      <c r="A899" s="25">
        <v>0.99</v>
      </c>
      <c r="B899" s="65">
        <v>5.9750912803455E-2</v>
      </c>
    </row>
    <row r="900" spans="1:2" ht="15" thickBot="1">
      <c r="A900" s="25">
        <v>0.99</v>
      </c>
      <c r="B900" s="65">
        <v>5.8479633625983955E-2</v>
      </c>
    </row>
    <row r="901" spans="1:2" ht="15" thickBot="1">
      <c r="A901" s="25">
        <v>0.99</v>
      </c>
      <c r="B901" s="65">
        <v>5.7251423149066352E-2</v>
      </c>
    </row>
    <row r="902" spans="1:2" ht="15" thickBot="1">
      <c r="A902" s="25">
        <v>0.99</v>
      </c>
      <c r="B902" s="65">
        <v>5.6305921363920333E-2</v>
      </c>
    </row>
    <row r="903" spans="1:2" ht="15" thickBot="1">
      <c r="A903" s="27">
        <v>0.99</v>
      </c>
      <c r="B903" s="65">
        <v>5.5925176487529323E-2</v>
      </c>
    </row>
    <row r="904" spans="1:2" ht="15" thickBot="1">
      <c r="A904" s="24">
        <v>0.99</v>
      </c>
      <c r="B904" s="65">
        <v>0.10605714261594602</v>
      </c>
    </row>
    <row r="905" spans="1:2" ht="15" thickBot="1">
      <c r="A905" s="25">
        <v>0.99</v>
      </c>
      <c r="B905" s="65">
        <v>0.10612825681850362</v>
      </c>
    </row>
    <row r="906" spans="1:2" ht="15" thickBot="1">
      <c r="A906" s="25">
        <v>0.99</v>
      </c>
      <c r="B906" s="65">
        <v>0.10606469381787226</v>
      </c>
    </row>
    <row r="907" spans="1:2" ht="15" thickBot="1">
      <c r="A907" s="25">
        <v>0.99</v>
      </c>
      <c r="B907" s="65">
        <v>0.10586669997742822</v>
      </c>
    </row>
    <row r="908" spans="1:2" ht="15" thickBot="1">
      <c r="A908" s="25">
        <v>0.99</v>
      </c>
      <c r="B908" s="65">
        <v>0.10544717734065781</v>
      </c>
    </row>
    <row r="909" spans="1:2" ht="15" thickBot="1">
      <c r="A909" s="25">
        <v>0.99</v>
      </c>
      <c r="B909" s="65">
        <v>0.10490253297294648</v>
      </c>
    </row>
    <row r="910" spans="1:2" ht="15" thickBot="1">
      <c r="A910" s="25">
        <v>0.99</v>
      </c>
      <c r="B910" s="65">
        <v>0.10423725552969747</v>
      </c>
    </row>
    <row r="911" spans="1:2" ht="15" thickBot="1">
      <c r="A911" s="25">
        <v>0.99</v>
      </c>
      <c r="B911" s="65">
        <v>0.10338694256091963</v>
      </c>
    </row>
    <row r="912" spans="1:2" ht="15" thickBot="1">
      <c r="A912" s="25">
        <v>0.99</v>
      </c>
      <c r="B912" s="65">
        <v>0.10242957490068087</v>
      </c>
    </row>
    <row r="913" spans="1:2" ht="15" thickBot="1">
      <c r="A913" s="25">
        <v>0.99</v>
      </c>
      <c r="B913" s="65">
        <v>0.10137181665916098</v>
      </c>
    </row>
    <row r="914" spans="1:2" ht="15" thickBot="1">
      <c r="A914" s="25">
        <v>0.99</v>
      </c>
      <c r="B914" s="65">
        <v>0.10017327729459792</v>
      </c>
    </row>
    <row r="915" spans="1:2" ht="15" thickBot="1">
      <c r="A915" s="25">
        <v>0.99</v>
      </c>
      <c r="B915" s="65">
        <v>9.8890261303070756E-2</v>
      </c>
    </row>
    <row r="916" spans="1:2" ht="15" thickBot="1">
      <c r="A916" s="25">
        <v>0.99</v>
      </c>
      <c r="B916" s="65">
        <v>9.753043708241077E-2</v>
      </c>
    </row>
    <row r="917" spans="1:2" ht="15" thickBot="1">
      <c r="A917" s="25">
        <v>0.99</v>
      </c>
      <c r="B917" s="65">
        <v>9.6074207677757484E-2</v>
      </c>
    </row>
    <row r="918" spans="1:2" ht="15" thickBot="1">
      <c r="A918" s="25">
        <v>0.99</v>
      </c>
      <c r="B918" s="65">
        <v>9.455792531056427E-2</v>
      </c>
    </row>
    <row r="919" spans="1:2" ht="15" thickBot="1">
      <c r="A919" s="25">
        <v>0.99</v>
      </c>
      <c r="B919" s="65">
        <v>9.2988721999839499E-2</v>
      </c>
    </row>
    <row r="920" spans="1:2" ht="15" thickBot="1">
      <c r="A920" s="25">
        <v>0.99</v>
      </c>
      <c r="B920" s="65">
        <v>9.1362261536895209E-2</v>
      </c>
    </row>
    <row r="921" spans="1:2" ht="15" thickBot="1">
      <c r="A921" s="25">
        <v>0.99</v>
      </c>
      <c r="B921" s="65">
        <v>8.9699402606747039E-2</v>
      </c>
    </row>
    <row r="922" spans="1:2" ht="15" thickBot="1">
      <c r="A922" s="25">
        <v>0.99</v>
      </c>
      <c r="B922" s="65">
        <v>8.8005540372325608E-2</v>
      </c>
    </row>
    <row r="923" spans="1:2" ht="15" thickBot="1">
      <c r="A923" s="25">
        <v>0.99</v>
      </c>
      <c r="B923" s="65">
        <v>8.6286057572825606E-2</v>
      </c>
    </row>
    <row r="924" spans="1:2" ht="15" thickBot="1">
      <c r="A924" s="25">
        <v>0.99</v>
      </c>
      <c r="B924" s="65">
        <v>8.4559758409605376E-2</v>
      </c>
    </row>
    <row r="925" spans="1:2" ht="15" thickBot="1">
      <c r="A925" s="25">
        <v>0.99</v>
      </c>
      <c r="B925" s="65">
        <v>8.2849484415325622E-2</v>
      </c>
    </row>
    <row r="926" spans="1:2" ht="15" thickBot="1">
      <c r="A926" s="25">
        <v>0.99</v>
      </c>
      <c r="B926" s="65">
        <v>8.1146941692681815E-2</v>
      </c>
    </row>
    <row r="927" spans="1:2" ht="15" thickBot="1">
      <c r="A927" s="25">
        <v>0.99</v>
      </c>
      <c r="B927" s="65">
        <v>7.9455883342811048E-2</v>
      </c>
    </row>
    <row r="928" spans="1:2" ht="15" thickBot="1">
      <c r="A928" s="25">
        <v>0.99</v>
      </c>
      <c r="B928" s="65">
        <v>7.7776148922160823E-2</v>
      </c>
    </row>
    <row r="929" spans="1:2" ht="15" thickBot="1">
      <c r="A929" s="25">
        <v>0.99</v>
      </c>
      <c r="B929" s="65">
        <v>7.612014317430596E-2</v>
      </c>
    </row>
    <row r="930" spans="1:2" ht="15" thickBot="1">
      <c r="A930" s="25">
        <v>0.99</v>
      </c>
      <c r="B930" s="65">
        <v>7.4488775102119334E-2</v>
      </c>
    </row>
    <row r="931" spans="1:2" ht="15" thickBot="1">
      <c r="A931" s="25">
        <v>0.99</v>
      </c>
      <c r="B931" s="65">
        <v>7.2879183673376105E-2</v>
      </c>
    </row>
    <row r="932" spans="1:2" ht="15" thickBot="1">
      <c r="A932" s="26">
        <v>0.99</v>
      </c>
      <c r="B932" s="65">
        <v>7.1303801822505439E-2</v>
      </c>
    </row>
    <row r="933" spans="1:2" ht="15" thickBot="1">
      <c r="A933" s="25">
        <v>0.99</v>
      </c>
      <c r="B933" s="65">
        <v>6.9762606652567616E-2</v>
      </c>
    </row>
    <row r="934" spans="1:2" ht="15" thickBot="1">
      <c r="A934" s="25">
        <v>0.99</v>
      </c>
      <c r="B934" s="65">
        <v>6.8250035155344085E-2</v>
      </c>
    </row>
    <row r="935" spans="1:2" ht="15" thickBot="1">
      <c r="A935" s="25">
        <v>0.99</v>
      </c>
      <c r="B935" s="65">
        <v>6.6777189636493456E-2</v>
      </c>
    </row>
    <row r="936" spans="1:2" ht="15" thickBot="1">
      <c r="A936" s="25">
        <v>0.99</v>
      </c>
      <c r="B936" s="65">
        <v>6.5344374299719801E-2</v>
      </c>
    </row>
    <row r="937" spans="1:2" ht="15" thickBot="1">
      <c r="A937" s="25">
        <v>0.99</v>
      </c>
      <c r="B937" s="65">
        <v>6.3943570877486908E-2</v>
      </c>
    </row>
    <row r="938" spans="1:2" ht="15" thickBot="1">
      <c r="A938" s="25">
        <v>0.99</v>
      </c>
      <c r="B938" s="65">
        <v>6.2583927286403163E-2</v>
      </c>
    </row>
    <row r="939" spans="1:2" ht="15" thickBot="1">
      <c r="A939" s="25">
        <v>0.99</v>
      </c>
      <c r="B939" s="65">
        <v>6.1266906901303347E-2</v>
      </c>
    </row>
    <row r="940" spans="1:2" ht="15" thickBot="1">
      <c r="A940" s="25">
        <v>0.99</v>
      </c>
      <c r="B940" s="65">
        <v>5.9982446755867377E-2</v>
      </c>
    </row>
    <row r="941" spans="1:2" ht="15" thickBot="1">
      <c r="A941" s="25">
        <v>0.99</v>
      </c>
      <c r="B941" s="65">
        <v>5.8737602239557901E-2</v>
      </c>
    </row>
    <row r="942" spans="1:2" ht="15" thickBot="1">
      <c r="A942" s="25">
        <v>0.99</v>
      </c>
      <c r="B942" s="65">
        <v>5.7535525034251266E-2</v>
      </c>
    </row>
    <row r="943" spans="1:2" ht="15" thickBot="1">
      <c r="A943" s="25">
        <v>0.99</v>
      </c>
      <c r="B943" s="65">
        <v>5.6620571104308945E-2</v>
      </c>
    </row>
    <row r="944" spans="1:2" ht="15" thickBot="1">
      <c r="A944" s="27">
        <v>0.99</v>
      </c>
      <c r="B944" s="65">
        <v>5.6273347970990546E-2</v>
      </c>
    </row>
    <row r="945" spans="1:2" ht="15" thickBot="1">
      <c r="A945" s="24">
        <v>0.99</v>
      </c>
      <c r="B945" s="65">
        <v>0.10574646360538587</v>
      </c>
    </row>
    <row r="946" spans="1:2" ht="15" thickBot="1">
      <c r="A946" s="25">
        <v>0.99</v>
      </c>
      <c r="B946" s="65">
        <v>0.10581788285064742</v>
      </c>
    </row>
    <row r="947" spans="1:2" ht="15" thickBot="1">
      <c r="A947" s="25">
        <v>0.99</v>
      </c>
      <c r="B947" s="65">
        <v>0.10575493127698422</v>
      </c>
    </row>
    <row r="948" spans="1:2" ht="15" thickBot="1">
      <c r="A948" s="25">
        <v>0.99</v>
      </c>
      <c r="B948" s="65">
        <v>0.10555785468299389</v>
      </c>
    </row>
    <row r="949" spans="1:2" ht="15" thickBot="1">
      <c r="A949" s="25">
        <v>0.99</v>
      </c>
      <c r="B949" s="65">
        <v>0.10513981043627917</v>
      </c>
    </row>
    <row r="950" spans="1:2" ht="15" thickBot="1">
      <c r="A950" s="25">
        <v>0.99</v>
      </c>
      <c r="B950" s="65">
        <v>0.10459692526872021</v>
      </c>
    </row>
    <row r="951" spans="1:2" ht="15" thickBot="1">
      <c r="A951" s="25">
        <v>0.99</v>
      </c>
      <c r="B951" s="65">
        <v>0.10393367479956388</v>
      </c>
    </row>
    <row r="952" spans="1:2" ht="15" thickBot="1">
      <c r="A952" s="25">
        <v>0.99</v>
      </c>
      <c r="B952" s="65">
        <v>0.10308584319933486</v>
      </c>
    </row>
    <row r="953" spans="1:2" ht="15" thickBot="1">
      <c r="A953" s="25">
        <v>0.99</v>
      </c>
      <c r="B953" s="65">
        <v>0.10213118282726803</v>
      </c>
    </row>
    <row r="954" spans="1:2" ht="15" thickBot="1">
      <c r="A954" s="25">
        <v>0.99</v>
      </c>
      <c r="B954" s="65">
        <v>0.10107633699269165</v>
      </c>
    </row>
    <row r="955" spans="1:2" ht="15" thickBot="1">
      <c r="A955" s="25">
        <v>0.99</v>
      </c>
      <c r="B955" s="65">
        <v>9.9881031918206659E-2</v>
      </c>
    </row>
    <row r="956" spans="1:2" ht="15" thickBot="1">
      <c r="A956" s="25">
        <v>0.99</v>
      </c>
      <c r="B956" s="65">
        <v>9.8601407606791328E-2</v>
      </c>
    </row>
    <row r="957" spans="1:2" ht="15" thickBot="1">
      <c r="A957" s="25">
        <v>0.99</v>
      </c>
      <c r="B957" s="65">
        <v>9.7245110401564028E-2</v>
      </c>
    </row>
    <row r="958" spans="1:2" ht="15" thickBot="1">
      <c r="A958" s="25">
        <v>0.99</v>
      </c>
      <c r="B958" s="65">
        <v>9.5792602062735099E-2</v>
      </c>
    </row>
    <row r="959" spans="1:2" ht="15" thickBot="1">
      <c r="A959" s="25">
        <v>0.99</v>
      </c>
      <c r="B959" s="65">
        <v>9.428013073588204E-2</v>
      </c>
    </row>
    <row r="960" spans="1:2" ht="15" thickBot="1">
      <c r="A960" s="25">
        <v>0.99</v>
      </c>
      <c r="B960" s="65">
        <v>9.2714810693325447E-2</v>
      </c>
    </row>
    <row r="961" spans="1:2" ht="15" thickBot="1">
      <c r="A961" s="25">
        <v>0.99</v>
      </c>
      <c r="B961" s="65">
        <v>9.1092322747798479E-2</v>
      </c>
    </row>
    <row r="962" spans="1:2" ht="15" thickBot="1">
      <c r="A962" s="25">
        <v>0.99</v>
      </c>
      <c r="B962" s="65">
        <v>8.9433469156373374E-2</v>
      </c>
    </row>
    <row r="963" spans="1:2" ht="15" thickBot="1">
      <c r="A963" s="25">
        <v>0.99</v>
      </c>
      <c r="B963" s="65">
        <v>8.7749091527414932E-2</v>
      </c>
    </row>
    <row r="964" spans="1:2" ht="15" thickBot="1">
      <c r="A964" s="25">
        <v>0.99</v>
      </c>
      <c r="B964" s="65">
        <v>8.6071008897876791E-2</v>
      </c>
    </row>
    <row r="965" spans="1:2" ht="15" thickBot="1">
      <c r="A965" s="25">
        <v>0.99</v>
      </c>
      <c r="B965" s="65">
        <v>8.438811613785327E-2</v>
      </c>
    </row>
    <row r="966" spans="1:2" ht="15" thickBot="1">
      <c r="A966" s="25">
        <v>0.99</v>
      </c>
      <c r="B966" s="65">
        <v>8.270280231843706E-2</v>
      </c>
    </row>
    <row r="967" spans="1:2" ht="15" thickBot="1">
      <c r="A967" s="25">
        <v>0.99</v>
      </c>
      <c r="B967" s="65">
        <v>8.1025236020581107E-2</v>
      </c>
    </row>
    <row r="968" spans="1:2" ht="15" thickBot="1">
      <c r="A968" s="25">
        <v>0.99</v>
      </c>
      <c r="B968" s="65">
        <v>7.9359303467480463E-2</v>
      </c>
    </row>
    <row r="969" spans="1:2" ht="15" thickBot="1">
      <c r="A969" s="25">
        <v>0.99</v>
      </c>
      <c r="B969" s="65">
        <v>7.7704828301888268E-2</v>
      </c>
    </row>
    <row r="970" spans="1:2" ht="15" thickBot="1">
      <c r="A970" s="25">
        <v>0.99</v>
      </c>
      <c r="B970" s="65">
        <v>7.6074231514720522E-2</v>
      </c>
    </row>
    <row r="971" spans="1:2" ht="15" thickBot="1">
      <c r="A971" s="25">
        <v>0.99</v>
      </c>
      <c r="B971" s="65">
        <v>7.4468493777123113E-2</v>
      </c>
    </row>
    <row r="972" spans="1:2" ht="15" thickBot="1">
      <c r="A972" s="25">
        <v>0.99</v>
      </c>
      <c r="B972" s="65">
        <v>7.2884631676734993E-2</v>
      </c>
    </row>
    <row r="973" spans="1:2" ht="15" thickBot="1">
      <c r="A973" s="26">
        <v>0.99</v>
      </c>
      <c r="B973" s="65">
        <v>7.1335041626827911E-2</v>
      </c>
    </row>
    <row r="974" spans="1:2" ht="15" thickBot="1">
      <c r="A974" s="25">
        <v>0.99</v>
      </c>
      <c r="B974" s="65">
        <v>6.9819761935700622E-2</v>
      </c>
    </row>
    <row r="975" spans="1:2" ht="15" thickBot="1">
      <c r="A975" s="25">
        <v>0.99</v>
      </c>
      <c r="B975" s="65">
        <v>6.8333044471007673E-2</v>
      </c>
    </row>
    <row r="976" spans="1:2" ht="15" thickBot="1">
      <c r="A976" s="25">
        <v>0.99</v>
      </c>
      <c r="B976" s="65">
        <v>6.6885930520654585E-2</v>
      </c>
    </row>
    <row r="977" spans="1:2" ht="15" thickBot="1">
      <c r="A977" s="25">
        <v>0.99</v>
      </c>
      <c r="B977" s="65">
        <v>6.5478794446594074E-2</v>
      </c>
    </row>
    <row r="978" spans="1:2" ht="15" thickBot="1">
      <c r="A978" s="25">
        <v>0.99</v>
      </c>
      <c r="B978" s="65">
        <v>6.4103403509494172E-2</v>
      </c>
    </row>
    <row r="979" spans="1:2" ht="15" thickBot="1">
      <c r="A979" s="25">
        <v>0.99</v>
      </c>
      <c r="B979" s="65">
        <v>6.2768842749170148E-2</v>
      </c>
    </row>
    <row r="980" spans="1:2" ht="15" thickBot="1">
      <c r="A980" s="25">
        <v>0.99</v>
      </c>
      <c r="B980" s="65">
        <v>6.147666310550029E-2</v>
      </c>
    </row>
    <row r="981" spans="1:2" ht="15" thickBot="1">
      <c r="A981" s="25">
        <v>0.99</v>
      </c>
      <c r="B981" s="65">
        <v>6.0216587309028007E-2</v>
      </c>
    </row>
    <row r="982" spans="1:2" ht="15" thickBot="1">
      <c r="A982" s="25">
        <v>0.99</v>
      </c>
      <c r="B982" s="65">
        <v>5.899562371934642E-2</v>
      </c>
    </row>
    <row r="983" spans="1:2" ht="15" thickBot="1">
      <c r="A983" s="25">
        <v>0.99</v>
      </c>
      <c r="B983" s="65">
        <v>5.7817027401129137E-2</v>
      </c>
    </row>
    <row r="984" spans="1:2" ht="15" thickBot="1">
      <c r="A984" s="25">
        <v>0.99</v>
      </c>
      <c r="B984" s="65">
        <v>5.69278870359229E-2</v>
      </c>
    </row>
    <row r="985" spans="1:2" ht="15" thickBot="1">
      <c r="A985" s="27">
        <v>0.99</v>
      </c>
      <c r="B985" s="65">
        <v>5.6608390349252614E-2</v>
      </c>
    </row>
    <row r="986" spans="1:2" ht="15" thickBot="1">
      <c r="A986" s="24">
        <v>0.99</v>
      </c>
      <c r="B986" s="65">
        <v>0.10543578459482571</v>
      </c>
    </row>
    <row r="987" spans="1:2" ht="15" thickBot="1">
      <c r="A987" s="25">
        <v>0.99</v>
      </c>
      <c r="B987" s="65">
        <v>0.1055075088827912</v>
      </c>
    </row>
    <row r="988" spans="1:2" ht="15" thickBot="1">
      <c r="A988" s="25">
        <v>0.99</v>
      </c>
      <c r="B988" s="65">
        <v>0.1054451687360962</v>
      </c>
    </row>
    <row r="989" spans="1:2" ht="15" thickBot="1">
      <c r="A989" s="25">
        <v>0.99</v>
      </c>
      <c r="B989" s="65">
        <v>0.10524900938855956</v>
      </c>
    </row>
    <row r="990" spans="1:2" ht="15" thickBot="1">
      <c r="A990" s="25">
        <v>0.99</v>
      </c>
      <c r="B990" s="65">
        <v>0.10483244353190053</v>
      </c>
    </row>
    <row r="991" spans="1:2" ht="15" thickBot="1">
      <c r="A991" s="25">
        <v>0.99</v>
      </c>
      <c r="B991" s="65">
        <v>0.10429131756449393</v>
      </c>
    </row>
    <row r="992" spans="1:2" ht="15" thickBot="1">
      <c r="A992" s="25">
        <v>0.99</v>
      </c>
      <c r="B992" s="65">
        <v>0.10363009406943027</v>
      </c>
    </row>
    <row r="993" spans="1:2" ht="15" thickBot="1">
      <c r="A993" s="25">
        <v>0.99</v>
      </c>
      <c r="B993" s="65">
        <v>0.1027847438377501</v>
      </c>
    </row>
    <row r="994" spans="1:2" ht="15" thickBot="1">
      <c r="A994" s="25">
        <v>0.99</v>
      </c>
      <c r="B994" s="65">
        <v>0.10183279075385519</v>
      </c>
    </row>
    <row r="995" spans="1:2" ht="15" thickBot="1">
      <c r="A995" s="25">
        <v>0.99</v>
      </c>
      <c r="B995" s="65">
        <v>0.10078085732622234</v>
      </c>
    </row>
    <row r="996" spans="1:2" ht="15" thickBot="1">
      <c r="A996" s="25">
        <v>0.99</v>
      </c>
      <c r="B996" s="65">
        <v>9.9588786541815383E-2</v>
      </c>
    </row>
    <row r="997" spans="1:2" ht="15" thickBot="1">
      <c r="A997" s="25">
        <v>0.99</v>
      </c>
      <c r="B997" s="65">
        <v>9.8312553910511885E-2</v>
      </c>
    </row>
    <row r="998" spans="1:2" ht="15" thickBot="1">
      <c r="A998" s="25">
        <v>0.99</v>
      </c>
      <c r="B998" s="65">
        <v>9.6959783720717271E-2</v>
      </c>
    </row>
    <row r="999" spans="1:2" ht="15" thickBot="1">
      <c r="A999" s="25">
        <v>0.99</v>
      </c>
      <c r="B999" s="65">
        <v>9.5510996447712701E-2</v>
      </c>
    </row>
    <row r="1000" spans="1:2" ht="15" thickBot="1">
      <c r="A1000" s="25">
        <v>0.99</v>
      </c>
      <c r="B1000" s="65">
        <v>9.4002336161199809E-2</v>
      </c>
    </row>
    <row r="1001" spans="1:2" ht="15" thickBot="1">
      <c r="A1001" s="25">
        <v>0.99</v>
      </c>
      <c r="B1001" s="65">
        <v>9.2440899386811395E-2</v>
      </c>
    </row>
    <row r="1002" spans="1:2" ht="15" thickBot="1">
      <c r="A1002" s="25">
        <v>0.99</v>
      </c>
      <c r="B1002" s="65">
        <v>9.0822383958701763E-2</v>
      </c>
    </row>
    <row r="1003" spans="1:2" ht="15" thickBot="1">
      <c r="A1003" s="25">
        <v>0.99</v>
      </c>
      <c r="B1003" s="65">
        <v>8.9196274056864311E-2</v>
      </c>
    </row>
    <row r="1004" spans="1:2" ht="15" thickBot="1">
      <c r="A1004" s="25">
        <v>0.99</v>
      </c>
      <c r="B1004" s="65">
        <v>8.7555612823738499E-2</v>
      </c>
    </row>
    <row r="1005" spans="1:2" ht="15" thickBot="1">
      <c r="A1005" s="25">
        <v>0.99</v>
      </c>
      <c r="B1005" s="65">
        <v>8.5900295951426509E-2</v>
      </c>
    </row>
    <row r="1006" spans="1:2" ht="15" thickBot="1">
      <c r="A1006" s="25">
        <v>0.99</v>
      </c>
      <c r="B1006" s="65">
        <v>8.4240201837775169E-2</v>
      </c>
    </row>
    <row r="1007" spans="1:2" ht="15" thickBot="1">
      <c r="A1007" s="25">
        <v>0.99</v>
      </c>
      <c r="B1007" s="65">
        <v>8.2577804483586648E-2</v>
      </c>
    </row>
    <row r="1008" spans="1:2" ht="15" thickBot="1">
      <c r="A1008" s="25">
        <v>0.99</v>
      </c>
      <c r="B1008" s="65">
        <v>8.0923320504563884E-2</v>
      </c>
    </row>
    <row r="1009" spans="1:2" ht="15" thickBot="1">
      <c r="A1009" s="25">
        <v>0.99</v>
      </c>
      <c r="B1009" s="65">
        <v>7.9280690047712848E-2</v>
      </c>
    </row>
    <row r="1010" spans="1:2" ht="15" thickBot="1">
      <c r="A1010" s="25">
        <v>0.99</v>
      </c>
      <c r="B1010" s="65">
        <v>7.7649696298042387E-2</v>
      </c>
    </row>
    <row r="1011" spans="1:2" ht="15" thickBot="1">
      <c r="A1011" s="25">
        <v>0.99</v>
      </c>
      <c r="B1011" s="65">
        <v>7.6042743363541859E-2</v>
      </c>
    </row>
    <row r="1012" spans="1:2" ht="15" thickBot="1">
      <c r="A1012" s="25">
        <v>0.99</v>
      </c>
      <c r="B1012" s="65">
        <v>7.4460832497453819E-2</v>
      </c>
    </row>
    <row r="1013" spans="1:2" ht="15" thickBot="1">
      <c r="A1013" s="25">
        <v>0.99</v>
      </c>
      <c r="B1013" s="65">
        <v>7.2900873696097546E-2</v>
      </c>
    </row>
    <row r="1014" spans="1:2" ht="15" thickBot="1">
      <c r="A1014" s="26">
        <v>0.99</v>
      </c>
      <c r="B1014" s="65">
        <v>7.1375216266152411E-2</v>
      </c>
    </row>
    <row r="1015" spans="1:2" ht="15" thickBot="1">
      <c r="A1015" s="25">
        <v>0.99</v>
      </c>
      <c r="B1015" s="65">
        <v>6.9883910338493782E-2</v>
      </c>
    </row>
    <row r="1016" spans="1:2" ht="15" thickBot="1">
      <c r="A1016" s="25">
        <v>0.99</v>
      </c>
      <c r="B1016" s="65">
        <v>6.842106326705466E-2</v>
      </c>
    </row>
    <row r="1017" spans="1:2" ht="15" thickBot="1">
      <c r="A1017" s="25">
        <v>0.99</v>
      </c>
      <c r="B1017" s="65">
        <v>6.6997659098977938E-2</v>
      </c>
    </row>
    <row r="1018" spans="1:2" ht="15" thickBot="1">
      <c r="A1018" s="25">
        <v>0.99</v>
      </c>
      <c r="B1018" s="65">
        <v>6.5614087236783455E-2</v>
      </c>
    </row>
    <row r="1019" spans="1:2" ht="15" thickBot="1">
      <c r="A1019" s="25">
        <v>0.99</v>
      </c>
      <c r="B1019" s="65">
        <v>6.4261959064428179E-2</v>
      </c>
    </row>
    <row r="1020" spans="1:2" ht="15" thickBot="1">
      <c r="A1020" s="25">
        <v>0.99</v>
      </c>
      <c r="B1020" s="65">
        <v>6.2950310885703561E-2</v>
      </c>
    </row>
    <row r="1021" spans="1:2" ht="15" thickBot="1">
      <c r="A1021" s="25">
        <v>0.99</v>
      </c>
      <c r="B1021" s="65">
        <v>6.1680717326827575E-2</v>
      </c>
    </row>
    <row r="1022" spans="1:2" ht="15" thickBot="1">
      <c r="A1022" s="25">
        <v>0.99</v>
      </c>
      <c r="B1022" s="65">
        <v>6.0442757667987256E-2</v>
      </c>
    </row>
    <row r="1023" spans="1:2" ht="15" thickBot="1">
      <c r="A1023" s="25">
        <v>0.99</v>
      </c>
      <c r="B1023" s="65">
        <v>5.9243414174863424E-2</v>
      </c>
    </row>
    <row r="1024" spans="1:2" ht="15" thickBot="1">
      <c r="A1024" s="25">
        <v>0.99</v>
      </c>
      <c r="B1024" s="65">
        <v>5.8085971590257121E-2</v>
      </c>
    </row>
    <row r="1025" spans="1:2" ht="15" thickBot="1">
      <c r="A1025" s="25">
        <v>0.99</v>
      </c>
      <c r="B1025" s="65">
        <v>5.7218793872270857E-2</v>
      </c>
    </row>
    <row r="1026" spans="1:2" ht="15" thickBot="1">
      <c r="A1026" s="27">
        <v>0.99</v>
      </c>
      <c r="B1026" s="65">
        <v>5.6922349964035161E-2</v>
      </c>
    </row>
    <row r="1027" spans="1:2" ht="15" thickBot="1">
      <c r="A1027" s="24">
        <v>0.99</v>
      </c>
      <c r="B1027" s="65">
        <v>0.10512510558426554</v>
      </c>
    </row>
    <row r="1028" spans="1:2" ht="15" thickBot="1">
      <c r="A1028" s="25">
        <v>0.99</v>
      </c>
      <c r="B1028" s="65">
        <v>0.10519713491493501</v>
      </c>
    </row>
    <row r="1029" spans="1:2" ht="15" thickBot="1">
      <c r="A1029" s="25">
        <v>0.99</v>
      </c>
      <c r="B1029" s="65">
        <v>0.10513540619520818</v>
      </c>
    </row>
    <row r="1030" spans="1:2" ht="15" thickBot="1">
      <c r="A1030" s="25">
        <v>0.99</v>
      </c>
      <c r="B1030" s="65">
        <v>0.10494016409412524</v>
      </c>
    </row>
    <row r="1031" spans="1:2" ht="15" thickBot="1">
      <c r="A1031" s="25">
        <v>0.99</v>
      </c>
      <c r="B1031" s="65">
        <v>0.10452507662752189</v>
      </c>
    </row>
    <row r="1032" spans="1:2" ht="15" thickBot="1">
      <c r="A1032" s="25">
        <v>0.99</v>
      </c>
      <c r="B1032" s="65">
        <v>0.10398570986026766</v>
      </c>
    </row>
    <row r="1033" spans="1:2" ht="15" thickBot="1">
      <c r="A1033" s="25">
        <v>0.99</v>
      </c>
      <c r="B1033" s="65">
        <v>0.1033265133392967</v>
      </c>
    </row>
    <row r="1034" spans="1:2" ht="15" thickBot="1">
      <c r="A1034" s="25">
        <v>0.99</v>
      </c>
      <c r="B1034" s="65">
        <v>0.10248364447616534</v>
      </c>
    </row>
    <row r="1035" spans="1:2" ht="15" thickBot="1">
      <c r="A1035" s="25">
        <v>0.99</v>
      </c>
      <c r="B1035" s="65">
        <v>0.10153439868044234</v>
      </c>
    </row>
    <row r="1036" spans="1:2" ht="15" thickBot="1">
      <c r="A1036" s="25">
        <v>0.99</v>
      </c>
      <c r="B1036" s="65">
        <v>0.10048537765975303</v>
      </c>
    </row>
    <row r="1037" spans="1:2" ht="15" thickBot="1">
      <c r="A1037" s="25">
        <v>0.99</v>
      </c>
      <c r="B1037" s="65">
        <v>9.9296541165424121E-2</v>
      </c>
    </row>
    <row r="1038" spans="1:2" ht="15" thickBot="1">
      <c r="A1038" s="25">
        <v>0.99</v>
      </c>
      <c r="B1038" s="65">
        <v>9.8023700214232456E-2</v>
      </c>
    </row>
    <row r="1039" spans="1:2" ht="15" thickBot="1">
      <c r="A1039" s="25">
        <v>0.99</v>
      </c>
      <c r="B1039" s="65">
        <v>9.6674457039870515E-2</v>
      </c>
    </row>
    <row r="1040" spans="1:2" ht="15" thickBot="1">
      <c r="A1040" s="25">
        <v>0.99</v>
      </c>
      <c r="B1040" s="65">
        <v>9.5229390832690303E-2</v>
      </c>
    </row>
    <row r="1041" spans="1:2" ht="15" thickBot="1">
      <c r="A1041" s="25">
        <v>0.99</v>
      </c>
      <c r="B1041" s="65">
        <v>9.3724541586517593E-2</v>
      </c>
    </row>
    <row r="1042" spans="1:2" ht="15" thickBot="1">
      <c r="A1042" s="25">
        <v>0.99</v>
      </c>
      <c r="B1042" s="65">
        <v>9.2176045424417777E-2</v>
      </c>
    </row>
    <row r="1043" spans="1:2" ht="15" thickBot="1">
      <c r="A1043" s="25">
        <v>0.99</v>
      </c>
      <c r="B1043" s="65">
        <v>9.059962599319174E-2</v>
      </c>
    </row>
    <row r="1044" spans="1:2" ht="15" thickBot="1">
      <c r="A1044" s="25">
        <v>0.99</v>
      </c>
      <c r="B1044" s="65">
        <v>8.8999044001971714E-2</v>
      </c>
    </row>
    <row r="1045" spans="1:2" ht="15" thickBot="1">
      <c r="A1045" s="25">
        <v>0.99</v>
      </c>
      <c r="B1045" s="65">
        <v>8.7379142354059802E-2</v>
      </c>
    </row>
    <row r="1046" spans="1:2" ht="15" thickBot="1">
      <c r="A1046" s="25">
        <v>0.99</v>
      </c>
      <c r="B1046" s="65">
        <v>8.5744708941503919E-2</v>
      </c>
    </row>
    <row r="1047" spans="1:2" ht="15" thickBot="1">
      <c r="A1047" s="25">
        <v>0.99</v>
      </c>
      <c r="B1047" s="65">
        <v>8.4105694989571059E-2</v>
      </c>
    </row>
    <row r="1048" spans="1:2" ht="15" thickBot="1">
      <c r="A1048" s="25">
        <v>0.99</v>
      </c>
      <c r="B1048" s="65">
        <v>8.2464597107838974E-2</v>
      </c>
    </row>
    <row r="1049" spans="1:2" ht="15" thickBot="1">
      <c r="A1049" s="25">
        <v>0.99</v>
      </c>
      <c r="B1049" s="65">
        <v>8.0831634071962449E-2</v>
      </c>
    </row>
    <row r="1050" spans="1:2" ht="15" thickBot="1">
      <c r="A1050" s="25">
        <v>0.99</v>
      </c>
      <c r="B1050" s="65">
        <v>7.9210755865965099E-2</v>
      </c>
    </row>
    <row r="1051" spans="1:2" ht="15" thickBot="1">
      <c r="A1051" s="25">
        <v>0.99</v>
      </c>
      <c r="B1051" s="65">
        <v>7.7601696348808369E-2</v>
      </c>
    </row>
    <row r="1052" spans="1:2" ht="15" thickBot="1">
      <c r="A1052" s="25">
        <v>0.99</v>
      </c>
      <c r="B1052" s="65">
        <v>7.6016824228939101E-2</v>
      </c>
    </row>
    <row r="1053" spans="1:2" ht="15" thickBot="1">
      <c r="A1053" s="25">
        <v>0.99</v>
      </c>
      <c r="B1053" s="65">
        <v>7.445712853701783E-2</v>
      </c>
    </row>
    <row r="1054" spans="1:2" ht="15" thickBot="1">
      <c r="A1054" s="25">
        <v>0.99</v>
      </c>
      <c r="B1054" s="65">
        <v>7.2919428458861055E-2</v>
      </c>
    </row>
    <row r="1055" spans="1:2" ht="15" thickBot="1">
      <c r="A1055" s="26">
        <v>0.99</v>
      </c>
      <c r="B1055" s="65">
        <v>7.141602085537134E-2</v>
      </c>
    </row>
    <row r="1056" spans="1:2" ht="15" thickBot="1">
      <c r="A1056" s="25">
        <v>0.99</v>
      </c>
      <c r="B1056" s="65">
        <v>6.9946934163288205E-2</v>
      </c>
    </row>
    <row r="1057" spans="1:2" ht="15" thickBot="1">
      <c r="A1057" s="25">
        <v>0.99</v>
      </c>
      <c r="B1057" s="65">
        <v>6.8506164412591705E-2</v>
      </c>
    </row>
    <row r="1058" spans="1:2" ht="15" thickBot="1">
      <c r="A1058" s="25">
        <v>0.99</v>
      </c>
      <c r="B1058" s="65">
        <v>6.7104642709202744E-2</v>
      </c>
    </row>
    <row r="1059" spans="1:2" ht="15" thickBot="1">
      <c r="A1059" s="25">
        <v>0.99</v>
      </c>
      <c r="B1059" s="65">
        <v>6.5742735245951742E-2</v>
      </c>
    </row>
    <row r="1060" spans="1:2" ht="15" thickBot="1">
      <c r="A1060" s="25">
        <v>0.99</v>
      </c>
      <c r="B1060" s="65">
        <v>6.441194365360714E-2</v>
      </c>
    </row>
    <row r="1061" spans="1:2" ht="15" thickBot="1">
      <c r="A1061" s="25">
        <v>0.99</v>
      </c>
      <c r="B1061" s="65">
        <v>6.3121266838438911E-2</v>
      </c>
    </row>
    <row r="1062" spans="1:2" ht="15" thickBot="1">
      <c r="A1062" s="25">
        <v>0.99</v>
      </c>
      <c r="B1062" s="65">
        <v>6.1872258194497008E-2</v>
      </c>
    </row>
    <row r="1063" spans="1:2" ht="15" thickBot="1">
      <c r="A1063" s="25">
        <v>0.99</v>
      </c>
      <c r="B1063" s="65">
        <v>6.0654408127460611E-2</v>
      </c>
    </row>
    <row r="1064" spans="1:2" ht="15" thickBot="1">
      <c r="A1064" s="25">
        <v>0.99</v>
      </c>
      <c r="B1064" s="65">
        <v>5.9474688426525674E-2</v>
      </c>
    </row>
    <row r="1065" spans="1:2" ht="15" thickBot="1">
      <c r="A1065" s="25">
        <v>0.99</v>
      </c>
      <c r="B1065" s="65">
        <v>5.8336361274333351E-2</v>
      </c>
    </row>
    <row r="1066" spans="1:2" ht="15" thickBot="1">
      <c r="A1066" s="25">
        <v>0.99</v>
      </c>
      <c r="B1066" s="65">
        <v>5.7487994626634432E-2</v>
      </c>
    </row>
    <row r="1067" spans="1:2" ht="15" thickBot="1">
      <c r="A1067" s="27">
        <v>0.99</v>
      </c>
      <c r="B1067" s="65">
        <v>5.7210810859443226E-2</v>
      </c>
    </row>
    <row r="1068" spans="1:2" ht="15" thickBot="1">
      <c r="A1068" s="24">
        <v>0.99</v>
      </c>
      <c r="B1068" s="65">
        <v>0.10481442657370538</v>
      </c>
    </row>
    <row r="1069" spans="1:2" ht="15" thickBot="1">
      <c r="A1069" s="25">
        <v>0.99</v>
      </c>
      <c r="B1069" s="65">
        <v>0.10488676094707881</v>
      </c>
    </row>
    <row r="1070" spans="1:2" ht="15" thickBot="1">
      <c r="A1070" s="25">
        <v>0.99</v>
      </c>
      <c r="B1070" s="65">
        <v>0.10482564365432016</v>
      </c>
    </row>
    <row r="1071" spans="1:2" ht="15" thickBot="1">
      <c r="A1071" s="25">
        <v>0.99</v>
      </c>
      <c r="B1071" s="65">
        <v>0.10463131879969091</v>
      </c>
    </row>
    <row r="1072" spans="1:2" ht="15" thickBot="1">
      <c r="A1072" s="25">
        <v>0.99</v>
      </c>
      <c r="B1072" s="65">
        <v>0.10421770972314325</v>
      </c>
    </row>
    <row r="1073" spans="1:2" ht="15" thickBot="1">
      <c r="A1073" s="25">
        <v>0.99</v>
      </c>
      <c r="B1073" s="65">
        <v>0.1036801021560414</v>
      </c>
    </row>
    <row r="1074" spans="1:2" ht="15" thickBot="1">
      <c r="A1074" s="25">
        <v>0.99</v>
      </c>
      <c r="B1074" s="65">
        <v>0.10302293260916311</v>
      </c>
    </row>
    <row r="1075" spans="1:2" ht="15" thickBot="1">
      <c r="A1075" s="25">
        <v>0.99</v>
      </c>
      <c r="B1075" s="65">
        <v>0.10218254511458059</v>
      </c>
    </row>
    <row r="1076" spans="1:2" ht="15" thickBot="1">
      <c r="A1076" s="25">
        <v>0.99</v>
      </c>
      <c r="B1076" s="65">
        <v>0.10123600660702949</v>
      </c>
    </row>
    <row r="1077" spans="1:2" ht="15" thickBot="1">
      <c r="A1077" s="25">
        <v>0.99</v>
      </c>
      <c r="B1077" s="65">
        <v>0.10018989799328371</v>
      </c>
    </row>
    <row r="1078" spans="1:2" ht="15" thickBot="1">
      <c r="A1078" s="25">
        <v>0.99</v>
      </c>
      <c r="B1078" s="65">
        <v>9.9004295789032859E-2</v>
      </c>
    </row>
    <row r="1079" spans="1:2" ht="15" thickBot="1">
      <c r="A1079" s="25">
        <v>0.99</v>
      </c>
      <c r="B1079" s="65">
        <v>9.7734846517953014E-2</v>
      </c>
    </row>
    <row r="1080" spans="1:2" ht="15" thickBot="1">
      <c r="A1080" s="25">
        <v>0.99</v>
      </c>
      <c r="B1080" s="65">
        <v>9.6389130359023772E-2</v>
      </c>
    </row>
    <row r="1081" spans="1:2" ht="15" thickBot="1">
      <c r="A1081" s="25">
        <v>0.99</v>
      </c>
      <c r="B1081" s="65">
        <v>9.4947785217667918E-2</v>
      </c>
    </row>
    <row r="1082" spans="1:2" ht="15" thickBot="1">
      <c r="A1082" s="25">
        <v>0.99</v>
      </c>
      <c r="B1082" s="65">
        <v>9.3465308275870976E-2</v>
      </c>
    </row>
    <row r="1083" spans="1:2" ht="15" thickBot="1">
      <c r="A1083" s="25">
        <v>0.99</v>
      </c>
      <c r="B1083" s="65">
        <v>9.1952028450578857E-2</v>
      </c>
    </row>
    <row r="1084" spans="1:2" ht="15" thickBot="1">
      <c r="A1084" s="25">
        <v>0.99</v>
      </c>
      <c r="B1084" s="65">
        <v>9.0394444637082599E-2</v>
      </c>
    </row>
    <row r="1085" spans="1:2" ht="15" thickBot="1">
      <c r="A1085" s="25">
        <v>0.99</v>
      </c>
      <c r="B1085" s="65">
        <v>8.8812819850888708E-2</v>
      </c>
    </row>
    <row r="1086" spans="1:2" ht="15" thickBot="1">
      <c r="A1086" s="25">
        <v>0.99</v>
      </c>
      <c r="B1086" s="65">
        <v>8.7212087433828064E-2</v>
      </c>
    </row>
    <row r="1087" spans="1:2" ht="15" thickBot="1">
      <c r="A1087" s="25">
        <v>0.99</v>
      </c>
      <c r="B1087" s="65">
        <v>8.5597069782117854E-2</v>
      </c>
    </row>
    <row r="1088" spans="1:2" ht="15" thickBot="1">
      <c r="A1088" s="25">
        <v>0.99</v>
      </c>
      <c r="B1088" s="65">
        <v>8.3977735445410734E-2</v>
      </c>
    </row>
    <row r="1089" spans="1:2" ht="15" thickBot="1">
      <c r="A1089" s="25">
        <v>0.99</v>
      </c>
      <c r="B1089" s="65">
        <v>8.2356573177820899E-2</v>
      </c>
    </row>
    <row r="1090" spans="1:2" ht="15" thickBot="1">
      <c r="A1090" s="25">
        <v>0.99</v>
      </c>
      <c r="B1090" s="65">
        <v>8.0743779283747347E-2</v>
      </c>
    </row>
    <row r="1091" spans="1:2" ht="15" thickBot="1">
      <c r="A1091" s="25">
        <v>0.99</v>
      </c>
      <c r="B1091" s="65">
        <v>7.9143287234643686E-2</v>
      </c>
    </row>
    <row r="1092" spans="1:2" ht="15" thickBot="1">
      <c r="A1092" s="25">
        <v>0.99</v>
      </c>
      <c r="B1092" s="65">
        <v>7.7554779523316061E-2</v>
      </c>
    </row>
    <row r="1093" spans="1:2" ht="15" thickBot="1">
      <c r="A1093" s="25">
        <v>0.99</v>
      </c>
      <c r="B1093" s="65">
        <v>7.5990578585132043E-2</v>
      </c>
    </row>
    <row r="1094" spans="1:2" ht="15" thickBot="1">
      <c r="A1094" s="25">
        <v>0.99</v>
      </c>
      <c r="B1094" s="65">
        <v>7.4451639710751652E-2</v>
      </c>
    </row>
    <row r="1095" spans="1:2" ht="15" thickBot="1">
      <c r="A1095" s="25">
        <v>0.99</v>
      </c>
      <c r="B1095" s="65">
        <v>7.293470563754649E-2</v>
      </c>
    </row>
    <row r="1096" spans="1:2" ht="15" thickBot="1">
      <c r="A1096" s="26">
        <v>0.99</v>
      </c>
      <c r="B1096" s="65">
        <v>7.1452018258348973E-2</v>
      </c>
    </row>
    <row r="1097" spans="1:2" ht="15" thickBot="1">
      <c r="A1097" s="25">
        <v>0.99</v>
      </c>
      <c r="B1097" s="65">
        <v>7.0003561606113804E-2</v>
      </c>
    </row>
    <row r="1098" spans="1:2" ht="15" thickBot="1">
      <c r="A1098" s="25">
        <v>0.99</v>
      </c>
      <c r="B1098" s="65">
        <v>6.8583247375794298E-2</v>
      </c>
    </row>
    <row r="1099" spans="1:2" ht="15" thickBot="1">
      <c r="A1099" s="25">
        <v>0.99</v>
      </c>
      <c r="B1099" s="65">
        <v>6.7201957894518466E-2</v>
      </c>
    </row>
    <row r="1100" spans="1:2" ht="15" thickBot="1">
      <c r="A1100" s="25">
        <v>0.99</v>
      </c>
      <c r="B1100" s="65">
        <v>6.5860009816552226E-2</v>
      </c>
    </row>
    <row r="1101" spans="1:2" ht="15" thickBot="1">
      <c r="A1101" s="25">
        <v>0.99</v>
      </c>
      <c r="B1101" s="65">
        <v>6.4548831364348344E-2</v>
      </c>
    </row>
    <row r="1102" spans="1:2" ht="15" thickBot="1">
      <c r="A1102" s="25">
        <v>0.99</v>
      </c>
      <c r="B1102" s="65">
        <v>6.3277392976737096E-2</v>
      </c>
    </row>
    <row r="1103" spans="1:2" ht="15" thickBot="1">
      <c r="A1103" s="25">
        <v>0.99</v>
      </c>
      <c r="B1103" s="65">
        <v>6.2047195506833575E-2</v>
      </c>
    </row>
    <row r="1104" spans="1:2" ht="15" thickBot="1">
      <c r="A1104" s="25">
        <v>0.99</v>
      </c>
      <c r="B1104" s="65">
        <v>6.0847682549521165E-2</v>
      </c>
    </row>
    <row r="1105" spans="1:2" ht="15" thickBot="1">
      <c r="A1105" s="25">
        <v>0.99</v>
      </c>
      <c r="B1105" s="65">
        <v>5.968582689385616E-2</v>
      </c>
    </row>
    <row r="1106" spans="1:2" ht="15" thickBot="1">
      <c r="A1106" s="25">
        <v>0.99</v>
      </c>
      <c r="B1106" s="65">
        <v>5.8564831455982583E-2</v>
      </c>
    </row>
    <row r="1107" spans="1:2" ht="15" thickBot="1">
      <c r="A1107" s="25">
        <v>0.99</v>
      </c>
      <c r="B1107" s="65">
        <v>5.7732683013029168E-2</v>
      </c>
    </row>
    <row r="1108" spans="1:2" ht="15" thickBot="1">
      <c r="A1108" s="27">
        <v>0.99</v>
      </c>
      <c r="B1108" s="65">
        <v>5.747166487422322E-2</v>
      </c>
    </row>
    <row r="1109" spans="1:2" ht="15" thickBot="1">
      <c r="A1109" s="24">
        <v>0.99</v>
      </c>
      <c r="B1109" s="65">
        <v>0.10450374756314523</v>
      </c>
    </row>
    <row r="1110" spans="1:2" ht="15" thickBot="1">
      <c r="A1110" s="25">
        <v>0.99</v>
      </c>
      <c r="B1110" s="65">
        <v>0.10457638697922263</v>
      </c>
    </row>
    <row r="1111" spans="1:2" ht="15" thickBot="1">
      <c r="A1111" s="25">
        <v>0.99</v>
      </c>
      <c r="B1111" s="65">
        <v>0.10451588111343214</v>
      </c>
    </row>
    <row r="1112" spans="1:2" ht="15" thickBot="1">
      <c r="A1112" s="25">
        <v>0.99</v>
      </c>
      <c r="B1112" s="65">
        <v>0.10432247350525656</v>
      </c>
    </row>
    <row r="1113" spans="1:2" ht="15" thickBot="1">
      <c r="A1113" s="25">
        <v>0.99</v>
      </c>
      <c r="B1113" s="65">
        <v>0.1039103428187646</v>
      </c>
    </row>
    <row r="1114" spans="1:2" ht="15" thickBot="1">
      <c r="A1114" s="25">
        <v>0.99</v>
      </c>
      <c r="B1114" s="65">
        <v>0.10337449445181512</v>
      </c>
    </row>
    <row r="1115" spans="1:2" ht="15" thickBot="1">
      <c r="A1115" s="25">
        <v>0.99</v>
      </c>
      <c r="B1115" s="65">
        <v>0.10271935187902952</v>
      </c>
    </row>
    <row r="1116" spans="1:2" ht="15" thickBot="1">
      <c r="A1116" s="25">
        <v>0.99</v>
      </c>
      <c r="B1116" s="65">
        <v>0.10188144575299583</v>
      </c>
    </row>
    <row r="1117" spans="1:2" ht="15" thickBot="1">
      <c r="A1117" s="25">
        <v>0.99</v>
      </c>
      <c r="B1117" s="65">
        <v>0.10093761453361665</v>
      </c>
    </row>
    <row r="1118" spans="1:2" ht="15" thickBot="1">
      <c r="A1118" s="25">
        <v>0.99</v>
      </c>
      <c r="B1118" s="65">
        <v>9.989441832681438E-2</v>
      </c>
    </row>
    <row r="1119" spans="1:2" ht="15" thickBot="1">
      <c r="A1119" s="25">
        <v>0.99</v>
      </c>
      <c r="B1119" s="65">
        <v>9.8712050412641583E-2</v>
      </c>
    </row>
    <row r="1120" spans="1:2" ht="15" thickBot="1">
      <c r="A1120" s="25">
        <v>0.99</v>
      </c>
      <c r="B1120" s="65">
        <v>9.7445992821673572E-2</v>
      </c>
    </row>
    <row r="1121" spans="1:2" ht="15" thickBot="1">
      <c r="A1121" s="25">
        <v>0.99</v>
      </c>
      <c r="B1121" s="65">
        <v>9.610380367817703E-2</v>
      </c>
    </row>
    <row r="1122" spans="1:2" ht="15" thickBot="1">
      <c r="A1122" s="25">
        <v>0.99</v>
      </c>
      <c r="B1122" s="65">
        <v>9.46895896534697E-2</v>
      </c>
    </row>
    <row r="1123" spans="1:2" ht="15" thickBot="1">
      <c r="A1123" s="25">
        <v>0.99</v>
      </c>
      <c r="B1123" s="65">
        <v>9.3232691204337734E-2</v>
      </c>
    </row>
    <row r="1124" spans="1:2" ht="15" thickBot="1">
      <c r="A1124" s="25">
        <v>0.99</v>
      </c>
      <c r="B1124" s="65">
        <v>9.1736513867271205E-2</v>
      </c>
    </row>
    <row r="1125" spans="1:2" ht="15" thickBot="1">
      <c r="A1125" s="25">
        <v>0.99</v>
      </c>
      <c r="B1125" s="65">
        <v>9.0196260380846036E-2</v>
      </c>
    </row>
    <row r="1126" spans="1:2" ht="15" thickBot="1">
      <c r="A1126" s="25">
        <v>0.99</v>
      </c>
      <c r="B1126" s="65">
        <v>8.8632235499059228E-2</v>
      </c>
    </row>
    <row r="1127" spans="1:2" ht="15" thickBot="1">
      <c r="A1127" s="25">
        <v>0.99</v>
      </c>
      <c r="B1127" s="65">
        <v>8.7049401173697138E-2</v>
      </c>
    </row>
    <row r="1128" spans="1:2" ht="15" thickBot="1">
      <c r="A1128" s="25">
        <v>0.99</v>
      </c>
      <c r="B1128" s="65">
        <v>8.5452579227437847E-2</v>
      </c>
    </row>
    <row r="1129" spans="1:2" ht="15" thickBot="1">
      <c r="A1129" s="25">
        <v>0.99</v>
      </c>
      <c r="B1129" s="65">
        <v>8.3851725458490414E-2</v>
      </c>
    </row>
    <row r="1130" spans="1:2" ht="15" thickBot="1">
      <c r="A1130" s="25">
        <v>0.99</v>
      </c>
      <c r="B1130" s="65">
        <v>8.2249305046564955E-2</v>
      </c>
    </row>
    <row r="1131" spans="1:2" ht="15" thickBot="1">
      <c r="A1131" s="25">
        <v>0.99</v>
      </c>
      <c r="B1131" s="65">
        <v>8.0655477813055182E-2</v>
      </c>
    </row>
    <row r="1132" spans="1:2" ht="15" thickBot="1">
      <c r="A1132" s="25">
        <v>0.99</v>
      </c>
      <c r="B1132" s="65">
        <v>7.9074144355559511E-2</v>
      </c>
    </row>
    <row r="1133" spans="1:2" ht="15" thickBot="1">
      <c r="A1133" s="25">
        <v>0.99</v>
      </c>
      <c r="B1133" s="65">
        <v>7.750493687698147E-2</v>
      </c>
    </row>
    <row r="1134" spans="1:2" ht="15" thickBot="1">
      <c r="A1134" s="25">
        <v>0.99</v>
      </c>
      <c r="B1134" s="65">
        <v>7.5960125021397526E-2</v>
      </c>
    </row>
    <row r="1135" spans="1:2" ht="15" thickBot="1">
      <c r="A1135" s="25">
        <v>0.99</v>
      </c>
      <c r="B1135" s="65">
        <v>7.4440616229997841E-2</v>
      </c>
    </row>
    <row r="1136" spans="1:2" ht="15" thickBot="1">
      <c r="A1136" s="25">
        <v>0.99</v>
      </c>
      <c r="B1136" s="65">
        <v>7.2943089388394819E-2</v>
      </c>
    </row>
    <row r="1137" spans="1:2" ht="15" thickBot="1">
      <c r="A1137" s="26">
        <v>0.99</v>
      </c>
      <c r="B1137" s="65">
        <v>7.1479730488135995E-2</v>
      </c>
    </row>
    <row r="1138" spans="1:2" ht="15" thickBot="1">
      <c r="A1138" s="25">
        <v>0.99</v>
      </c>
      <c r="B1138" s="65">
        <v>7.0050464017989755E-2</v>
      </c>
    </row>
    <row r="1139" spans="1:2" ht="15" thickBot="1">
      <c r="A1139" s="25">
        <v>0.99</v>
      </c>
      <c r="B1139" s="65">
        <v>6.8649139252911162E-2</v>
      </c>
    </row>
    <row r="1140" spans="1:2" ht="15" thickBot="1">
      <c r="A1140" s="25">
        <v>0.99</v>
      </c>
      <c r="B1140" s="65">
        <v>6.7286593509104015E-2</v>
      </c>
    </row>
    <row r="1141" spans="1:2" ht="15" thickBot="1">
      <c r="A1141" s="25">
        <v>0.99</v>
      </c>
      <c r="B1141" s="65">
        <v>6.596307611981736E-2</v>
      </c>
    </row>
    <row r="1142" spans="1:2" ht="15" thickBot="1">
      <c r="A1142" s="25">
        <v>0.99</v>
      </c>
      <c r="B1142" s="65">
        <v>6.466997055770532E-2</v>
      </c>
    </row>
    <row r="1143" spans="1:2" ht="15" thickBot="1">
      <c r="A1143" s="25">
        <v>0.99</v>
      </c>
      <c r="B1143" s="65">
        <v>6.3416225725403827E-2</v>
      </c>
    </row>
    <row r="1144" spans="1:2" ht="15" thickBot="1">
      <c r="A1144" s="25">
        <v>0.99</v>
      </c>
      <c r="B1144" s="65">
        <v>6.2203268487165023E-2</v>
      </c>
    </row>
    <row r="1145" spans="1:2" ht="15" thickBot="1">
      <c r="A1145" s="25">
        <v>0.99</v>
      </c>
      <c r="B1145" s="65">
        <v>6.1020528021202808E-2</v>
      </c>
    </row>
    <row r="1146" spans="1:2" ht="15" thickBot="1">
      <c r="A1146" s="25">
        <v>0.99</v>
      </c>
      <c r="B1146" s="65">
        <v>5.9874986387708426E-2</v>
      </c>
    </row>
    <row r="1147" spans="1:2" ht="15" thickBot="1">
      <c r="A1147" s="25">
        <v>0.99</v>
      </c>
      <c r="B1147" s="65">
        <v>5.8769761851335665E-2</v>
      </c>
    </row>
    <row r="1148" spans="1:2" ht="15" thickBot="1">
      <c r="A1148" s="25">
        <v>0.99</v>
      </c>
      <c r="B1148" s="65">
        <v>5.7951688199187633E-2</v>
      </c>
    </row>
    <row r="1149" spans="1:2" ht="15" thickBot="1">
      <c r="A1149" s="27">
        <v>0.99</v>
      </c>
      <c r="B1149" s="65">
        <v>5.7704298229308296E-2</v>
      </c>
    </row>
    <row r="1150" spans="1:2" ht="15" thickBot="1">
      <c r="A1150" s="24">
        <v>0.99</v>
      </c>
      <c r="B1150" s="65">
        <v>0.10419306855258507</v>
      </c>
    </row>
    <row r="1151" spans="1:2" ht="15" thickBot="1">
      <c r="A1151" s="25">
        <v>0.99</v>
      </c>
      <c r="B1151" s="65">
        <v>0.10426601301136643</v>
      </c>
    </row>
    <row r="1152" spans="1:2" ht="15" thickBot="1">
      <c r="A1152" s="25">
        <v>0.99</v>
      </c>
      <c r="B1152" s="65">
        <v>0.10420611857254411</v>
      </c>
    </row>
    <row r="1153" spans="1:2" ht="15" thickBot="1">
      <c r="A1153" s="25">
        <v>0.99</v>
      </c>
      <c r="B1153" s="65">
        <v>0.10401362821082223</v>
      </c>
    </row>
    <row r="1154" spans="1:2" ht="15" thickBot="1">
      <c r="A1154" s="25">
        <v>0.99</v>
      </c>
      <c r="B1154" s="65">
        <v>0.10360297591438596</v>
      </c>
    </row>
    <row r="1155" spans="1:2" ht="15" thickBot="1">
      <c r="A1155" s="25">
        <v>0.99</v>
      </c>
      <c r="B1155" s="65">
        <v>0.10306888674758884</v>
      </c>
    </row>
    <row r="1156" spans="1:2" ht="15" thickBot="1">
      <c r="A1156" s="25">
        <v>0.99</v>
      </c>
      <c r="B1156" s="65">
        <v>0.10241577114889593</v>
      </c>
    </row>
    <row r="1157" spans="1:2" ht="15" thickBot="1">
      <c r="A1157" s="25">
        <v>0.99</v>
      </c>
      <c r="B1157" s="65">
        <v>0.10158034639141109</v>
      </c>
    </row>
    <row r="1158" spans="1:2" ht="15" thickBot="1">
      <c r="A1158" s="25">
        <v>0.99</v>
      </c>
      <c r="B1158" s="65">
        <v>0.10063922246020381</v>
      </c>
    </row>
    <row r="1159" spans="1:2" ht="15" thickBot="1">
      <c r="A1159" s="25">
        <v>0.99</v>
      </c>
      <c r="B1159" s="65">
        <v>9.9598938660345054E-2</v>
      </c>
    </row>
    <row r="1160" spans="1:2" ht="15" thickBot="1">
      <c r="A1160" s="25">
        <v>0.99</v>
      </c>
      <c r="B1160" s="65">
        <v>9.8419805036250321E-2</v>
      </c>
    </row>
    <row r="1161" spans="1:2" ht="15" thickBot="1">
      <c r="A1161" s="25">
        <v>0.99</v>
      </c>
      <c r="B1161" s="65">
        <v>9.7157139125394129E-2</v>
      </c>
    </row>
    <row r="1162" spans="1:2" ht="15" thickBot="1">
      <c r="A1162" s="25">
        <v>0.99</v>
      </c>
      <c r="B1162" s="65">
        <v>9.5842552593382715E-2</v>
      </c>
    </row>
    <row r="1163" spans="1:2" ht="15" thickBot="1">
      <c r="A1163" s="25">
        <v>0.99</v>
      </c>
      <c r="B1163" s="65">
        <v>9.4447063646009868E-2</v>
      </c>
    </row>
    <row r="1164" spans="1:2" ht="15" thickBot="1">
      <c r="A1164" s="25">
        <v>0.99</v>
      </c>
      <c r="B1164" s="65">
        <v>9.3005682832037348E-2</v>
      </c>
    </row>
    <row r="1165" spans="1:2" ht="15" thickBot="1">
      <c r="A1165" s="25">
        <v>0.99</v>
      </c>
      <c r="B1165" s="65">
        <v>9.1525325982817859E-2</v>
      </c>
    </row>
    <row r="1166" spans="1:2" ht="15" thickBot="1">
      <c r="A1166" s="25">
        <v>0.99</v>
      </c>
      <c r="B1166" s="65">
        <v>9.0001235885977082E-2</v>
      </c>
    </row>
    <row r="1167" spans="1:2" ht="15" thickBot="1">
      <c r="A1167" s="25">
        <v>0.99</v>
      </c>
      <c r="B1167" s="65">
        <v>8.8453707857277519E-2</v>
      </c>
    </row>
    <row r="1168" spans="1:2" ht="15" thickBot="1">
      <c r="A1168" s="25">
        <v>0.99</v>
      </c>
      <c r="B1168" s="65">
        <v>8.6887701500489412E-2</v>
      </c>
    </row>
    <row r="1169" spans="1:2" ht="15" thickBot="1">
      <c r="A1169" s="25">
        <v>0.99</v>
      </c>
      <c r="B1169" s="65">
        <v>8.5308020419880698E-2</v>
      </c>
    </row>
    <row r="1170" spans="1:2" ht="15" thickBot="1">
      <c r="A1170" s="25">
        <v>0.99</v>
      </c>
      <c r="B1170" s="65">
        <v>8.3724590362730791E-2</v>
      </c>
    </row>
    <row r="1171" spans="1:2" ht="15" thickBot="1">
      <c r="A1171" s="25">
        <v>0.99</v>
      </c>
      <c r="B1171" s="65">
        <v>8.2139844723691777E-2</v>
      </c>
    </row>
    <row r="1172" spans="1:2" ht="15" thickBot="1">
      <c r="A1172" s="25">
        <v>0.99</v>
      </c>
      <c r="B1172" s="65">
        <v>8.0563898638921883E-2</v>
      </c>
    </row>
    <row r="1173" spans="1:2" ht="15" thickBot="1">
      <c r="A1173" s="25">
        <v>0.99</v>
      </c>
      <c r="B1173" s="65">
        <v>7.9000609560464452E-2</v>
      </c>
    </row>
    <row r="1174" spans="1:2" ht="15" thickBot="1">
      <c r="A1174" s="25">
        <v>0.99</v>
      </c>
      <c r="B1174" s="65">
        <v>7.7449561906764414E-2</v>
      </c>
    </row>
    <row r="1175" spans="1:2" ht="15" thickBot="1">
      <c r="A1175" s="25">
        <v>0.99</v>
      </c>
      <c r="B1175" s="65">
        <v>7.5922968661074786E-2</v>
      </c>
    </row>
    <row r="1176" spans="1:2" ht="15" thickBot="1">
      <c r="A1176" s="25">
        <v>0.99</v>
      </c>
      <c r="B1176" s="65">
        <v>7.4421680364293488E-2</v>
      </c>
    </row>
    <row r="1177" spans="1:2" ht="15" thickBot="1">
      <c r="A1177" s="25">
        <v>0.99</v>
      </c>
      <c r="B1177" s="65">
        <v>7.2942322921423414E-2</v>
      </c>
    </row>
    <row r="1178" spans="1:2" ht="15" thickBot="1">
      <c r="A1178" s="26">
        <v>0.99</v>
      </c>
      <c r="B1178" s="65">
        <v>7.1497026413091691E-2</v>
      </c>
    </row>
    <row r="1179" spans="1:2" ht="15" thickBot="1">
      <c r="A1179" s="25">
        <v>0.99</v>
      </c>
      <c r="B1179" s="65">
        <v>7.0085646035588825E-2</v>
      </c>
    </row>
    <row r="1180" spans="1:2" ht="15" thickBot="1">
      <c r="A1180" s="25">
        <v>0.99</v>
      </c>
      <c r="B1180" s="65">
        <v>6.8701986439518234E-2</v>
      </c>
    </row>
    <row r="1181" spans="1:2" ht="15" thickBot="1">
      <c r="A1181" s="25">
        <v>0.99</v>
      </c>
      <c r="B1181" s="65">
        <v>6.7356843224417373E-2</v>
      </c>
    </row>
    <row r="1182" spans="1:2" ht="15" thickBot="1">
      <c r="A1182" s="25">
        <v>0.99</v>
      </c>
      <c r="B1182" s="65">
        <v>6.6050386799504229E-2</v>
      </c>
    </row>
    <row r="1183" spans="1:2" ht="15" thickBot="1">
      <c r="A1183" s="25">
        <v>0.99</v>
      </c>
      <c r="B1183" s="65">
        <v>6.4773978484999384E-2</v>
      </c>
    </row>
    <row r="1184" spans="1:2" ht="15" thickBot="1">
      <c r="A1184" s="25">
        <v>0.99</v>
      </c>
      <c r="B1184" s="65">
        <v>6.3536550949658557E-2</v>
      </c>
    </row>
    <row r="1185" spans="1:2" ht="15" thickBot="1">
      <c r="A1185" s="25">
        <v>0.99</v>
      </c>
      <c r="B1185" s="65">
        <v>6.2339442806923481E-2</v>
      </c>
    </row>
    <row r="1186" spans="1:2" ht="15" thickBot="1">
      <c r="A1186" s="25">
        <v>0.99</v>
      </c>
      <c r="B1186" s="65">
        <v>6.117209370670447E-2</v>
      </c>
    </row>
    <row r="1187" spans="1:2" ht="15" thickBot="1">
      <c r="A1187" s="25">
        <v>0.99</v>
      </c>
      <c r="B1187" s="65">
        <v>6.0041500781088532E-2</v>
      </c>
    </row>
    <row r="1188" spans="1:2" ht="15" thickBot="1">
      <c r="A1188" s="25">
        <v>0.99</v>
      </c>
      <c r="B1188" s="65">
        <v>5.8950680549601196E-2</v>
      </c>
    </row>
    <row r="1189" spans="1:2" ht="15" thickBot="1">
      <c r="A1189" s="25">
        <v>0.99</v>
      </c>
      <c r="B1189" s="65">
        <v>5.8144901888408949E-2</v>
      </c>
    </row>
    <row r="1190" spans="1:2" ht="15" thickBot="1">
      <c r="A1190" s="27">
        <v>0.99</v>
      </c>
      <c r="B1190" s="65">
        <v>5.7909049749958495E-2</v>
      </c>
    </row>
    <row r="1191" spans="1:2" ht="15" thickBot="1">
      <c r="A1191" s="24">
        <v>0.99</v>
      </c>
      <c r="B1191" s="65">
        <v>0.10388238954202492</v>
      </c>
    </row>
    <row r="1192" spans="1:2" ht="15" thickBot="1">
      <c r="A1192" s="25">
        <v>0.99</v>
      </c>
      <c r="B1192" s="65">
        <v>0.10395563904351021</v>
      </c>
    </row>
    <row r="1193" spans="1:2" ht="15" thickBot="1">
      <c r="A1193" s="25">
        <v>0.99</v>
      </c>
      <c r="B1193" s="65">
        <v>0.10389635603165609</v>
      </c>
    </row>
    <row r="1194" spans="1:2" ht="15" thickBot="1">
      <c r="A1194" s="25">
        <v>0.99</v>
      </c>
      <c r="B1194" s="65">
        <v>0.10370478291638791</v>
      </c>
    </row>
    <row r="1195" spans="1:2" ht="15" thickBot="1">
      <c r="A1195" s="25">
        <v>0.99</v>
      </c>
      <c r="B1195" s="65">
        <v>0.10329560901000731</v>
      </c>
    </row>
    <row r="1196" spans="1:2" ht="15" thickBot="1">
      <c r="A1196" s="25">
        <v>0.99</v>
      </c>
      <c r="B1196" s="65">
        <v>0.10276327904336258</v>
      </c>
    </row>
    <row r="1197" spans="1:2" ht="15" thickBot="1">
      <c r="A1197" s="25">
        <v>0.99</v>
      </c>
      <c r="B1197" s="65">
        <v>0.10211219041876232</v>
      </c>
    </row>
    <row r="1198" spans="1:2" ht="15" thickBot="1">
      <c r="A1198" s="25">
        <v>0.99</v>
      </c>
      <c r="B1198" s="65">
        <v>0.10127924702982631</v>
      </c>
    </row>
    <row r="1199" spans="1:2" ht="15" thickBot="1">
      <c r="A1199" s="25">
        <v>0.99</v>
      </c>
      <c r="B1199" s="65">
        <v>0.10034083038679097</v>
      </c>
    </row>
    <row r="1200" spans="1:2" ht="15" thickBot="1">
      <c r="A1200" s="25">
        <v>0.99</v>
      </c>
      <c r="B1200" s="65">
        <v>9.9303458993875743E-2</v>
      </c>
    </row>
    <row r="1201" spans="1:2" ht="15" thickBot="1">
      <c r="A1201" s="25">
        <v>0.99</v>
      </c>
      <c r="B1201" s="65">
        <v>9.8127691594103811E-2</v>
      </c>
    </row>
    <row r="1202" spans="1:2" ht="15" thickBot="1">
      <c r="A1202" s="25">
        <v>0.99</v>
      </c>
      <c r="B1202" s="65">
        <v>9.6889712661569552E-2</v>
      </c>
    </row>
    <row r="1203" spans="1:2" ht="15" thickBot="1">
      <c r="A1203" s="25">
        <v>0.99</v>
      </c>
      <c r="B1203" s="65">
        <v>9.558960213800384E-2</v>
      </c>
    </row>
    <row r="1204" spans="1:2" ht="15" thickBot="1">
      <c r="A1204" s="25">
        <v>0.99</v>
      </c>
      <c r="B1204" s="65">
        <v>9.4208179119127253E-2</v>
      </c>
    </row>
    <row r="1205" spans="1:2" ht="15" thickBot="1">
      <c r="A1205" s="25">
        <v>0.99</v>
      </c>
      <c r="B1205" s="65">
        <v>9.2781232621282489E-2</v>
      </c>
    </row>
    <row r="1206" spans="1:2" ht="15" thickBot="1">
      <c r="A1206" s="25">
        <v>0.99</v>
      </c>
      <c r="B1206" s="65">
        <v>9.1315689612099724E-2</v>
      </c>
    </row>
    <row r="1207" spans="1:2" ht="15" thickBot="1">
      <c r="A1207" s="25">
        <v>0.99</v>
      </c>
      <c r="B1207" s="65">
        <v>8.9806804649195202E-2</v>
      </c>
    </row>
    <row r="1208" spans="1:2" ht="15" thickBot="1">
      <c r="A1208" s="25">
        <v>0.99</v>
      </c>
      <c r="B1208" s="65">
        <v>8.8274837193248676E-2</v>
      </c>
    </row>
    <row r="1209" spans="1:2" ht="15" thickBot="1">
      <c r="A1209" s="25">
        <v>0.99</v>
      </c>
      <c r="B1209" s="65">
        <v>8.6724728206285157E-2</v>
      </c>
    </row>
    <row r="1210" spans="1:2" ht="15" thickBot="1">
      <c r="A1210" s="25">
        <v>0.99</v>
      </c>
      <c r="B1210" s="65">
        <v>8.51612540495916E-2</v>
      </c>
    </row>
    <row r="1211" spans="1:2" ht="15" thickBot="1">
      <c r="A1211" s="25">
        <v>0.99</v>
      </c>
      <c r="B1211" s="65">
        <v>8.3594300153252241E-2</v>
      </c>
    </row>
    <row r="1212" spans="1:2" ht="15" thickBot="1">
      <c r="A1212" s="25">
        <v>0.99</v>
      </c>
      <c r="B1212" s="65">
        <v>8.202626402961416E-2</v>
      </c>
    </row>
    <row r="1213" spans="1:2" ht="15" thickBot="1">
      <c r="A1213" s="25">
        <v>0.99</v>
      </c>
      <c r="B1213" s="65">
        <v>8.04672113381871E-2</v>
      </c>
    </row>
    <row r="1214" spans="1:2" ht="15" thickBot="1">
      <c r="A1214" s="25">
        <v>0.99</v>
      </c>
      <c r="B1214" s="65">
        <v>7.8920950045031038E-2</v>
      </c>
    </row>
    <row r="1215" spans="1:2" ht="15" thickBot="1">
      <c r="A1215" s="25">
        <v>0.99</v>
      </c>
      <c r="B1215" s="65">
        <v>7.738701990697297E-2</v>
      </c>
    </row>
    <row r="1216" spans="1:2" ht="15" thickBot="1">
      <c r="A1216" s="25">
        <v>0.99</v>
      </c>
      <c r="B1216" s="65">
        <v>7.5877575067746159E-2</v>
      </c>
    </row>
    <row r="1217" spans="1:2" ht="15" thickBot="1">
      <c r="A1217" s="25">
        <v>0.99</v>
      </c>
      <c r="B1217" s="65">
        <v>7.4393403659704094E-2</v>
      </c>
    </row>
    <row r="1218" spans="1:2" ht="15" thickBot="1">
      <c r="A1218" s="25">
        <v>0.99</v>
      </c>
      <c r="B1218" s="65">
        <v>7.2931087923975388E-2</v>
      </c>
    </row>
    <row r="1219" spans="1:2" ht="15" thickBot="1">
      <c r="A1219" s="26">
        <v>0.99</v>
      </c>
      <c r="B1219" s="65">
        <v>7.1502702563320711E-2</v>
      </c>
    </row>
    <row r="1220" spans="1:2" ht="15" thickBot="1">
      <c r="A1220" s="25">
        <v>0.99</v>
      </c>
      <c r="B1220" s="65">
        <v>7.0108027611669843E-2</v>
      </c>
    </row>
    <row r="1221" spans="1:2" ht="15" thickBot="1">
      <c r="A1221" s="25">
        <v>0.99</v>
      </c>
      <c r="B1221" s="65">
        <v>6.8740837554154499E-2</v>
      </c>
    </row>
    <row r="1222" spans="1:2" ht="15" thickBot="1">
      <c r="A1222" s="25">
        <v>0.99</v>
      </c>
      <c r="B1222" s="65">
        <v>6.7411889095190261E-2</v>
      </c>
    </row>
    <row r="1223" spans="1:2" ht="15" thickBot="1">
      <c r="A1223" s="25">
        <v>0.99</v>
      </c>
      <c r="B1223" s="65">
        <v>6.6121266604553697E-2</v>
      </c>
    </row>
    <row r="1224" spans="1:2" ht="15" thickBot="1">
      <c r="A1224" s="25">
        <v>0.99</v>
      </c>
      <c r="B1224" s="65">
        <v>6.4860327052441324E-2</v>
      </c>
    </row>
    <row r="1225" spans="1:2" ht="15" thickBot="1">
      <c r="A1225" s="25">
        <v>0.99</v>
      </c>
      <c r="B1225" s="65">
        <v>6.3637990862743285E-2</v>
      </c>
    </row>
    <row r="1226" spans="1:2" ht="15" thickBot="1">
      <c r="A1226" s="25">
        <v>0.99</v>
      </c>
      <c r="B1226" s="65">
        <v>6.2455499388158212E-2</v>
      </c>
    </row>
    <row r="1227" spans="1:2" ht="15" thickBot="1">
      <c r="A1227" s="25">
        <v>0.99</v>
      </c>
      <c r="B1227" s="65">
        <v>6.1302321791709996E-2</v>
      </c>
    </row>
    <row r="1228" spans="1:2" ht="15" thickBot="1">
      <c r="A1228" s="25">
        <v>0.99</v>
      </c>
      <c r="B1228" s="65">
        <v>6.018547418064675E-2</v>
      </c>
    </row>
    <row r="1229" spans="1:2" ht="15" thickBot="1">
      <c r="A1229" s="25">
        <v>0.99</v>
      </c>
      <c r="B1229" s="65">
        <v>5.9107860322961926E-2</v>
      </c>
    </row>
    <row r="1230" spans="1:2" ht="15" thickBot="1">
      <c r="A1230" s="25">
        <v>0.99</v>
      </c>
      <c r="B1230" s="65">
        <v>5.8312892484878767E-2</v>
      </c>
    </row>
    <row r="1231" spans="1:2" ht="15" thickBot="1">
      <c r="A1231" s="27">
        <v>0.99</v>
      </c>
      <c r="B1231" s="65">
        <v>5.8086848617718206E-2</v>
      </c>
    </row>
    <row r="1232" spans="1:2" ht="15" thickBot="1">
      <c r="A1232" s="24">
        <v>0.99</v>
      </c>
      <c r="B1232" s="65">
        <v>0.10357171053146474</v>
      </c>
    </row>
    <row r="1233" spans="1:2" ht="15" thickBot="1">
      <c r="A1233" s="25">
        <v>0.99</v>
      </c>
      <c r="B1233" s="65">
        <v>0.10364526507565403</v>
      </c>
    </row>
    <row r="1234" spans="1:2" ht="15" thickBot="1">
      <c r="A1234" s="25">
        <v>0.99</v>
      </c>
      <c r="B1234" s="65">
        <v>0.10358659349076807</v>
      </c>
    </row>
    <row r="1235" spans="1:2" ht="15" thickBot="1">
      <c r="A1235" s="25">
        <v>0.99</v>
      </c>
      <c r="B1235" s="65">
        <v>0.10339593762195358</v>
      </c>
    </row>
    <row r="1236" spans="1:2" ht="15" thickBot="1">
      <c r="A1236" s="25">
        <v>0.99</v>
      </c>
      <c r="B1236" s="65">
        <v>0.10298824210562867</v>
      </c>
    </row>
    <row r="1237" spans="1:2" ht="15" thickBot="1">
      <c r="A1237" s="25">
        <v>0.99</v>
      </c>
      <c r="B1237" s="65">
        <v>0.1024576713391363</v>
      </c>
    </row>
    <row r="1238" spans="1:2" ht="15" thickBot="1">
      <c r="A1238" s="25">
        <v>0.99</v>
      </c>
      <c r="B1238" s="65">
        <v>0.10180860968862875</v>
      </c>
    </row>
    <row r="1239" spans="1:2" ht="15" thickBot="1">
      <c r="A1239" s="25">
        <v>0.99</v>
      </c>
      <c r="B1239" s="65">
        <v>0.10097814766824156</v>
      </c>
    </row>
    <row r="1240" spans="1:2" ht="15" thickBot="1">
      <c r="A1240" s="25">
        <v>0.99</v>
      </c>
      <c r="B1240" s="65">
        <v>0.10004243831337811</v>
      </c>
    </row>
    <row r="1241" spans="1:2" ht="15" thickBot="1">
      <c r="A1241" s="25">
        <v>0.99</v>
      </c>
      <c r="B1241" s="65">
        <v>9.9008122409182719E-2</v>
      </c>
    </row>
    <row r="1242" spans="1:2" ht="15" thickBot="1">
      <c r="A1242" s="25">
        <v>0.99</v>
      </c>
      <c r="B1242" s="65">
        <v>9.7852197032883698E-2</v>
      </c>
    </row>
    <row r="1243" spans="1:2" ht="15" thickBot="1">
      <c r="A1243" s="25">
        <v>0.99</v>
      </c>
      <c r="B1243" s="65">
        <v>9.6626395592817771E-2</v>
      </c>
    </row>
    <row r="1244" spans="1:2" ht="15" thickBot="1">
      <c r="A1244" s="25">
        <v>0.99</v>
      </c>
      <c r="B1244" s="65">
        <v>9.5338945636791225E-2</v>
      </c>
    </row>
    <row r="1245" spans="1:2" ht="15" thickBot="1">
      <c r="A1245" s="25">
        <v>0.99</v>
      </c>
      <c r="B1245" s="65">
        <v>9.397067931807844E-2</v>
      </c>
    </row>
    <row r="1246" spans="1:2" ht="15" thickBot="1">
      <c r="A1246" s="25">
        <v>0.99</v>
      </c>
      <c r="B1246" s="65">
        <v>9.2557310310258573E-2</v>
      </c>
    </row>
    <row r="1247" spans="1:2" ht="15" thickBot="1">
      <c r="A1247" s="25">
        <v>0.99</v>
      </c>
      <c r="B1247" s="65">
        <v>9.1105749798826685E-2</v>
      </c>
    </row>
    <row r="1248" spans="1:2" ht="15" thickBot="1">
      <c r="A1248" s="25">
        <v>0.99</v>
      </c>
      <c r="B1248" s="65">
        <v>8.96112529607829E-2</v>
      </c>
    </row>
    <row r="1249" spans="1:2" ht="15" thickBot="1">
      <c r="A1249" s="25">
        <v>0.99</v>
      </c>
      <c r="B1249" s="65">
        <v>8.8094029036462781E-2</v>
      </c>
    </row>
    <row r="1250" spans="1:2" ht="15" thickBot="1">
      <c r="A1250" s="25">
        <v>0.99</v>
      </c>
      <c r="B1250" s="65">
        <v>8.6558991680454972E-2</v>
      </c>
    </row>
    <row r="1251" spans="1:2" ht="15" thickBot="1">
      <c r="A1251" s="25">
        <v>0.99</v>
      </c>
      <c r="B1251" s="65">
        <v>8.5010885573170838E-2</v>
      </c>
    </row>
    <row r="1252" spans="1:2" ht="15" thickBot="1">
      <c r="A1252" s="25">
        <v>0.99</v>
      </c>
      <c r="B1252" s="65">
        <v>8.3459549721232248E-2</v>
      </c>
    </row>
    <row r="1253" spans="1:2" ht="15" thickBot="1">
      <c r="A1253" s="25">
        <v>0.99</v>
      </c>
      <c r="B1253" s="65">
        <v>8.1907344041520364E-2</v>
      </c>
    </row>
    <row r="1254" spans="1:2" ht="15" thickBot="1">
      <c r="A1254" s="25">
        <v>0.99</v>
      </c>
      <c r="B1254" s="65">
        <v>8.0364282041684956E-2</v>
      </c>
    </row>
    <row r="1255" spans="1:2" ht="15" thickBot="1">
      <c r="A1255" s="25">
        <v>0.99</v>
      </c>
      <c r="B1255" s="65">
        <v>7.883411850375277E-2</v>
      </c>
    </row>
    <row r="1256" spans="1:2" ht="15" thickBot="1">
      <c r="A1256" s="25">
        <v>0.99</v>
      </c>
      <c r="B1256" s="65">
        <v>7.7316351857718665E-2</v>
      </c>
    </row>
    <row r="1257" spans="1:2" ht="15" thickBot="1">
      <c r="A1257" s="25">
        <v>0.99</v>
      </c>
      <c r="B1257" s="65">
        <v>7.5823076346924104E-2</v>
      </c>
    </row>
    <row r="1258" spans="1:2" ht="15" thickBot="1">
      <c r="A1258" s="25">
        <v>0.99</v>
      </c>
      <c r="B1258" s="65">
        <v>7.435501470558846E-2</v>
      </c>
    </row>
    <row r="1259" spans="1:2" ht="15" thickBot="1">
      <c r="A1259" s="25">
        <v>0.99</v>
      </c>
      <c r="B1259" s="65">
        <v>7.2908713476047507E-2</v>
      </c>
    </row>
    <row r="1260" spans="1:2" ht="15" thickBot="1">
      <c r="A1260" s="26">
        <v>0.99</v>
      </c>
      <c r="B1260" s="65">
        <v>7.1496192831717625E-2</v>
      </c>
    </row>
    <row r="1261" spans="1:2" ht="15" thickBot="1">
      <c r="A1261" s="25">
        <v>0.99</v>
      </c>
      <c r="B1261" s="65">
        <v>7.0117154575745244E-2</v>
      </c>
    </row>
    <row r="1262" spans="1:2" ht="15" thickBot="1">
      <c r="A1262" s="25">
        <v>0.99</v>
      </c>
      <c r="B1262" s="65">
        <v>6.8765354783313484E-2</v>
      </c>
    </row>
    <row r="1263" spans="1:2" ht="15" thickBot="1">
      <c r="A1263" s="25">
        <v>0.99</v>
      </c>
      <c r="B1263" s="65">
        <v>6.7451513647893424E-2</v>
      </c>
    </row>
    <row r="1264" spans="1:2" ht="15" thickBot="1">
      <c r="A1264" s="25">
        <v>0.99</v>
      </c>
      <c r="B1264" s="65">
        <v>6.6175625646323705E-2</v>
      </c>
    </row>
    <row r="1265" spans="1:2" ht="15" thickBot="1">
      <c r="A1265" s="25">
        <v>0.99</v>
      </c>
      <c r="B1265" s="65">
        <v>6.4929057396721973E-2</v>
      </c>
    </row>
    <row r="1266" spans="1:2" ht="15" thickBot="1">
      <c r="A1266" s="25">
        <v>0.99</v>
      </c>
      <c r="B1266" s="65">
        <v>6.3720720015834259E-2</v>
      </c>
    </row>
    <row r="1267" spans="1:2" ht="15" thickBot="1">
      <c r="A1267" s="25">
        <v>0.99</v>
      </c>
      <c r="B1267" s="65">
        <v>6.2551752425428889E-2</v>
      </c>
    </row>
    <row r="1268" spans="1:2" ht="15" thickBot="1">
      <c r="A1268" s="25">
        <v>0.99</v>
      </c>
      <c r="B1268" s="65">
        <v>6.1411667775490592E-2</v>
      </c>
    </row>
    <row r="1269" spans="1:2" ht="15" thickBot="1">
      <c r="A1269" s="25">
        <v>0.99</v>
      </c>
      <c r="B1269" s="65">
        <v>6.0307503599949977E-2</v>
      </c>
    </row>
    <row r="1270" spans="1:2" ht="15" thickBot="1">
      <c r="A1270" s="25">
        <v>0.99</v>
      </c>
      <c r="B1270" s="65">
        <v>5.9242044379080136E-2</v>
      </c>
    </row>
    <row r="1271" spans="1:2" ht="15" thickBot="1">
      <c r="A1271" s="25">
        <v>0.99</v>
      </c>
      <c r="B1271" s="65">
        <v>5.8456644646287276E-2</v>
      </c>
    </row>
    <row r="1272" spans="1:2" ht="15" thickBot="1">
      <c r="A1272" s="27">
        <v>0.99</v>
      </c>
      <c r="B1272" s="65">
        <v>5.8238972007383975E-2</v>
      </c>
    </row>
    <row r="1273" spans="1:2" ht="15" thickBot="1">
      <c r="A1273" s="24">
        <v>0.99</v>
      </c>
      <c r="B1273" s="65">
        <v>0.10326103152090459</v>
      </c>
    </row>
    <row r="1274" spans="1:2" ht="15" thickBot="1">
      <c r="A1274" s="25">
        <v>0.99</v>
      </c>
      <c r="B1274" s="65">
        <v>0.10333489110779782</v>
      </c>
    </row>
    <row r="1275" spans="1:2" ht="15" thickBot="1">
      <c r="A1275" s="25">
        <v>0.99</v>
      </c>
      <c r="B1275" s="65">
        <v>0.10327683094988005</v>
      </c>
    </row>
    <row r="1276" spans="1:2" ht="15" thickBot="1">
      <c r="A1276" s="25">
        <v>0.99</v>
      </c>
      <c r="B1276" s="65">
        <v>0.10308709232751925</v>
      </c>
    </row>
    <row r="1277" spans="1:2" ht="15" thickBot="1">
      <c r="A1277" s="25">
        <v>0.99</v>
      </c>
      <c r="B1277" s="65">
        <v>0.10268087520125004</v>
      </c>
    </row>
    <row r="1278" spans="1:2" ht="15" thickBot="1">
      <c r="A1278" s="25">
        <v>0.99</v>
      </c>
      <c r="B1278" s="65">
        <v>0.10215206363491003</v>
      </c>
    </row>
    <row r="1279" spans="1:2" ht="15" thickBot="1">
      <c r="A1279" s="25">
        <v>0.99</v>
      </c>
      <c r="B1279" s="65">
        <v>0.10150502895849516</v>
      </c>
    </row>
    <row r="1280" spans="1:2" ht="15" thickBot="1">
      <c r="A1280" s="25">
        <v>0.99</v>
      </c>
      <c r="B1280" s="65">
        <v>0.1006770483066568</v>
      </c>
    </row>
    <row r="1281" spans="1:2" ht="15" thickBot="1">
      <c r="A1281" s="25">
        <v>0.99</v>
      </c>
      <c r="B1281" s="65">
        <v>9.9744046239965259E-2</v>
      </c>
    </row>
    <row r="1282" spans="1:2" ht="15" thickBot="1">
      <c r="A1282" s="25">
        <v>0.99</v>
      </c>
      <c r="B1282" s="65">
        <v>9.8724026114805352E-2</v>
      </c>
    </row>
    <row r="1283" spans="1:2" ht="15" thickBot="1">
      <c r="A1283" s="25">
        <v>0.99</v>
      </c>
      <c r="B1283" s="65">
        <v>9.7578849759016761E-2</v>
      </c>
    </row>
    <row r="1284" spans="1:2" ht="15" thickBot="1">
      <c r="A1284" s="25">
        <v>0.99</v>
      </c>
      <c r="B1284" s="65">
        <v>9.6364434355426451E-2</v>
      </c>
    </row>
    <row r="1285" spans="1:2" ht="15" thickBot="1">
      <c r="A1285" s="25">
        <v>0.99</v>
      </c>
      <c r="B1285" s="65">
        <v>9.5088892719223175E-2</v>
      </c>
    </row>
    <row r="1286" spans="1:2" ht="15" thickBot="1">
      <c r="A1286" s="25">
        <v>0.99</v>
      </c>
      <c r="B1286" s="65">
        <v>9.3733062762735478E-2</v>
      </c>
    </row>
    <row r="1287" spans="1:2" ht="15" thickBot="1">
      <c r="A1287" s="25">
        <v>0.99</v>
      </c>
      <c r="B1287" s="65">
        <v>9.2332562013494851E-2</v>
      </c>
    </row>
    <row r="1288" spans="1:2" ht="15" thickBot="1">
      <c r="A1288" s="25">
        <v>0.99</v>
      </c>
      <c r="B1288" s="65">
        <v>9.0894274182918663E-2</v>
      </c>
    </row>
    <row r="1289" spans="1:2" ht="15" thickBot="1">
      <c r="A1289" s="25">
        <v>0.99</v>
      </c>
      <c r="B1289" s="65">
        <v>8.941345171409408E-2</v>
      </c>
    </row>
    <row r="1290" spans="1:2" ht="15" thickBot="1">
      <c r="A1290" s="25">
        <v>0.99</v>
      </c>
      <c r="B1290" s="65">
        <v>8.7910245660084985E-2</v>
      </c>
    </row>
    <row r="1291" spans="1:2" ht="15" thickBot="1">
      <c r="A1291" s="25">
        <v>0.99</v>
      </c>
      <c r="B1291" s="65">
        <v>8.6389537967846777E-2</v>
      </c>
    </row>
    <row r="1292" spans="1:2" ht="15" thickBot="1">
      <c r="A1292" s="25">
        <v>0.99</v>
      </c>
      <c r="B1292" s="65">
        <v>8.4856039785809648E-2</v>
      </c>
    </row>
    <row r="1293" spans="1:2" ht="15" thickBot="1">
      <c r="A1293" s="25">
        <v>0.99</v>
      </c>
      <c r="B1293" s="65">
        <v>8.3319540194857017E-2</v>
      </c>
    </row>
    <row r="1294" spans="1:2" ht="15" thickBot="1">
      <c r="A1294" s="25">
        <v>0.99</v>
      </c>
      <c r="B1294" s="65">
        <v>8.1782361245179958E-2</v>
      </c>
    </row>
    <row r="1295" spans="1:2" ht="15" thickBot="1">
      <c r="A1295" s="25">
        <v>0.99</v>
      </c>
      <c r="B1295" s="65">
        <v>8.025446298738427E-2</v>
      </c>
    </row>
    <row r="1296" spans="1:2" ht="15" thickBot="1">
      <c r="A1296" s="25">
        <v>0.99</v>
      </c>
      <c r="B1296" s="65">
        <v>7.873954514696907E-2</v>
      </c>
    </row>
    <row r="1297" spans="1:2" ht="15" thickBot="1">
      <c r="A1297" s="25">
        <v>0.99</v>
      </c>
      <c r="B1297" s="65">
        <v>7.7237068167733125E-2</v>
      </c>
    </row>
    <row r="1298" spans="1:2" ht="15" thickBot="1">
      <c r="A1298" s="25">
        <v>0.99</v>
      </c>
      <c r="B1298" s="65">
        <v>7.5759066088571081E-2</v>
      </c>
    </row>
    <row r="1299" spans="1:2" ht="15" thickBot="1">
      <c r="A1299" s="25">
        <v>0.99</v>
      </c>
      <c r="B1299" s="65">
        <v>7.430619506033509E-2</v>
      </c>
    </row>
    <row r="1300" spans="1:2" ht="15" thickBot="1">
      <c r="A1300" s="25">
        <v>0.99</v>
      </c>
      <c r="B1300" s="65">
        <v>7.2874972735838539E-2</v>
      </c>
    </row>
    <row r="1301" spans="1:2" ht="15" thickBot="1">
      <c r="A1301" s="26">
        <v>0.99</v>
      </c>
      <c r="B1301" s="65">
        <v>7.1477365783438482E-2</v>
      </c>
    </row>
    <row r="1302" spans="1:2" ht="15" thickBot="1">
      <c r="A1302" s="25">
        <v>0.99</v>
      </c>
      <c r="B1302" s="65">
        <v>7.0112996729892754E-2</v>
      </c>
    </row>
    <row r="1303" spans="1:2" ht="15" thickBot="1">
      <c r="A1303" s="25">
        <v>0.99</v>
      </c>
      <c r="B1303" s="65">
        <v>6.8775612802864733E-2</v>
      </c>
    </row>
    <row r="1304" spans="1:2" ht="15" thickBot="1">
      <c r="A1304" s="25">
        <v>0.99</v>
      </c>
      <c r="B1304" s="65">
        <v>6.7475899679828824E-2</v>
      </c>
    </row>
    <row r="1305" spans="1:2" ht="15" thickBot="1">
      <c r="A1305" s="25">
        <v>0.99</v>
      </c>
      <c r="B1305" s="65">
        <v>6.6213760456396972E-2</v>
      </c>
    </row>
    <row r="1306" spans="1:2" ht="15" thickBot="1">
      <c r="A1306" s="25">
        <v>0.99</v>
      </c>
      <c r="B1306" s="65">
        <v>6.4980582370180132E-2</v>
      </c>
    </row>
    <row r="1307" spans="1:2" ht="15" thickBot="1">
      <c r="A1307" s="25">
        <v>0.99</v>
      </c>
      <c r="B1307" s="65">
        <v>6.3785269331503469E-2</v>
      </c>
    </row>
    <row r="1308" spans="1:2" ht="15" thickBot="1">
      <c r="A1308" s="25">
        <v>0.99</v>
      </c>
      <c r="B1308" s="65">
        <v>6.2628855461606972E-2</v>
      </c>
    </row>
    <row r="1309" spans="1:2" ht="15" thickBot="1">
      <c r="A1309" s="25">
        <v>0.99</v>
      </c>
      <c r="B1309" s="65">
        <v>6.1500908795607538E-2</v>
      </c>
    </row>
    <row r="1310" spans="1:2" ht="15" thickBot="1">
      <c r="A1310" s="25">
        <v>0.99</v>
      </c>
      <c r="B1310" s="65">
        <v>6.0408489640195129E-2</v>
      </c>
    </row>
    <row r="1311" spans="1:2" ht="15" thickBot="1">
      <c r="A1311" s="25">
        <v>0.99</v>
      </c>
      <c r="B1311" s="65">
        <v>5.9354259927649311E-2</v>
      </c>
    </row>
    <row r="1312" spans="1:2" ht="15" thickBot="1">
      <c r="A1312" s="25">
        <v>0.99</v>
      </c>
      <c r="B1312" s="65">
        <v>5.8577383619506714E-2</v>
      </c>
    </row>
    <row r="1313" spans="1:2" ht="15" thickBot="1">
      <c r="A1313" s="27">
        <v>0.99</v>
      </c>
      <c r="B1313" s="65">
        <v>5.8366883414904154E-2</v>
      </c>
    </row>
    <row r="1314" spans="1:2" ht="15" thickBot="1">
      <c r="A1314" s="24">
        <v>0.99</v>
      </c>
      <c r="B1314" s="65">
        <v>0.10295035251034444</v>
      </c>
    </row>
    <row r="1315" spans="1:2" ht="15" thickBot="1">
      <c r="A1315" s="25">
        <v>0.99</v>
      </c>
      <c r="B1315" s="65">
        <v>0.10302451713994162</v>
      </c>
    </row>
    <row r="1316" spans="1:2" ht="15" thickBot="1">
      <c r="A1316" s="25">
        <v>0.99</v>
      </c>
      <c r="B1316" s="65">
        <v>0.10296706840899202</v>
      </c>
    </row>
    <row r="1317" spans="1:2" ht="15" thickBot="1">
      <c r="A1317" s="25">
        <v>0.99</v>
      </c>
      <c r="B1317" s="65">
        <v>0.10277824703308491</v>
      </c>
    </row>
    <row r="1318" spans="1:2" ht="15" thickBot="1">
      <c r="A1318" s="25">
        <v>0.99</v>
      </c>
      <c r="B1318" s="65">
        <v>0.10237350829687139</v>
      </c>
    </row>
    <row r="1319" spans="1:2" ht="15" thickBot="1">
      <c r="A1319" s="25">
        <v>0.99</v>
      </c>
      <c r="B1319" s="65">
        <v>0.10184645593068377</v>
      </c>
    </row>
    <row r="1320" spans="1:2" ht="15" thickBot="1">
      <c r="A1320" s="25">
        <v>0.99</v>
      </c>
      <c r="B1320" s="65">
        <v>0.10120144822836157</v>
      </c>
    </row>
    <row r="1321" spans="1:2" ht="15" thickBot="1">
      <c r="A1321" s="25">
        <v>0.99</v>
      </c>
      <c r="B1321" s="65">
        <v>0.10037594894507204</v>
      </c>
    </row>
    <row r="1322" spans="1:2" ht="15" thickBot="1">
      <c r="A1322" s="25">
        <v>0.99</v>
      </c>
      <c r="B1322" s="65">
        <v>9.9451811373381577E-2</v>
      </c>
    </row>
    <row r="1323" spans="1:2" ht="15" thickBot="1">
      <c r="A1323" s="25">
        <v>0.99</v>
      </c>
      <c r="B1323" s="65">
        <v>9.8441151132811253E-2</v>
      </c>
    </row>
    <row r="1324" spans="1:2" ht="15" thickBot="1">
      <c r="A1324" s="25">
        <v>0.99</v>
      </c>
      <c r="B1324" s="65">
        <v>9.7306161530642921E-2</v>
      </c>
    </row>
    <row r="1325" spans="1:2" ht="15" thickBot="1">
      <c r="A1325" s="25">
        <v>0.99</v>
      </c>
      <c r="B1325" s="65">
        <v>9.6102547195035165E-2</v>
      </c>
    </row>
    <row r="1326" spans="1:2" ht="15" thickBot="1">
      <c r="A1326" s="25">
        <v>0.99</v>
      </c>
      <c r="B1326" s="65">
        <v>9.4838320303830437E-2</v>
      </c>
    </row>
    <row r="1327" spans="1:2" ht="15" thickBot="1">
      <c r="A1327" s="25">
        <v>0.99</v>
      </c>
      <c r="B1327" s="65">
        <v>9.3494331721804269E-2</v>
      </c>
    </row>
    <row r="1328" spans="1:2" ht="15" thickBot="1">
      <c r="A1328" s="25">
        <v>0.99</v>
      </c>
      <c r="B1328" s="65">
        <v>9.2106094164562488E-2</v>
      </c>
    </row>
    <row r="1329" spans="1:2" ht="15" thickBot="1">
      <c r="A1329" s="25">
        <v>0.99</v>
      </c>
      <c r="B1329" s="65">
        <v>9.0680459530864038E-2</v>
      </c>
    </row>
    <row r="1330" spans="1:2" ht="15" thickBot="1">
      <c r="A1330" s="25">
        <v>0.99</v>
      </c>
      <c r="B1330" s="65">
        <v>8.9212677936117785E-2</v>
      </c>
    </row>
    <row r="1331" spans="1:2" ht="15" thickBot="1">
      <c r="A1331" s="25">
        <v>0.99</v>
      </c>
      <c r="B1331" s="65">
        <v>8.7722837932948175E-2</v>
      </c>
    </row>
    <row r="1332" spans="1:2" ht="15" thickBot="1">
      <c r="A1332" s="25">
        <v>0.99</v>
      </c>
      <c r="B1332" s="65">
        <v>8.62157878910082E-2</v>
      </c>
    </row>
    <row r="1333" spans="1:2" ht="15" thickBot="1">
      <c r="A1333" s="25">
        <v>0.99</v>
      </c>
      <c r="B1333" s="65">
        <v>8.4696205105095179E-2</v>
      </c>
    </row>
    <row r="1334" spans="1:2" ht="15" thickBot="1">
      <c r="A1334" s="25">
        <v>0.99</v>
      </c>
      <c r="B1334" s="65">
        <v>8.3173826932274597E-2</v>
      </c>
    </row>
    <row r="1335" spans="1:2" ht="15" thickBot="1">
      <c r="A1335" s="25">
        <v>0.99</v>
      </c>
      <c r="B1335" s="65">
        <v>8.165093818420828E-2</v>
      </c>
    </row>
    <row r="1336" spans="1:2" ht="15" thickBot="1">
      <c r="A1336" s="25">
        <v>0.99</v>
      </c>
      <c r="B1336" s="65">
        <v>8.0137445065014787E-2</v>
      </c>
    </row>
    <row r="1337" spans="1:2" ht="15" thickBot="1">
      <c r="A1337" s="25">
        <v>0.99</v>
      </c>
      <c r="B1337" s="65">
        <v>7.8636991654738864E-2</v>
      </c>
    </row>
    <row r="1338" spans="1:2" ht="15" thickBot="1">
      <c r="A1338" s="25">
        <v>0.99</v>
      </c>
      <c r="B1338" s="65">
        <v>7.7149003653459072E-2</v>
      </c>
    </row>
    <row r="1339" spans="1:2" ht="15" thickBot="1">
      <c r="A1339" s="25">
        <v>0.99</v>
      </c>
      <c r="B1339" s="65">
        <v>7.5685455111331568E-2</v>
      </c>
    </row>
    <row r="1340" spans="1:2" ht="15" thickBot="1">
      <c r="A1340" s="25">
        <v>0.99</v>
      </c>
      <c r="B1340" s="65">
        <v>7.4246935705011258E-2</v>
      </c>
    </row>
    <row r="1341" spans="1:2" ht="15" thickBot="1">
      <c r="A1341" s="25">
        <v>0.99</v>
      </c>
      <c r="B1341" s="65">
        <v>7.282994002660273E-2</v>
      </c>
    </row>
    <row r="1342" spans="1:2" ht="15" thickBot="1">
      <c r="A1342" s="26">
        <v>0.99</v>
      </c>
      <c r="B1342" s="65">
        <v>7.1446382351811125E-2</v>
      </c>
    </row>
    <row r="1343" spans="1:2" ht="15" thickBot="1">
      <c r="A1343" s="25">
        <v>0.99</v>
      </c>
      <c r="B1343" s="65">
        <v>7.0095806338851027E-2</v>
      </c>
    </row>
    <row r="1344" spans="1:2" ht="15" thickBot="1">
      <c r="A1344" s="25">
        <v>0.99</v>
      </c>
      <c r="B1344" s="65">
        <v>6.8771958147916507E-2</v>
      </c>
    </row>
    <row r="1345" spans="1:2" ht="15" thickBot="1">
      <c r="A1345" s="25">
        <v>0.99</v>
      </c>
      <c r="B1345" s="65">
        <v>6.7485490596755363E-2</v>
      </c>
    </row>
    <row r="1346" spans="1:2" ht="15" thickBot="1">
      <c r="A1346" s="25">
        <v>0.99</v>
      </c>
      <c r="B1346" s="65">
        <v>6.6236215615977534E-2</v>
      </c>
    </row>
    <row r="1347" spans="1:2" ht="15" thickBot="1">
      <c r="A1347" s="25">
        <v>0.99</v>
      </c>
      <c r="B1347" s="65">
        <v>6.5015549621608507E-2</v>
      </c>
    </row>
    <row r="1348" spans="1:2" ht="15" thickBot="1">
      <c r="A1348" s="25">
        <v>0.99</v>
      </c>
      <c r="B1348" s="65">
        <v>6.3832390755058949E-2</v>
      </c>
    </row>
    <row r="1349" spans="1:2" ht="15" thickBot="1">
      <c r="A1349" s="25">
        <v>0.99</v>
      </c>
      <c r="B1349" s="65">
        <v>6.2687667998992114E-2</v>
      </c>
    </row>
    <row r="1350" spans="1:2" ht="15" thickBot="1">
      <c r="A1350" s="25">
        <v>0.99</v>
      </c>
      <c r="B1350" s="65">
        <v>6.1571012368646386E-2</v>
      </c>
    </row>
    <row r="1351" spans="1:2" ht="15" thickBot="1">
      <c r="A1351" s="25">
        <v>0.99</v>
      </c>
      <c r="B1351" s="65">
        <v>6.0489507452964615E-2</v>
      </c>
    </row>
    <row r="1352" spans="1:2" ht="15" thickBot="1">
      <c r="A1352" s="25">
        <v>0.99</v>
      </c>
      <c r="B1352" s="65">
        <v>5.9445691765113266E-2</v>
      </c>
    </row>
    <row r="1353" spans="1:2" ht="15" thickBot="1">
      <c r="A1353" s="25">
        <v>0.99</v>
      </c>
      <c r="B1353" s="65">
        <v>5.8676457290135188E-2</v>
      </c>
    </row>
    <row r="1354" spans="1:2" ht="15" thickBot="1">
      <c r="A1354" s="27">
        <v>0.99</v>
      </c>
      <c r="B1354" s="65">
        <v>5.8472125611438566E-2</v>
      </c>
    </row>
    <row r="1355" spans="1:2" ht="15" thickBot="1">
      <c r="A1355" s="24">
        <v>0.99</v>
      </c>
      <c r="B1355" s="65">
        <v>0.10263967349978428</v>
      </c>
    </row>
    <row r="1356" spans="1:2" ht="15" thickBot="1">
      <c r="A1356" s="25">
        <v>0.99</v>
      </c>
      <c r="B1356" s="65">
        <v>0.10271414317208544</v>
      </c>
    </row>
    <row r="1357" spans="1:2" ht="15" thickBot="1">
      <c r="A1357" s="25">
        <v>0.99</v>
      </c>
      <c r="B1357" s="65">
        <v>0.10265730586810398</v>
      </c>
    </row>
    <row r="1358" spans="1:2" ht="15" thickBot="1">
      <c r="A1358" s="25">
        <v>0.99</v>
      </c>
      <c r="B1358" s="65">
        <v>0.10246940173865059</v>
      </c>
    </row>
    <row r="1359" spans="1:2" ht="15" thickBot="1">
      <c r="A1359" s="25">
        <v>0.99</v>
      </c>
      <c r="B1359" s="65">
        <v>0.10206614139249276</v>
      </c>
    </row>
    <row r="1360" spans="1:2" ht="15" thickBot="1">
      <c r="A1360" s="25">
        <v>0.99</v>
      </c>
      <c r="B1360" s="65">
        <v>0.10154084822645748</v>
      </c>
    </row>
    <row r="1361" spans="1:2" ht="15" thickBot="1">
      <c r="A1361" s="25">
        <v>0.99</v>
      </c>
      <c r="B1361" s="65">
        <v>0.10089786749822797</v>
      </c>
    </row>
    <row r="1362" spans="1:2" ht="15" thickBot="1">
      <c r="A1362" s="25">
        <v>0.99</v>
      </c>
      <c r="B1362" s="65">
        <v>0.1000763679719444</v>
      </c>
    </row>
    <row r="1363" spans="1:2" ht="15" thickBot="1">
      <c r="A1363" s="25">
        <v>0.99</v>
      </c>
      <c r="B1363" s="65">
        <v>9.916011145058172E-2</v>
      </c>
    </row>
    <row r="1364" spans="1:2" ht="15" thickBot="1">
      <c r="A1364" s="25">
        <v>0.99</v>
      </c>
      <c r="B1364" s="65">
        <v>9.8158363404258223E-2</v>
      </c>
    </row>
    <row r="1365" spans="1:2" ht="15" thickBot="1">
      <c r="A1365" s="25">
        <v>0.99</v>
      </c>
      <c r="B1365" s="65">
        <v>9.7033153279076384E-2</v>
      </c>
    </row>
    <row r="1366" spans="1:2" ht="15" thickBot="1">
      <c r="A1366" s="25">
        <v>0.99</v>
      </c>
      <c r="B1366" s="65">
        <v>9.5839883777803433E-2</v>
      </c>
    </row>
    <row r="1367" spans="1:2" ht="15" thickBot="1">
      <c r="A1367" s="25">
        <v>0.99</v>
      </c>
      <c r="B1367" s="65">
        <v>9.4586485056895209E-2</v>
      </c>
    </row>
    <row r="1368" spans="1:2" ht="15" thickBot="1">
      <c r="A1368" s="25">
        <v>0.99</v>
      </c>
      <c r="B1368" s="65">
        <v>9.3253832665146114E-2</v>
      </c>
    </row>
    <row r="1369" spans="1:2" ht="15" thickBot="1">
      <c r="A1369" s="25">
        <v>0.99</v>
      </c>
      <c r="B1369" s="65">
        <v>9.1877331693231021E-2</v>
      </c>
    </row>
    <row r="1370" spans="1:2" ht="15" thickBot="1">
      <c r="A1370" s="25">
        <v>0.99</v>
      </c>
      <c r="B1370" s="65">
        <v>9.0463801748259839E-2</v>
      </c>
    </row>
    <row r="1371" spans="1:2" ht="15" thickBot="1">
      <c r="A1371" s="25">
        <v>0.99</v>
      </c>
      <c r="B1371" s="65">
        <v>8.9008492919250434E-2</v>
      </c>
    </row>
    <row r="1372" spans="1:2" ht="15" thickBot="1">
      <c r="A1372" s="25">
        <v>0.99</v>
      </c>
      <c r="B1372" s="65">
        <v>8.7531429169974667E-2</v>
      </c>
    </row>
    <row r="1373" spans="1:2" ht="15" thickBot="1">
      <c r="A1373" s="25">
        <v>0.99</v>
      </c>
      <c r="B1373" s="65">
        <v>8.6037425000892204E-2</v>
      </c>
    </row>
    <row r="1374" spans="1:2" ht="15" thickBot="1">
      <c r="A1374" s="25">
        <v>0.99</v>
      </c>
      <c r="B1374" s="65">
        <v>8.4531124471983965E-2</v>
      </c>
    </row>
    <row r="1375" spans="1:2" ht="15" thickBot="1">
      <c r="A1375" s="25">
        <v>0.99</v>
      </c>
      <c r="B1375" s="65">
        <v>8.3022212573226117E-2</v>
      </c>
    </row>
    <row r="1376" spans="1:2" ht="15" thickBot="1">
      <c r="A1376" s="25">
        <v>0.99</v>
      </c>
      <c r="B1376" s="65">
        <v>8.1512938078281777E-2</v>
      </c>
    </row>
    <row r="1377" spans="1:2" ht="15" thickBot="1">
      <c r="A1377" s="25">
        <v>0.99</v>
      </c>
      <c r="B1377" s="65">
        <v>8.0013153581667232E-2</v>
      </c>
    </row>
    <row r="1378" spans="1:2" ht="15" thickBot="1">
      <c r="A1378" s="25">
        <v>0.99</v>
      </c>
      <c r="B1378" s="65">
        <v>7.8526447840181604E-2</v>
      </c>
    </row>
    <row r="1379" spans="1:2" ht="15" thickBot="1">
      <c r="A1379" s="25">
        <v>0.99</v>
      </c>
      <c r="B1379" s="65">
        <v>7.7052214904458516E-2</v>
      </c>
    </row>
    <row r="1380" spans="1:2" ht="15" thickBot="1">
      <c r="A1380" s="25">
        <v>0.99</v>
      </c>
      <c r="B1380" s="65">
        <v>7.5602369410579462E-2</v>
      </c>
    </row>
    <row r="1381" spans="1:2" ht="15" thickBot="1">
      <c r="A1381" s="25">
        <v>0.99</v>
      </c>
      <c r="B1381" s="65">
        <v>7.4177435594513966E-2</v>
      </c>
    </row>
    <row r="1382" spans="1:2" ht="15" thickBot="1">
      <c r="A1382" s="25">
        <v>0.99</v>
      </c>
      <c r="B1382" s="65">
        <v>7.2773889987660781E-2</v>
      </c>
    </row>
    <row r="1383" spans="1:2" ht="15" thickBot="1">
      <c r="A1383" s="26">
        <v>0.99</v>
      </c>
      <c r="B1383" s="65">
        <v>7.1403595618047142E-2</v>
      </c>
    </row>
    <row r="1384" spans="1:2" ht="15" thickBot="1">
      <c r="A1384" s="25">
        <v>0.99</v>
      </c>
      <c r="B1384" s="65">
        <v>7.0066018717023698E-2</v>
      </c>
    </row>
    <row r="1385" spans="1:2" ht="15" thickBot="1">
      <c r="A1385" s="25">
        <v>0.99</v>
      </c>
      <c r="B1385" s="65">
        <v>6.8754910705916494E-2</v>
      </c>
    </row>
    <row r="1386" spans="1:2" ht="15" thickBot="1">
      <c r="A1386" s="25">
        <v>0.99</v>
      </c>
      <c r="B1386" s="65">
        <v>6.7480892908460682E-2</v>
      </c>
    </row>
    <row r="1387" spans="1:2" ht="15" thickBot="1">
      <c r="A1387" s="25">
        <v>0.99</v>
      </c>
      <c r="B1387" s="65">
        <v>6.6243687521759034E-2</v>
      </c>
    </row>
    <row r="1388" spans="1:2" ht="15" thickBot="1">
      <c r="A1388" s="25">
        <v>0.99</v>
      </c>
      <c r="B1388" s="65">
        <v>6.5034746772428542E-2</v>
      </c>
    </row>
    <row r="1389" spans="1:2" ht="15" thickBot="1">
      <c r="A1389" s="25">
        <v>0.99</v>
      </c>
      <c r="B1389" s="65">
        <v>6.3862963947448656E-2</v>
      </c>
    </row>
    <row r="1390" spans="1:2" ht="15" thickBot="1">
      <c r="A1390" s="25">
        <v>0.99</v>
      </c>
      <c r="B1390" s="65">
        <v>6.2729164012844937E-2</v>
      </c>
    </row>
    <row r="1391" spans="1:2" ht="15" thickBot="1">
      <c r="A1391" s="25">
        <v>0.99</v>
      </c>
      <c r="B1391" s="65">
        <v>6.1623046859781018E-2</v>
      </c>
    </row>
    <row r="1392" spans="1:2" ht="15" thickBot="1">
      <c r="A1392" s="25">
        <v>0.99</v>
      </c>
      <c r="B1392" s="65">
        <v>6.0551719241006677E-2</v>
      </c>
    </row>
    <row r="1393" spans="1:2" ht="15" thickBot="1">
      <c r="A1393" s="25">
        <v>0.99</v>
      </c>
      <c r="B1393" s="65">
        <v>5.9517597107532828E-2</v>
      </c>
    </row>
    <row r="1394" spans="1:2" ht="15" thickBot="1">
      <c r="A1394" s="25">
        <v>0.99</v>
      </c>
      <c r="B1394" s="65">
        <v>5.87552577077173E-2</v>
      </c>
    </row>
    <row r="1395" spans="1:2" ht="15" thickBot="1">
      <c r="A1395" s="27">
        <v>0.99</v>
      </c>
      <c r="B1395" s="65">
        <v>5.8556250718534E-2</v>
      </c>
    </row>
    <row r="1396" spans="1:2" ht="15" thickBot="1">
      <c r="A1396" s="24">
        <v>0.99</v>
      </c>
      <c r="B1396" s="65">
        <v>0.10232899448922411</v>
      </c>
    </row>
    <row r="1397" spans="1:2" ht="15" thickBot="1">
      <c r="A1397" s="25">
        <v>0.99</v>
      </c>
      <c r="B1397" s="65">
        <v>0.10240376920422922</v>
      </c>
    </row>
    <row r="1398" spans="1:2" ht="15" thickBot="1">
      <c r="A1398" s="25">
        <v>0.99</v>
      </c>
      <c r="B1398" s="65">
        <v>0.10234754332721596</v>
      </c>
    </row>
    <row r="1399" spans="1:2" ht="15" thickBot="1">
      <c r="A1399" s="25">
        <v>0.99</v>
      </c>
      <c r="B1399" s="65">
        <v>0.10216055644421626</v>
      </c>
    </row>
    <row r="1400" spans="1:2" ht="15" thickBot="1">
      <c r="A1400" s="25">
        <v>0.99</v>
      </c>
      <c r="B1400" s="65">
        <v>0.1017587744881141</v>
      </c>
    </row>
    <row r="1401" spans="1:2" ht="15" thickBot="1">
      <c r="A1401" s="25">
        <v>0.99</v>
      </c>
      <c r="B1401" s="65">
        <v>0.10123524052223121</v>
      </c>
    </row>
    <row r="1402" spans="1:2" ht="15" thickBot="1">
      <c r="A1402" s="25">
        <v>0.99</v>
      </c>
      <c r="B1402" s="65">
        <v>0.10059193224572928</v>
      </c>
    </row>
    <row r="1403" spans="1:2" ht="15" thickBot="1">
      <c r="A1403" s="25">
        <v>0.99</v>
      </c>
      <c r="B1403" s="65">
        <v>9.977640441640763E-2</v>
      </c>
    </row>
    <row r="1404" spans="1:2" ht="15" thickBot="1">
      <c r="A1404" s="25">
        <v>0.99</v>
      </c>
      <c r="B1404" s="65">
        <v>9.8867956898893813E-2</v>
      </c>
    </row>
    <row r="1405" spans="1:2" ht="15" thickBot="1">
      <c r="A1405" s="25">
        <v>0.99</v>
      </c>
      <c r="B1405" s="65">
        <v>9.7874913954117418E-2</v>
      </c>
    </row>
    <row r="1406" spans="1:2" ht="15" thickBot="1">
      <c r="A1406" s="25">
        <v>0.99</v>
      </c>
      <c r="B1406" s="65">
        <v>9.6759175343616874E-2</v>
      </c>
    </row>
    <row r="1407" spans="1:2" ht="15" thickBot="1">
      <c r="A1407" s="25">
        <v>0.99</v>
      </c>
      <c r="B1407" s="65">
        <v>9.557588294100558E-2</v>
      </c>
    </row>
    <row r="1408" spans="1:2" ht="15" thickBot="1">
      <c r="A1408" s="25">
        <v>0.99</v>
      </c>
      <c r="B1408" s="65">
        <v>9.4332903687838324E-2</v>
      </c>
    </row>
    <row r="1409" spans="1:2" ht="15" thickBot="1">
      <c r="A1409" s="25">
        <v>0.99</v>
      </c>
      <c r="B1409" s="65">
        <v>9.3011150789288427E-2</v>
      </c>
    </row>
    <row r="1410" spans="1:2" ht="15" thickBot="1">
      <c r="A1410" s="25">
        <v>0.99</v>
      </c>
      <c r="B1410" s="65">
        <v>9.1645922036829836E-2</v>
      </c>
    </row>
    <row r="1411" spans="1:2" ht="15" thickBot="1">
      <c r="A1411" s="25">
        <v>0.99</v>
      </c>
      <c r="B1411" s="65">
        <v>9.0244006467364996E-2</v>
      </c>
    </row>
    <row r="1412" spans="1:2" ht="15" thickBot="1">
      <c r="A1412" s="25">
        <v>0.99</v>
      </c>
      <c r="B1412" s="65">
        <v>8.8800657442512088E-2</v>
      </c>
    </row>
    <row r="1413" spans="1:2" ht="15" thickBot="1">
      <c r="A1413" s="25">
        <v>0.99</v>
      </c>
      <c r="B1413" s="65">
        <v>8.7335833686295827E-2</v>
      </c>
    </row>
    <row r="1414" spans="1:2" ht="15" thickBot="1">
      <c r="A1414" s="25">
        <v>0.99</v>
      </c>
      <c r="B1414" s="65">
        <v>8.5854316565523378E-2</v>
      </c>
    </row>
    <row r="1415" spans="1:2" ht="15" thickBot="1">
      <c r="A1415" s="25">
        <v>0.99</v>
      </c>
      <c r="B1415" s="65">
        <v>8.4360718122404615E-2</v>
      </c>
    </row>
    <row r="1416" spans="1:2" ht="15" thickBot="1">
      <c r="A1416" s="25">
        <v>0.99</v>
      </c>
      <c r="B1416" s="65">
        <v>8.2864671140622848E-2</v>
      </c>
    </row>
    <row r="1417" spans="1:2" ht="15" thickBot="1">
      <c r="A1417" s="25">
        <v>0.99</v>
      </c>
      <c r="B1417" s="65">
        <v>8.1368389924228485E-2</v>
      </c>
    </row>
    <row r="1418" spans="1:2" ht="15" thickBot="1">
      <c r="A1418" s="25">
        <v>0.99</v>
      </c>
      <c r="B1418" s="65">
        <v>7.9881674130025768E-2</v>
      </c>
    </row>
    <row r="1419" spans="1:2" ht="15" thickBot="1">
      <c r="A1419" s="25">
        <v>0.99</v>
      </c>
      <c r="B1419" s="65">
        <v>7.840805816218463E-2</v>
      </c>
    </row>
    <row r="1420" spans="1:2" ht="15" thickBot="1">
      <c r="A1420" s="25">
        <v>0.99</v>
      </c>
      <c r="B1420" s="65">
        <v>7.6946907347073504E-2</v>
      </c>
    </row>
    <row r="1421" spans="1:2" ht="15" thickBot="1">
      <c r="A1421" s="25">
        <v>0.99</v>
      </c>
      <c r="B1421" s="65">
        <v>7.551007772847125E-2</v>
      </c>
    </row>
    <row r="1422" spans="1:2" ht="15" thickBot="1">
      <c r="A1422" s="25">
        <v>0.99</v>
      </c>
      <c r="B1422" s="65">
        <v>7.4098029787896813E-2</v>
      </c>
    </row>
    <row r="1423" spans="1:2" ht="15" thickBot="1">
      <c r="A1423" s="25">
        <v>0.99</v>
      </c>
      <c r="B1423" s="65">
        <v>7.2707226296127983E-2</v>
      </c>
    </row>
    <row r="1424" spans="1:2" ht="15" thickBot="1">
      <c r="A1424" s="26">
        <v>0.99</v>
      </c>
      <c r="B1424" s="65">
        <v>7.1349480175826055E-2</v>
      </c>
    </row>
    <row r="1425" spans="1:2" ht="15" thickBot="1">
      <c r="A1425" s="25">
        <v>0.99</v>
      </c>
      <c r="B1425" s="65">
        <v>7.0024182396137044E-2</v>
      </c>
    </row>
    <row r="1426" spans="1:2" ht="15" thickBot="1">
      <c r="A1426" s="25">
        <v>0.99</v>
      </c>
      <c r="B1426" s="65">
        <v>6.872509478382649E-2</v>
      </c>
    </row>
    <row r="1427" spans="1:2" ht="15" thickBot="1">
      <c r="A1427" s="25">
        <v>0.99</v>
      </c>
      <c r="B1427" s="65">
        <v>6.7462808287400089E-2</v>
      </c>
    </row>
    <row r="1428" spans="1:2" ht="15" thickBot="1">
      <c r="A1428" s="25">
        <v>0.99</v>
      </c>
      <c r="B1428" s="65">
        <v>6.6236957653755382E-2</v>
      </c>
    </row>
    <row r="1429" spans="1:2" ht="15" thickBot="1">
      <c r="A1429" s="25">
        <v>0.99</v>
      </c>
      <c r="B1429" s="65">
        <v>6.5039036011579274E-2</v>
      </c>
    </row>
    <row r="1430" spans="1:2" ht="15" thickBot="1">
      <c r="A1430" s="25">
        <v>0.99</v>
      </c>
      <c r="B1430" s="65">
        <v>6.3877932297596307E-2</v>
      </c>
    </row>
    <row r="1431" spans="1:2" ht="15" thickBot="1">
      <c r="A1431" s="25">
        <v>0.99</v>
      </c>
      <c r="B1431" s="65">
        <v>6.2754369617094657E-2</v>
      </c>
    </row>
    <row r="1432" spans="1:2" ht="15" thickBot="1">
      <c r="A1432" s="25">
        <v>0.99</v>
      </c>
      <c r="B1432" s="65">
        <v>6.1658120907657495E-2</v>
      </c>
    </row>
    <row r="1433" spans="1:2" ht="15" thickBot="1">
      <c r="A1433" s="25">
        <v>0.99</v>
      </c>
      <c r="B1433" s="65">
        <v>6.0596315501275935E-2</v>
      </c>
    </row>
    <row r="1434" spans="1:2" ht="15" thickBot="1">
      <c r="A1434" s="25">
        <v>0.99</v>
      </c>
      <c r="B1434" s="65">
        <v>5.9571248877598022E-2</v>
      </c>
    </row>
    <row r="1435" spans="1:2" ht="15" thickBot="1">
      <c r="A1435" s="25">
        <v>0.99</v>
      </c>
      <c r="B1435" s="65">
        <v>5.8815169690106986E-2</v>
      </c>
    </row>
    <row r="1436" spans="1:2" ht="15" thickBot="1">
      <c r="A1436" s="27">
        <v>0.99</v>
      </c>
      <c r="B1436" s="65">
        <v>5.8620775552249441E-2</v>
      </c>
    </row>
    <row r="1437" spans="1:2" ht="15" thickBot="1">
      <c r="A1437" s="24">
        <v>0.99</v>
      </c>
      <c r="B1437" s="65">
        <v>0.10201831547866395</v>
      </c>
    </row>
    <row r="1438" spans="1:2" ht="15" thickBot="1">
      <c r="A1438" s="25">
        <v>0.99</v>
      </c>
      <c r="B1438" s="65">
        <v>0.10209339523637304</v>
      </c>
    </row>
    <row r="1439" spans="1:2" ht="15" thickBot="1">
      <c r="A1439" s="25">
        <v>0.99</v>
      </c>
      <c r="B1439" s="65">
        <v>0.10203778078632794</v>
      </c>
    </row>
    <row r="1440" spans="1:2" ht="15" thickBot="1">
      <c r="A1440" s="25">
        <v>0.99</v>
      </c>
      <c r="B1440" s="65">
        <v>0.10185171114978192</v>
      </c>
    </row>
    <row r="1441" spans="1:2" ht="15" thickBot="1">
      <c r="A1441" s="25">
        <v>0.99</v>
      </c>
      <c r="B1441" s="65">
        <v>0.10145140758373547</v>
      </c>
    </row>
    <row r="1442" spans="1:2" ht="15" thickBot="1">
      <c r="A1442" s="25">
        <v>0.99</v>
      </c>
      <c r="B1442" s="65">
        <v>0.10092381087304474</v>
      </c>
    </row>
    <row r="1443" spans="1:2" ht="15" thickBot="1">
      <c r="A1443" s="25">
        <v>0.99</v>
      </c>
      <c r="B1443" s="65">
        <v>0.10028409588633592</v>
      </c>
    </row>
    <row r="1444" spans="1:2" ht="15" thickBot="1">
      <c r="A1444" s="25">
        <v>0.99</v>
      </c>
      <c r="B1444" s="65">
        <v>9.9475350698664033E-2</v>
      </c>
    </row>
    <row r="1445" spans="1:2" ht="15" thickBot="1">
      <c r="A1445" s="25">
        <v>0.99</v>
      </c>
      <c r="B1445" s="65">
        <v>9.8574779353395439E-2</v>
      </c>
    </row>
    <row r="1446" spans="1:2" ht="15" thickBot="1">
      <c r="A1446" s="25">
        <v>0.99</v>
      </c>
      <c r="B1446" s="65">
        <v>9.7590302514346597E-2</v>
      </c>
    </row>
    <row r="1447" spans="1:2" ht="15" thickBot="1">
      <c r="A1447" s="25">
        <v>0.99</v>
      </c>
      <c r="B1447" s="65">
        <v>9.6483798624323241E-2</v>
      </c>
    </row>
    <row r="1448" spans="1:2" ht="15" thickBot="1">
      <c r="A1448" s="25">
        <v>0.99</v>
      </c>
      <c r="B1448" s="65">
        <v>9.5310181578626668E-2</v>
      </c>
    </row>
    <row r="1449" spans="1:2" ht="15" thickBot="1">
      <c r="A1449" s="25">
        <v>0.99</v>
      </c>
      <c r="B1449" s="65">
        <v>9.4077273425226857E-2</v>
      </c>
    </row>
    <row r="1450" spans="1:2" ht="15" thickBot="1">
      <c r="A1450" s="25">
        <v>0.99</v>
      </c>
      <c r="B1450" s="65">
        <v>9.2766038235227125E-2</v>
      </c>
    </row>
    <row r="1451" spans="1:2" ht="15" thickBot="1">
      <c r="A1451" s="25">
        <v>0.99</v>
      </c>
      <c r="B1451" s="65">
        <v>9.1411668735092141E-2</v>
      </c>
    </row>
    <row r="1452" spans="1:2" ht="15" thickBot="1">
      <c r="A1452" s="25">
        <v>0.99</v>
      </c>
      <c r="B1452" s="65">
        <v>9.0020926490196995E-2</v>
      </c>
    </row>
    <row r="1453" spans="1:2" ht="15" thickBot="1">
      <c r="A1453" s="25">
        <v>0.99</v>
      </c>
      <c r="B1453" s="65">
        <v>8.8589071992918711E-2</v>
      </c>
    </row>
    <row r="1454" spans="1:2" ht="15" thickBot="1">
      <c r="A1454" s="25">
        <v>0.99</v>
      </c>
      <c r="B1454" s="65">
        <v>8.7135999060725583E-2</v>
      </c>
    </row>
    <row r="1455" spans="1:2" ht="15" thickBot="1">
      <c r="A1455" s="25">
        <v>0.99</v>
      </c>
      <c r="B1455" s="65">
        <v>8.5666457358874154E-2</v>
      </c>
    </row>
    <row r="1456" spans="1:2" ht="15" thickBot="1">
      <c r="A1456" s="25">
        <v>0.99</v>
      </c>
      <c r="B1456" s="65">
        <v>8.4185028521546607E-2</v>
      </c>
    </row>
    <row r="1457" spans="1:2" ht="15" thickBot="1">
      <c r="A1457" s="25">
        <v>0.99</v>
      </c>
      <c r="B1457" s="65">
        <v>8.2701293858890995E-2</v>
      </c>
    </row>
    <row r="1458" spans="1:2" ht="15" thickBot="1">
      <c r="A1458" s="25">
        <v>0.99</v>
      </c>
      <c r="B1458" s="65">
        <v>8.1217435009942593E-2</v>
      </c>
    </row>
    <row r="1459" spans="1:2" ht="15" thickBot="1">
      <c r="A1459" s="25">
        <v>0.99</v>
      </c>
      <c r="B1459" s="65">
        <v>7.9743199670420373E-2</v>
      </c>
    </row>
    <row r="1460" spans="1:2" ht="15" thickBot="1">
      <c r="A1460" s="25">
        <v>0.99</v>
      </c>
      <c r="B1460" s="65">
        <v>7.8282069321937209E-2</v>
      </c>
    </row>
    <row r="1461" spans="1:2" ht="15" thickBot="1">
      <c r="A1461" s="25">
        <v>0.99</v>
      </c>
      <c r="B1461" s="65">
        <v>7.6833383317674891E-2</v>
      </c>
    </row>
    <row r="1462" spans="1:2" ht="15" thickBot="1">
      <c r="A1462" s="25">
        <v>0.99</v>
      </c>
      <c r="B1462" s="65">
        <v>7.5408940098730143E-2</v>
      </c>
    </row>
    <row r="1463" spans="1:2" ht="15" thickBot="1">
      <c r="A1463" s="25">
        <v>0.99</v>
      </c>
      <c r="B1463" s="65">
        <v>7.4009138530248569E-2</v>
      </c>
    </row>
    <row r="1464" spans="1:2" ht="15" thickBot="1">
      <c r="A1464" s="25">
        <v>0.99</v>
      </c>
      <c r="B1464" s="65">
        <v>7.263043133115421E-2</v>
      </c>
    </row>
    <row r="1465" spans="1:2" ht="15" thickBot="1">
      <c r="A1465" s="26">
        <v>0.99</v>
      </c>
      <c r="B1465" s="65">
        <v>7.1284582436315594E-2</v>
      </c>
    </row>
    <row r="1466" spans="1:2" ht="15" thickBot="1">
      <c r="A1466" s="25">
        <v>0.99</v>
      </c>
      <c r="B1466" s="65">
        <v>6.9970910209355128E-2</v>
      </c>
    </row>
    <row r="1467" spans="1:2" ht="15" thickBot="1">
      <c r="A1467" s="25">
        <v>0.99</v>
      </c>
      <c r="B1467" s="65">
        <v>6.8683191058668824E-2</v>
      </c>
    </row>
    <row r="1468" spans="1:2" ht="15" thickBot="1">
      <c r="A1468" s="25">
        <v>0.99</v>
      </c>
      <c r="B1468" s="65">
        <v>6.7431986467849883E-2</v>
      </c>
    </row>
    <row r="1469" spans="1:2" ht="15" thickBot="1">
      <c r="A1469" s="25">
        <v>0.99</v>
      </c>
      <c r="B1469" s="65">
        <v>6.62168465982379E-2</v>
      </c>
    </row>
    <row r="1470" spans="1:2" ht="15" thickBot="1">
      <c r="A1470" s="25">
        <v>0.99</v>
      </c>
      <c r="B1470" s="65">
        <v>6.502930933904523E-2</v>
      </c>
    </row>
    <row r="1471" spans="1:2" ht="15" thickBot="1">
      <c r="A1471" s="25">
        <v>0.99</v>
      </c>
      <c r="B1471" s="65">
        <v>6.3878259461020229E-2</v>
      </c>
    </row>
    <row r="1472" spans="1:2" ht="15" thickBot="1">
      <c r="A1472" s="25">
        <v>0.99</v>
      </c>
      <c r="B1472" s="65">
        <v>6.2764321080524058E-2</v>
      </c>
    </row>
    <row r="1473" spans="1:2" ht="15" thickBot="1">
      <c r="A1473" s="25">
        <v>0.99</v>
      </c>
      <c r="B1473" s="65">
        <v>6.1677342999640235E-2</v>
      </c>
    </row>
    <row r="1474" spans="1:2" ht="15" thickBot="1">
      <c r="A1474" s="25">
        <v>0.99</v>
      </c>
      <c r="B1474" s="65">
        <v>6.0624476204308456E-2</v>
      </c>
    </row>
    <row r="1475" spans="1:2" ht="15" thickBot="1">
      <c r="A1475" s="25">
        <v>0.99</v>
      </c>
      <c r="B1475" s="65">
        <v>5.9607898657299964E-2</v>
      </c>
    </row>
    <row r="1476" spans="1:2" ht="15" thickBot="1">
      <c r="A1476" s="25">
        <v>0.99</v>
      </c>
      <c r="B1476" s="65">
        <v>5.8857538019824511E-2</v>
      </c>
    </row>
    <row r="1477" spans="1:2" ht="15" thickBot="1">
      <c r="A1477" s="27">
        <v>0.99</v>
      </c>
      <c r="B1477" s="65">
        <v>5.8667154158303779E-2</v>
      </c>
    </row>
    <row r="1478" spans="1:2" ht="15" thickBot="1">
      <c r="A1478" s="24">
        <v>0.99</v>
      </c>
      <c r="B1478" s="65">
        <v>0.1017076364681038</v>
      </c>
    </row>
    <row r="1479" spans="1:2" ht="15" thickBot="1">
      <c r="A1479" s="25">
        <v>0.99</v>
      </c>
      <c r="B1479" s="65">
        <v>0.10178302126851684</v>
      </c>
    </row>
    <row r="1480" spans="1:2" ht="15" thickBot="1">
      <c r="A1480" s="25">
        <v>0.99</v>
      </c>
      <c r="B1480" s="65">
        <v>0.10172801824543991</v>
      </c>
    </row>
    <row r="1481" spans="1:2" ht="15" thickBot="1">
      <c r="A1481" s="25">
        <v>0.99</v>
      </c>
      <c r="B1481" s="65">
        <v>0.10154137300185592</v>
      </c>
    </row>
    <row r="1482" spans="1:2" ht="15" thickBot="1">
      <c r="A1482" s="25">
        <v>0.99</v>
      </c>
      <c r="B1482" s="65">
        <v>0.10113378900991463</v>
      </c>
    </row>
    <row r="1483" spans="1:2" ht="15" thickBot="1">
      <c r="A1483" s="25">
        <v>0.99</v>
      </c>
      <c r="B1483" s="65">
        <v>0.10060833469526781</v>
      </c>
    </row>
    <row r="1484" spans="1:2" ht="15" thickBot="1">
      <c r="A1484" s="25">
        <v>0.99</v>
      </c>
      <c r="B1484" s="65">
        <v>9.9974288785663876E-2</v>
      </c>
    </row>
    <row r="1485" spans="1:2" ht="15" thickBot="1">
      <c r="A1485" s="25">
        <v>0.99</v>
      </c>
      <c r="B1485" s="65">
        <v>9.9172789356359287E-2</v>
      </c>
    </row>
    <row r="1486" spans="1:2" ht="15" thickBot="1">
      <c r="A1486" s="25">
        <v>0.99</v>
      </c>
      <c r="B1486" s="65">
        <v>9.8280189060925047E-2</v>
      </c>
    </row>
    <row r="1487" spans="1:2" ht="15" thickBot="1">
      <c r="A1487" s="25">
        <v>0.99</v>
      </c>
      <c r="B1487" s="65">
        <v>9.7304194610935826E-2</v>
      </c>
    </row>
    <row r="1488" spans="1:2" ht="15" thickBot="1">
      <c r="A1488" s="25">
        <v>0.99</v>
      </c>
      <c r="B1488" s="65">
        <v>9.6206744678834416E-2</v>
      </c>
    </row>
    <row r="1489" spans="1:2" ht="15" thickBot="1">
      <c r="A1489" s="25">
        <v>0.99</v>
      </c>
      <c r="B1489" s="65">
        <v>9.5042553909442301E-2</v>
      </c>
    </row>
    <row r="1490" spans="1:2" ht="15" thickBot="1">
      <c r="A1490" s="25">
        <v>0.99</v>
      </c>
      <c r="B1490" s="65">
        <v>9.3819417673007555E-2</v>
      </c>
    </row>
    <row r="1491" spans="1:2" ht="15" thickBot="1">
      <c r="A1491" s="25">
        <v>0.99</v>
      </c>
      <c r="B1491" s="65">
        <v>9.2518364206795045E-2</v>
      </c>
    </row>
    <row r="1492" spans="1:2" ht="15" thickBot="1">
      <c r="A1492" s="25">
        <v>0.99</v>
      </c>
      <c r="B1492" s="65">
        <v>9.1174484756548616E-2</v>
      </c>
    </row>
    <row r="1493" spans="1:2" ht="15" thickBot="1">
      <c r="A1493" s="25">
        <v>0.99</v>
      </c>
      <c r="B1493" s="65">
        <v>8.9794517478340344E-2</v>
      </c>
    </row>
    <row r="1494" spans="1:2" ht="15" thickBot="1">
      <c r="A1494" s="25">
        <v>0.99</v>
      </c>
      <c r="B1494" s="65">
        <v>8.837373420364554E-2</v>
      </c>
    </row>
    <row r="1495" spans="1:2" ht="15" thickBot="1">
      <c r="A1495" s="25">
        <v>0.99</v>
      </c>
      <c r="B1495" s="65">
        <v>8.6931964890916924E-2</v>
      </c>
    </row>
    <row r="1496" spans="1:2" ht="15" thickBot="1">
      <c r="A1496" s="25">
        <v>0.99</v>
      </c>
      <c r="B1496" s="65">
        <v>8.5473929427674428E-2</v>
      </c>
    </row>
    <row r="1497" spans="1:2" ht="15" thickBot="1">
      <c r="A1497" s="25">
        <v>0.99</v>
      </c>
      <c r="B1497" s="65">
        <v>8.4004180916151139E-2</v>
      </c>
    </row>
    <row r="1498" spans="1:2" ht="15" thickBot="1">
      <c r="A1498" s="25">
        <v>0.99</v>
      </c>
      <c r="B1498" s="65">
        <v>8.2532250339710997E-2</v>
      </c>
    </row>
    <row r="1499" spans="1:2" ht="15" thickBot="1">
      <c r="A1499" s="25">
        <v>0.99</v>
      </c>
      <c r="B1499" s="65">
        <v>8.1060288626645549E-2</v>
      </c>
    </row>
    <row r="1500" spans="1:2" ht="15" thickBot="1">
      <c r="A1500" s="25">
        <v>0.99</v>
      </c>
      <c r="B1500" s="65">
        <v>7.9597992702206036E-2</v>
      </c>
    </row>
    <row r="1501" spans="1:2" ht="15" thickBot="1">
      <c r="A1501" s="25">
        <v>0.99</v>
      </c>
      <c r="B1501" s="65">
        <v>7.8148792877197823E-2</v>
      </c>
    </row>
    <row r="1502" spans="1:2" ht="15" thickBot="1">
      <c r="A1502" s="25">
        <v>0.99</v>
      </c>
      <c r="B1502" s="65">
        <v>7.6712005112199874E-2</v>
      </c>
    </row>
    <row r="1503" spans="1:2" ht="15" thickBot="1">
      <c r="A1503" s="25">
        <v>0.99</v>
      </c>
      <c r="B1503" s="65">
        <v>7.5299371346178021E-2</v>
      </c>
    </row>
    <row r="1504" spans="1:2" ht="15" thickBot="1">
      <c r="A1504" s="25">
        <v>0.99</v>
      </c>
      <c r="B1504" s="65">
        <v>7.3911231268589242E-2</v>
      </c>
    </row>
    <row r="1505" spans="1:2" ht="15" thickBot="1">
      <c r="A1505" s="25">
        <v>0.99</v>
      </c>
      <c r="B1505" s="65">
        <v>7.2544030755081299E-2</v>
      </c>
    </row>
    <row r="1506" spans="1:2" ht="15" thickBot="1">
      <c r="A1506" s="26">
        <v>0.99</v>
      </c>
      <c r="B1506" s="65">
        <v>7.1209485832125149E-2</v>
      </c>
    </row>
    <row r="1507" spans="1:2" ht="15" thickBot="1">
      <c r="A1507" s="25">
        <v>0.99</v>
      </c>
      <c r="B1507" s="65">
        <v>6.9906845234772044E-2</v>
      </c>
    </row>
    <row r="1508" spans="1:2" ht="15" thickBot="1">
      <c r="A1508" s="25">
        <v>0.99</v>
      </c>
      <c r="B1508" s="65">
        <v>6.8629903336487122E-2</v>
      </c>
    </row>
    <row r="1509" spans="1:2" ht="15" thickBot="1">
      <c r="A1509" s="25">
        <v>0.99</v>
      </c>
      <c r="B1509" s="65">
        <v>6.7389192891138983E-2</v>
      </c>
    </row>
    <row r="1510" spans="1:2" ht="15" thickBot="1">
      <c r="A1510" s="25">
        <v>0.99</v>
      </c>
      <c r="B1510" s="65">
        <v>6.6184182719239523E-2</v>
      </c>
    </row>
    <row r="1511" spans="1:2" ht="15" thickBot="1">
      <c r="A1511" s="25">
        <v>0.99</v>
      </c>
      <c r="B1511" s="65">
        <v>6.5006458341873352E-2</v>
      </c>
    </row>
    <row r="1512" spans="1:2" ht="15" thickBot="1">
      <c r="A1512" s="25">
        <v>0.99</v>
      </c>
      <c r="B1512" s="65">
        <v>6.3864900300576913E-2</v>
      </c>
    </row>
    <row r="1513" spans="1:2" ht="15" thickBot="1">
      <c r="A1513" s="25">
        <v>0.99</v>
      </c>
      <c r="B1513" s="65">
        <v>6.2760037073008632E-2</v>
      </c>
    </row>
    <row r="1514" spans="1:2" ht="15" thickBot="1">
      <c r="A1514" s="25">
        <v>0.99</v>
      </c>
      <c r="B1514" s="65">
        <v>6.1681795085605402E-2</v>
      </c>
    </row>
    <row r="1515" spans="1:2" ht="15" thickBot="1">
      <c r="A1515" s="25">
        <v>0.99</v>
      </c>
      <c r="B1515" s="65">
        <v>6.0637345809263769E-2</v>
      </c>
    </row>
    <row r="1516" spans="1:2" ht="15" thickBot="1">
      <c r="A1516" s="25">
        <v>0.99</v>
      </c>
      <c r="B1516" s="65">
        <v>5.9628753230721289E-2</v>
      </c>
    </row>
    <row r="1517" spans="1:2" ht="15" thickBot="1">
      <c r="A1517" s="25">
        <v>0.99</v>
      </c>
      <c r="B1517" s="65">
        <v>5.888364738765263E-2</v>
      </c>
    </row>
    <row r="1518" spans="1:2" ht="15" thickBot="1">
      <c r="A1518" s="27">
        <v>0.99</v>
      </c>
      <c r="B1518" s="65">
        <v>5.8696762003998759E-2</v>
      </c>
    </row>
    <row r="1519" spans="1:2" ht="15" thickBot="1">
      <c r="A1519" s="24">
        <v>0.99</v>
      </c>
      <c r="B1519" s="65">
        <v>0.10139695745754365</v>
      </c>
    </row>
    <row r="1520" spans="1:2" ht="15" thickBot="1">
      <c r="A1520" s="25">
        <v>0.99</v>
      </c>
      <c r="B1520" s="65">
        <v>0.10147135276692276</v>
      </c>
    </row>
    <row r="1521" spans="1:2" ht="15" thickBot="1">
      <c r="A1521" s="25">
        <v>0.99</v>
      </c>
      <c r="B1521" s="65">
        <v>0.10140973993614276</v>
      </c>
    </row>
    <row r="1522" spans="1:2" ht="15" thickBot="1">
      <c r="A1522" s="25">
        <v>0.99</v>
      </c>
      <c r="B1522" s="65">
        <v>0.10121482769786661</v>
      </c>
    </row>
    <row r="1523" spans="1:2" ht="15" thickBot="1">
      <c r="A1523" s="25">
        <v>0.99</v>
      </c>
      <c r="B1523" s="65">
        <v>0.1008095031176106</v>
      </c>
    </row>
    <row r="1524" spans="1:2" ht="15" thickBot="1">
      <c r="A1524" s="25">
        <v>0.99</v>
      </c>
      <c r="B1524" s="65">
        <v>0.10028949963544444</v>
      </c>
    </row>
    <row r="1525" spans="1:2" ht="15" thickBot="1">
      <c r="A1525" s="25">
        <v>0.99</v>
      </c>
      <c r="B1525" s="65">
        <v>9.9662216456458008E-2</v>
      </c>
    </row>
    <row r="1526" spans="1:2" ht="15" thickBot="1">
      <c r="A1526" s="25">
        <v>0.99</v>
      </c>
      <c r="B1526" s="65">
        <v>9.8868407809935735E-2</v>
      </c>
    </row>
    <row r="1527" spans="1:2" ht="15" thickBot="1">
      <c r="A1527" s="25">
        <v>0.99</v>
      </c>
      <c r="B1527" s="65">
        <v>9.798391380107653E-2</v>
      </c>
    </row>
    <row r="1528" spans="1:2" ht="15" thickBot="1">
      <c r="A1528" s="25">
        <v>0.99</v>
      </c>
      <c r="B1528" s="65">
        <v>9.7016367973068937E-2</v>
      </c>
    </row>
    <row r="1529" spans="1:2" ht="15" thickBot="1">
      <c r="A1529" s="25">
        <v>0.99</v>
      </c>
      <c r="B1529" s="65">
        <v>9.5927838959870934E-2</v>
      </c>
    </row>
    <row r="1530" spans="1:2" ht="15" thickBot="1">
      <c r="A1530" s="25">
        <v>0.99</v>
      </c>
      <c r="B1530" s="65">
        <v>9.477286983445464E-2</v>
      </c>
    </row>
    <row r="1531" spans="1:2" ht="15" thickBot="1">
      <c r="A1531" s="25">
        <v>0.99</v>
      </c>
      <c r="B1531" s="65">
        <v>9.3559248109716706E-2</v>
      </c>
    </row>
    <row r="1532" spans="1:2" ht="15" thickBot="1">
      <c r="A1532" s="25">
        <v>0.99</v>
      </c>
      <c r="B1532" s="65">
        <v>9.2268079779449688E-2</v>
      </c>
    </row>
    <row r="1533" spans="1:2" ht="15" thickBot="1">
      <c r="A1533" s="25">
        <v>0.99</v>
      </c>
      <c r="B1533" s="65">
        <v>9.093435931529921E-2</v>
      </c>
    </row>
    <row r="1534" spans="1:2" ht="15" thickBot="1">
      <c r="A1534" s="25">
        <v>0.99</v>
      </c>
      <c r="B1534" s="65">
        <v>8.9564806290952564E-2</v>
      </c>
    </row>
    <row r="1535" spans="1:2" ht="15" thickBot="1">
      <c r="A1535" s="25">
        <v>0.99</v>
      </c>
      <c r="B1535" s="65">
        <v>8.8154708347008892E-2</v>
      </c>
    </row>
    <row r="1536" spans="1:2" ht="15" thickBot="1">
      <c r="A1536" s="25">
        <v>0.99</v>
      </c>
      <c r="B1536" s="65">
        <v>8.6723833181518883E-2</v>
      </c>
    </row>
    <row r="1537" spans="1:2" ht="15" thickBot="1">
      <c r="A1537" s="25">
        <v>0.99</v>
      </c>
      <c r="B1537" s="65">
        <v>8.5276873190730809E-2</v>
      </c>
    </row>
    <row r="1538" spans="1:2" ht="15" thickBot="1">
      <c r="A1538" s="25">
        <v>0.99</v>
      </c>
      <c r="B1538" s="65">
        <v>8.3818355008679471E-2</v>
      </c>
    </row>
    <row r="1539" spans="1:2" ht="15" thickBot="1">
      <c r="A1539" s="25">
        <v>0.99</v>
      </c>
      <c r="B1539" s="65">
        <v>8.2357760742923031E-2</v>
      </c>
    </row>
    <row r="1540" spans="1:2" ht="15" thickBot="1">
      <c r="A1540" s="25">
        <v>0.99</v>
      </c>
      <c r="B1540" s="65">
        <v>8.0897212657321346E-2</v>
      </c>
    </row>
    <row r="1541" spans="1:2" ht="15" thickBot="1">
      <c r="A1541" s="25">
        <v>0.99</v>
      </c>
      <c r="B1541" s="65">
        <v>7.9446358246981708E-2</v>
      </c>
    </row>
    <row r="1542" spans="1:2" ht="15" thickBot="1">
      <c r="A1542" s="25">
        <v>0.99</v>
      </c>
      <c r="B1542" s="65">
        <v>7.8008578623933997E-2</v>
      </c>
    </row>
    <row r="1543" spans="1:2" ht="15" thickBot="1">
      <c r="A1543" s="25">
        <v>0.99</v>
      </c>
      <c r="B1543" s="65">
        <v>7.6583168774380081E-2</v>
      </c>
    </row>
    <row r="1544" spans="1:2" ht="15" thickBot="1">
      <c r="A1544" s="25">
        <v>0.99</v>
      </c>
      <c r="B1544" s="65">
        <v>7.5181815305411279E-2</v>
      </c>
    </row>
    <row r="1545" spans="1:2" ht="15" thickBot="1">
      <c r="A1545" s="25">
        <v>0.99</v>
      </c>
      <c r="B1545" s="65">
        <v>7.380480136302088E-2</v>
      </c>
    </row>
    <row r="1546" spans="1:2" ht="15" thickBot="1">
      <c r="A1546" s="25">
        <v>0.99</v>
      </c>
      <c r="B1546" s="65">
        <v>7.2448568764320556E-2</v>
      </c>
    </row>
    <row r="1547" spans="1:2" ht="15" thickBot="1">
      <c r="A1547" s="26">
        <v>0.99</v>
      </c>
      <c r="B1547" s="65">
        <v>7.1124786660888242E-2</v>
      </c>
    </row>
    <row r="1548" spans="1:2" ht="15" thickBot="1">
      <c r="A1548" s="25">
        <v>0.99</v>
      </c>
      <c r="B1548" s="65">
        <v>6.983263732885274E-2</v>
      </c>
    </row>
    <row r="1549" spans="1:2" ht="15" thickBot="1">
      <c r="A1549" s="25">
        <v>0.99</v>
      </c>
      <c r="B1549" s="65">
        <v>6.8565935840051773E-2</v>
      </c>
    </row>
    <row r="1550" spans="1:2" ht="15" thickBot="1">
      <c r="A1550" s="25">
        <v>0.99</v>
      </c>
      <c r="B1550" s="65">
        <v>6.7335186807259112E-2</v>
      </c>
    </row>
    <row r="1551" spans="1:2" ht="15" thickBot="1">
      <c r="A1551" s="25">
        <v>0.99</v>
      </c>
      <c r="B1551" s="65">
        <v>6.6139781185458629E-2</v>
      </c>
    </row>
    <row r="1552" spans="1:2" ht="15" thickBot="1">
      <c r="A1552" s="25">
        <v>0.99</v>
      </c>
      <c r="B1552" s="65">
        <v>6.497135420889899E-2</v>
      </c>
    </row>
    <row r="1553" spans="1:2" ht="15" thickBot="1">
      <c r="A1553" s="25">
        <v>0.99</v>
      </c>
      <c r="B1553" s="65">
        <v>6.3838781937009634E-2</v>
      </c>
    </row>
    <row r="1554" spans="1:2" ht="15" thickBot="1">
      <c r="A1554" s="25">
        <v>0.99</v>
      </c>
      <c r="B1554" s="65">
        <v>6.2742500860265685E-2</v>
      </c>
    </row>
    <row r="1555" spans="1:2" ht="15" thickBot="1">
      <c r="A1555" s="25">
        <v>0.99</v>
      </c>
      <c r="B1555" s="65">
        <v>6.1672515963670176E-2</v>
      </c>
    </row>
    <row r="1556" spans="1:2" ht="15" thickBot="1">
      <c r="A1556" s="25">
        <v>0.99</v>
      </c>
      <c r="B1556" s="65">
        <v>6.0636017865309748E-2</v>
      </c>
    </row>
    <row r="1557" spans="1:2" ht="15" thickBot="1">
      <c r="A1557" s="25">
        <v>0.99</v>
      </c>
      <c r="B1557" s="65">
        <v>5.9634960495467175E-2</v>
      </c>
    </row>
    <row r="1558" spans="1:2" ht="15" thickBot="1">
      <c r="A1558" s="25">
        <v>0.99</v>
      </c>
      <c r="B1558" s="65">
        <v>5.8894711040087547E-2</v>
      </c>
    </row>
    <row r="1559" spans="1:2" ht="15" thickBot="1">
      <c r="A1559" s="27">
        <v>0.99</v>
      </c>
      <c r="B1559" s="65">
        <v>5.8710888020887836E-2</v>
      </c>
    </row>
    <row r="1560" spans="1:2" ht="15" thickBot="1">
      <c r="A1560" s="24">
        <v>0.99</v>
      </c>
      <c r="B1560" s="65">
        <v>0.10108664173188481</v>
      </c>
    </row>
    <row r="1561" spans="1:2" ht="15" thickBot="1">
      <c r="A1561" s="25">
        <v>0.99</v>
      </c>
      <c r="B1561" s="65">
        <v>0.10109983483164957</v>
      </c>
    </row>
    <row r="1562" spans="1:2" ht="15" thickBot="1">
      <c r="A1562" s="25">
        <v>0.99</v>
      </c>
      <c r="B1562" s="65">
        <v>0.1010630896211506</v>
      </c>
    </row>
    <row r="1563" spans="1:2" ht="15" thickBot="1">
      <c r="A1563" s="25">
        <v>0.99</v>
      </c>
      <c r="B1563" s="65">
        <v>0.10087665504231662</v>
      </c>
    </row>
    <row r="1564" spans="1:2" ht="15" thickBot="1">
      <c r="A1564" s="25">
        <v>0.99</v>
      </c>
      <c r="B1564" s="65">
        <v>0.10047928248822942</v>
      </c>
    </row>
    <row r="1565" spans="1:2" ht="15" thickBot="1">
      <c r="A1565" s="25">
        <v>0.99</v>
      </c>
      <c r="B1565" s="65">
        <v>9.9967057324393982E-2</v>
      </c>
    </row>
    <row r="1566" spans="1:2" ht="15" thickBot="1">
      <c r="A1566" s="25">
        <v>0.99</v>
      </c>
      <c r="B1566" s="65">
        <v>9.9347588444126875E-2</v>
      </c>
    </row>
    <row r="1567" spans="1:2" ht="15" thickBot="1">
      <c r="A1567" s="25">
        <v>0.99</v>
      </c>
      <c r="B1567" s="65">
        <v>9.8561958319287185E-2</v>
      </c>
    </row>
    <row r="1568" spans="1:2" ht="15" thickBot="1">
      <c r="A1568" s="25">
        <v>0.99</v>
      </c>
      <c r="B1568" s="65">
        <v>9.768575831799714E-2</v>
      </c>
    </row>
    <row r="1569" spans="1:2" ht="15" thickBot="1">
      <c r="A1569" s="25">
        <v>0.99</v>
      </c>
      <c r="B1569" s="65">
        <v>9.6726676338727044E-2</v>
      </c>
    </row>
    <row r="1570" spans="1:2" ht="15" thickBot="1">
      <c r="A1570" s="25">
        <v>0.99</v>
      </c>
      <c r="B1570" s="65">
        <v>9.5646978591037393E-2</v>
      </c>
    </row>
    <row r="1571" spans="1:2" ht="15" thickBot="1">
      <c r="A1571" s="25">
        <v>0.99</v>
      </c>
      <c r="B1571" s="65">
        <v>9.450106578607699E-2</v>
      </c>
    </row>
    <row r="1572" spans="1:2" ht="15" thickBot="1">
      <c r="A1572" s="25">
        <v>0.99</v>
      </c>
      <c r="B1572" s="65">
        <v>9.3296737859032086E-2</v>
      </c>
    </row>
    <row r="1573" spans="1:2" ht="15" thickBot="1">
      <c r="A1573" s="25">
        <v>0.99</v>
      </c>
      <c r="B1573" s="65">
        <v>9.2015192800303555E-2</v>
      </c>
    </row>
    <row r="1574" spans="1:2" ht="15" thickBot="1">
      <c r="A1574" s="25">
        <v>0.99</v>
      </c>
      <c r="B1574" s="65">
        <v>9.0691334087946496E-2</v>
      </c>
    </row>
    <row r="1575" spans="1:2" ht="15" thickBot="1">
      <c r="A1575" s="25">
        <v>0.99</v>
      </c>
      <c r="B1575" s="65">
        <v>8.9331868227409544E-2</v>
      </c>
    </row>
    <row r="1576" spans="1:2" ht="15" thickBot="1">
      <c r="A1576" s="25">
        <v>0.99</v>
      </c>
      <c r="B1576" s="65">
        <v>8.793210337811419E-2</v>
      </c>
    </row>
    <row r="1577" spans="1:2" ht="15" thickBot="1">
      <c r="A1577" s="25">
        <v>0.99</v>
      </c>
      <c r="B1577" s="65">
        <v>8.6511747028960667E-2</v>
      </c>
    </row>
    <row r="1578" spans="1:2" ht="15" thickBot="1">
      <c r="A1578" s="25">
        <v>0.99</v>
      </c>
      <c r="B1578" s="65">
        <v>8.5075466652544326E-2</v>
      </c>
    </row>
    <row r="1579" spans="1:2" ht="15" thickBot="1">
      <c r="A1579" s="25">
        <v>0.99</v>
      </c>
      <c r="B1579" s="65">
        <v>8.3627764617264663E-2</v>
      </c>
    </row>
    <row r="1580" spans="1:2" ht="15" thickBot="1">
      <c r="A1580" s="25">
        <v>0.99</v>
      </c>
      <c r="B1580" s="65">
        <v>8.2178075832744168E-2</v>
      </c>
    </row>
    <row r="1581" spans="1:2" ht="15" thickBot="1">
      <c r="A1581" s="25">
        <v>0.99</v>
      </c>
      <c r="B1581" s="65">
        <v>8.0728495998218699E-2</v>
      </c>
    </row>
    <row r="1582" spans="1:2" ht="15" thickBot="1">
      <c r="A1582" s="25">
        <v>0.99</v>
      </c>
      <c r="B1582" s="65">
        <v>7.9288624622628562E-2</v>
      </c>
    </row>
    <row r="1583" spans="1:2" ht="15" thickBot="1">
      <c r="A1583" s="25">
        <v>0.99</v>
      </c>
      <c r="B1583" s="65">
        <v>7.7861795736523673E-2</v>
      </c>
    </row>
    <row r="1584" spans="1:2" ht="15" thickBot="1">
      <c r="A1584" s="25">
        <v>0.99</v>
      </c>
      <c r="B1584" s="65">
        <v>7.6447285617942409E-2</v>
      </c>
    </row>
    <row r="1585" spans="1:2" ht="15" thickBot="1">
      <c r="A1585" s="25">
        <v>0.99</v>
      </c>
      <c r="B1585" s="65">
        <v>7.5056726752073519E-2</v>
      </c>
    </row>
    <row r="1586" spans="1:2" ht="15" thickBot="1">
      <c r="A1586" s="25">
        <v>0.99</v>
      </c>
      <c r="B1586" s="65">
        <v>7.3690348482615353E-2</v>
      </c>
    </row>
    <row r="1587" spans="1:2" ht="15" thickBot="1">
      <c r="A1587" s="25">
        <v>0.99</v>
      </c>
      <c r="B1587" s="65">
        <v>7.2344590993023428E-2</v>
      </c>
    </row>
    <row r="1588" spans="1:2" ht="15" thickBot="1">
      <c r="A1588" s="26">
        <v>0.99</v>
      </c>
      <c r="B1588" s="65">
        <v>7.1031077543693977E-2</v>
      </c>
    </row>
    <row r="1589" spans="1:2" ht="15" thickBot="1">
      <c r="A1589" s="25">
        <v>0.99</v>
      </c>
      <c r="B1589" s="65">
        <v>6.9748927219736023E-2</v>
      </c>
    </row>
    <row r="1590" spans="1:2" ht="15" thickBot="1">
      <c r="A1590" s="25">
        <v>0.99</v>
      </c>
      <c r="B1590" s="65">
        <v>6.8491977990799452E-2</v>
      </c>
    </row>
    <row r="1591" spans="1:2" ht="15" thickBot="1">
      <c r="A1591" s="25">
        <v>0.99</v>
      </c>
      <c r="B1591" s="65">
        <v>6.7270706794935409E-2</v>
      </c>
    </row>
    <row r="1592" spans="1:2" ht="15" thickBot="1">
      <c r="A1592" s="25">
        <v>0.99</v>
      </c>
      <c r="B1592" s="65">
        <v>6.6084430316810189E-2</v>
      </c>
    </row>
    <row r="1593" spans="1:2" ht="15" thickBot="1">
      <c r="A1593" s="25">
        <v>0.99</v>
      </c>
      <c r="B1593" s="65">
        <v>6.4924834953332386E-2</v>
      </c>
    </row>
    <row r="1594" spans="1:2" ht="15" thickBot="1">
      <c r="A1594" s="25">
        <v>0.99</v>
      </c>
      <c r="B1594" s="65">
        <v>6.380079188543572E-2</v>
      </c>
    </row>
    <row r="1595" spans="1:2" ht="15" thickBot="1">
      <c r="A1595" s="25">
        <v>0.99</v>
      </c>
      <c r="B1595" s="65">
        <v>6.2712649437532228E-2</v>
      </c>
    </row>
    <row r="1596" spans="1:2" ht="15" thickBot="1">
      <c r="A1596" s="25">
        <v>0.99</v>
      </c>
      <c r="B1596" s="65">
        <v>6.165049144597172E-2</v>
      </c>
    </row>
    <row r="1597" spans="1:2" ht="15" thickBot="1">
      <c r="A1597" s="25">
        <v>0.99</v>
      </c>
      <c r="B1597" s="65">
        <v>6.0621526227170902E-2</v>
      </c>
    </row>
    <row r="1598" spans="1:2" ht="15" thickBot="1">
      <c r="A1598" s="25">
        <v>0.99</v>
      </c>
      <c r="B1598" s="65">
        <v>5.9627601798218584E-2</v>
      </c>
    </row>
    <row r="1599" spans="1:2" ht="15" thickBot="1">
      <c r="A1599" s="25">
        <v>0.99</v>
      </c>
      <c r="B1599" s="65">
        <v>5.8891865324377818E-2</v>
      </c>
    </row>
    <row r="1600" spans="1:2" ht="15" thickBot="1">
      <c r="A1600" s="27">
        <v>0.99</v>
      </c>
      <c r="B1600" s="65">
        <v>5.8710731874483453E-2</v>
      </c>
    </row>
    <row r="1601" spans="1:2" ht="15" thickBot="1">
      <c r="A1601" s="24">
        <v>0.99</v>
      </c>
      <c r="B1601" s="65">
        <v>0.10077596966354933</v>
      </c>
    </row>
    <row r="1602" spans="1:2" ht="15" thickBot="1">
      <c r="A1602" s="25">
        <v>0.99</v>
      </c>
      <c r="B1602" s="65">
        <v>0.10067702370637167</v>
      </c>
    </row>
    <row r="1603" spans="1:2" ht="15" thickBot="1">
      <c r="A1603" s="25">
        <v>0.99</v>
      </c>
      <c r="B1603" s="65">
        <v>0.10068388370870117</v>
      </c>
    </row>
    <row r="1604" spans="1:2" ht="15" thickBot="1">
      <c r="A1604" s="25">
        <v>0.99</v>
      </c>
      <c r="B1604" s="65">
        <v>0.10052582486367369</v>
      </c>
    </row>
    <row r="1605" spans="1:2" ht="15" thickBot="1">
      <c r="A1605" s="25">
        <v>0.99</v>
      </c>
      <c r="B1605" s="65">
        <v>0.10014248617653282</v>
      </c>
    </row>
    <row r="1606" spans="1:2" ht="15" thickBot="1">
      <c r="A1606" s="25">
        <v>0.99</v>
      </c>
      <c r="B1606" s="65">
        <v>9.9640567024394333E-2</v>
      </c>
    </row>
    <row r="1607" spans="1:2" ht="15" thickBot="1">
      <c r="A1607" s="25">
        <v>0.99</v>
      </c>
      <c r="B1607" s="65">
        <v>9.9030098192258803E-2</v>
      </c>
    </row>
    <row r="1608" spans="1:2" ht="15" thickBot="1">
      <c r="A1608" s="25">
        <v>0.99</v>
      </c>
      <c r="B1608" s="65">
        <v>9.8253227579017791E-2</v>
      </c>
    </row>
    <row r="1609" spans="1:2" ht="15" thickBot="1">
      <c r="A1609" s="25">
        <v>0.99</v>
      </c>
      <c r="B1609" s="65">
        <v>9.7385575869966448E-2</v>
      </c>
    </row>
    <row r="1610" spans="1:2" ht="15" thickBot="1">
      <c r="A1610" s="25">
        <v>0.99</v>
      </c>
      <c r="B1610" s="65">
        <v>9.6435024141780207E-2</v>
      </c>
    </row>
    <row r="1611" spans="1:2" ht="15" thickBot="1">
      <c r="A1611" s="25">
        <v>0.99</v>
      </c>
      <c r="B1611" s="65">
        <v>9.5364109646662268E-2</v>
      </c>
    </row>
    <row r="1612" spans="1:2" ht="15" thickBot="1">
      <c r="A1612" s="25">
        <v>0.99</v>
      </c>
      <c r="B1612" s="65">
        <v>9.4227124000729121E-2</v>
      </c>
    </row>
    <row r="1613" spans="1:2" ht="15" thickBot="1">
      <c r="A1613" s="25">
        <v>0.99</v>
      </c>
      <c r="B1613" s="65">
        <v>9.3031902289213264E-2</v>
      </c>
    </row>
    <row r="1614" spans="1:2" ht="15" thickBot="1">
      <c r="A1614" s="25">
        <v>0.99</v>
      </c>
      <c r="B1614" s="65">
        <v>9.1759749847853248E-2</v>
      </c>
    </row>
    <row r="1615" spans="1:2" ht="15" thickBot="1">
      <c r="A1615" s="25">
        <v>0.99</v>
      </c>
      <c r="B1615" s="65">
        <v>9.0445486077969123E-2</v>
      </c>
    </row>
    <row r="1616" spans="1:2" ht="15" thickBot="1">
      <c r="A1616" s="25">
        <v>0.99</v>
      </c>
      <c r="B1616" s="65">
        <v>8.9095810615731422E-2</v>
      </c>
    </row>
    <row r="1617" spans="1:2" ht="15" thickBot="1">
      <c r="A1617" s="25">
        <v>0.99</v>
      </c>
      <c r="B1617" s="65">
        <v>8.7706057105785301E-2</v>
      </c>
    </row>
    <row r="1618" spans="1:2" ht="15" thickBot="1">
      <c r="A1618" s="25">
        <v>0.99</v>
      </c>
      <c r="B1618" s="65">
        <v>8.629587527487792E-2</v>
      </c>
    </row>
    <row r="1619" spans="1:2" ht="15" thickBot="1">
      <c r="A1619" s="25">
        <v>0.99</v>
      </c>
      <c r="B1619" s="65">
        <v>8.4869910470314364E-2</v>
      </c>
    </row>
    <row r="1620" spans="1:2" ht="15" thickBot="1">
      <c r="A1620" s="25">
        <v>0.99</v>
      </c>
      <c r="B1620" s="65">
        <v>8.3432643106643278E-2</v>
      </c>
    </row>
    <row r="1621" spans="1:2" ht="15" thickBot="1">
      <c r="A1621" s="25">
        <v>0.99</v>
      </c>
      <c r="B1621" s="65">
        <v>8.1993462745457046E-2</v>
      </c>
    </row>
    <row r="1622" spans="1:2" ht="15" thickBot="1">
      <c r="A1622" s="25">
        <v>0.99</v>
      </c>
      <c r="B1622" s="65">
        <v>8.0554440649061518E-2</v>
      </c>
    </row>
    <row r="1623" spans="1:2" ht="15" thickBot="1">
      <c r="A1623" s="25">
        <v>0.99</v>
      </c>
      <c r="B1623" s="65">
        <v>7.9125129854676457E-2</v>
      </c>
    </row>
    <row r="1624" spans="1:2" ht="15" thickBot="1">
      <c r="A1624" s="25">
        <v>0.99</v>
      </c>
      <c r="B1624" s="65">
        <v>7.770881951832817E-2</v>
      </c>
    </row>
    <row r="1625" spans="1:2" ht="15" thickBot="1">
      <c r="A1625" s="25">
        <v>0.99</v>
      </c>
      <c r="B1625" s="65">
        <v>7.6304769335318781E-2</v>
      </c>
    </row>
    <row r="1626" spans="1:2" ht="15" thickBot="1">
      <c r="A1626" s="25">
        <v>0.99</v>
      </c>
      <c r="B1626" s="65">
        <v>7.4924558896803981E-2</v>
      </c>
    </row>
    <row r="1627" spans="1:2" ht="15" thickBot="1">
      <c r="A1627" s="25">
        <v>0.99</v>
      </c>
      <c r="B1627" s="65">
        <v>7.3568366533088791E-2</v>
      </c>
    </row>
    <row r="1628" spans="1:2" ht="15" thickBot="1">
      <c r="A1628" s="25">
        <v>0.99</v>
      </c>
      <c r="B1628" s="65">
        <v>7.2232632912655054E-2</v>
      </c>
    </row>
    <row r="1629" spans="1:2" ht="15" thickBot="1">
      <c r="A1629" s="26">
        <v>0.99</v>
      </c>
      <c r="B1629" s="65">
        <v>7.0928936337262063E-2</v>
      </c>
    </row>
    <row r="1630" spans="1:2" ht="15" thickBot="1">
      <c r="A1630" s="25">
        <v>0.99</v>
      </c>
      <c r="B1630" s="65">
        <v>6.965633599765951E-2</v>
      </c>
    </row>
    <row r="1631" spans="1:2" ht="15" thickBot="1">
      <c r="A1631" s="25">
        <v>0.99</v>
      </c>
      <c r="B1631" s="65">
        <v>6.8408694521904415E-2</v>
      </c>
    </row>
    <row r="1632" spans="1:2" ht="15" thickBot="1">
      <c r="A1632" s="25">
        <v>0.99</v>
      </c>
      <c r="B1632" s="65">
        <v>6.7196461537997701E-2</v>
      </c>
    </row>
    <row r="1633" spans="1:2" ht="15" thickBot="1">
      <c r="A1633" s="25">
        <v>0.99</v>
      </c>
      <c r="B1633" s="65">
        <v>6.6018883094011202E-2</v>
      </c>
    </row>
    <row r="1634" spans="1:2" ht="15" thickBot="1">
      <c r="A1634" s="25">
        <v>0.99</v>
      </c>
      <c r="B1634" s="65">
        <v>6.4867697694568877E-2</v>
      </c>
    </row>
    <row r="1635" spans="1:2" ht="15" thickBot="1">
      <c r="A1635" s="25">
        <v>0.99</v>
      </c>
      <c r="B1635" s="65">
        <v>6.3751771138994939E-2</v>
      </c>
    </row>
    <row r="1636" spans="1:2" ht="15" thickBot="1">
      <c r="A1636" s="25">
        <v>0.99</v>
      </c>
      <c r="B1636" s="65">
        <v>6.2671367478941226E-2</v>
      </c>
    </row>
    <row r="1637" spans="1:2" ht="15" thickBot="1">
      <c r="A1637" s="25">
        <v>0.99</v>
      </c>
      <c r="B1637" s="65">
        <v>6.1616649199538166E-2</v>
      </c>
    </row>
    <row r="1638" spans="1:2" ht="15" thickBot="1">
      <c r="A1638" s="25">
        <v>0.99</v>
      </c>
      <c r="B1638" s="65">
        <v>6.0594840799802686E-2</v>
      </c>
    </row>
    <row r="1639" spans="1:2" ht="15" thickBot="1">
      <c r="A1639" s="25">
        <v>0.99</v>
      </c>
      <c r="B1639" s="65">
        <v>5.96076886352759E-2</v>
      </c>
    </row>
    <row r="1640" spans="1:2" ht="15" thickBot="1">
      <c r="A1640" s="25">
        <v>0.99</v>
      </c>
      <c r="B1640" s="65">
        <v>5.8876168179876932E-2</v>
      </c>
    </row>
    <row r="1641" spans="1:2" ht="15" thickBot="1">
      <c r="A1641" s="27">
        <v>0.99</v>
      </c>
      <c r="B1641" s="65">
        <v>5.8697404650899447E-2</v>
      </c>
    </row>
    <row r="1642" spans="1:2" ht="15" thickBot="1">
      <c r="A1642" s="24">
        <v>0.99</v>
      </c>
      <c r="B1642" s="65">
        <v>0.10046529639305765</v>
      </c>
    </row>
    <row r="1643" spans="1:2" ht="15" thickBot="1">
      <c r="A1643" s="25">
        <v>0.99</v>
      </c>
      <c r="B1643" s="65">
        <v>0.100366655329283</v>
      </c>
    </row>
    <row r="1644" spans="1:2" ht="15" thickBot="1">
      <c r="A1644" s="25">
        <v>0.99</v>
      </c>
      <c r="B1644" s="65">
        <v>0.1001689409354721</v>
      </c>
    </row>
    <row r="1645" spans="1:2" ht="15" thickBot="1">
      <c r="A1645" s="25">
        <v>0.99</v>
      </c>
      <c r="B1645" s="65">
        <v>0.10015685235239968</v>
      </c>
    </row>
    <row r="1646" spans="1:2" ht="15" thickBot="1">
      <c r="A1646" s="25">
        <v>0.99</v>
      </c>
      <c r="B1646" s="65">
        <v>9.9797580485033413E-2</v>
      </c>
    </row>
    <row r="1647" spans="1:2" ht="15" thickBot="1">
      <c r="A1647" s="25">
        <v>0.99</v>
      </c>
      <c r="B1647" s="65">
        <v>9.9309362874249532E-2</v>
      </c>
    </row>
    <row r="1648" spans="1:2" ht="15" thickBot="1">
      <c r="A1648" s="25">
        <v>0.99</v>
      </c>
      <c r="B1648" s="65">
        <v>9.8709392165349658E-2</v>
      </c>
    </row>
    <row r="1649" spans="1:2" ht="15" thickBot="1">
      <c r="A1649" s="25">
        <v>0.99</v>
      </c>
      <c r="B1649" s="65">
        <v>9.79420115163111E-2</v>
      </c>
    </row>
    <row r="1650" spans="1:2" ht="15" thickBot="1">
      <c r="A1650" s="25">
        <v>0.99</v>
      </c>
      <c r="B1650" s="65">
        <v>9.7083247132946388E-2</v>
      </c>
    </row>
    <row r="1651" spans="1:2" ht="15" thickBot="1">
      <c r="A1651" s="25">
        <v>0.99</v>
      </c>
      <c r="B1651" s="65">
        <v>9.6141348233930876E-2</v>
      </c>
    </row>
    <row r="1652" spans="1:2" ht="15" thickBot="1">
      <c r="A1652" s="25">
        <v>0.99</v>
      </c>
      <c r="B1652" s="65">
        <v>9.5079210820325624E-2</v>
      </c>
    </row>
    <row r="1653" spans="1:2" ht="15" thickBot="1">
      <c r="A1653" s="25">
        <v>0.99</v>
      </c>
      <c r="B1653" s="65">
        <v>9.3951057598982923E-2</v>
      </c>
    </row>
    <row r="1654" spans="1:2" ht="15" thickBot="1">
      <c r="A1654" s="25">
        <v>0.99</v>
      </c>
      <c r="B1654" s="65">
        <v>9.276478516270624E-2</v>
      </c>
    </row>
    <row r="1655" spans="1:2" ht="15" thickBot="1">
      <c r="A1655" s="25">
        <v>0.99</v>
      </c>
      <c r="B1655" s="65">
        <v>9.1501823200923108E-2</v>
      </c>
    </row>
    <row r="1656" spans="1:2" ht="15" thickBot="1">
      <c r="A1656" s="25">
        <v>0.99</v>
      </c>
      <c r="B1656" s="65">
        <v>9.019691523545334E-2</v>
      </c>
    </row>
    <row r="1657" spans="1:2" ht="15" thickBot="1">
      <c r="A1657" s="25">
        <v>0.99</v>
      </c>
      <c r="B1657" s="65">
        <v>8.8856760966609188E-2</v>
      </c>
    </row>
    <row r="1658" spans="1:2" ht="15" thickBot="1">
      <c r="A1658" s="25">
        <v>0.99</v>
      </c>
      <c r="B1658" s="65">
        <v>8.7476724789435426E-2</v>
      </c>
    </row>
    <row r="1659" spans="1:2" ht="15" thickBot="1">
      <c r="A1659" s="25">
        <v>0.99</v>
      </c>
      <c r="B1659" s="65">
        <v>8.6076401482474862E-2</v>
      </c>
    </row>
    <row r="1660" spans="1:2" ht="15" thickBot="1">
      <c r="A1660" s="25">
        <v>0.99</v>
      </c>
      <c r="B1660" s="65">
        <v>8.4660417267589716E-2</v>
      </c>
    </row>
    <row r="1661" spans="1:2" ht="15" thickBot="1">
      <c r="A1661" s="25">
        <v>0.99</v>
      </c>
      <c r="B1661" s="65">
        <v>8.3233233009774421E-2</v>
      </c>
    </row>
    <row r="1662" spans="1:2" ht="15" thickBot="1">
      <c r="A1662" s="25">
        <v>0.99</v>
      </c>
      <c r="B1662" s="65">
        <v>8.1804194905665775E-2</v>
      </c>
    </row>
    <row r="1663" spans="1:2" ht="15" thickBot="1">
      <c r="A1663" s="25">
        <v>0.99</v>
      </c>
      <c r="B1663" s="65">
        <v>8.0375351919574609E-2</v>
      </c>
    </row>
    <row r="1664" spans="1:2" ht="15" thickBot="1">
      <c r="A1664" s="25">
        <v>0.99</v>
      </c>
      <c r="B1664" s="65">
        <v>7.8956212178001139E-2</v>
      </c>
    </row>
    <row r="1665" spans="1:2" ht="15" thickBot="1">
      <c r="A1665" s="25">
        <v>0.99</v>
      </c>
      <c r="B1665" s="65">
        <v>7.7550022217928477E-2</v>
      </c>
    </row>
    <row r="1666" spans="1:2" ht="15" thickBot="1">
      <c r="A1666" s="25">
        <v>0.99</v>
      </c>
      <c r="B1666" s="65">
        <v>7.6156027147910144E-2</v>
      </c>
    </row>
    <row r="1667" spans="1:2" ht="15" thickBot="1">
      <c r="A1667" s="25">
        <v>0.99</v>
      </c>
      <c r="B1667" s="65">
        <v>7.4785754895032211E-2</v>
      </c>
    </row>
    <row r="1668" spans="1:2" ht="15" thickBot="1">
      <c r="A1668" s="25">
        <v>0.99</v>
      </c>
      <c r="B1668" s="65">
        <v>7.343933556777836E-2</v>
      </c>
    </row>
    <row r="1669" spans="1:2" ht="15" thickBot="1">
      <c r="A1669" s="25">
        <v>0.99</v>
      </c>
      <c r="B1669" s="65">
        <v>7.2113212177224467E-2</v>
      </c>
    </row>
    <row r="1670" spans="1:2" ht="15" thickBot="1">
      <c r="A1670" s="26">
        <v>0.99</v>
      </c>
      <c r="B1670" s="65">
        <v>7.0818918948160448E-2</v>
      </c>
    </row>
    <row r="1671" spans="1:2" ht="15" thickBot="1">
      <c r="A1671" s="25">
        <v>0.99</v>
      </c>
      <c r="B1671" s="65">
        <v>6.955545845173336E-2</v>
      </c>
    </row>
    <row r="1672" spans="1:2" ht="15" thickBot="1">
      <c r="A1672" s="25">
        <v>0.99</v>
      </c>
      <c r="B1672" s="65">
        <v>6.8316719373984064E-2</v>
      </c>
    </row>
    <row r="1673" spans="1:2" ht="15" thickBot="1">
      <c r="A1673" s="25">
        <v>0.99</v>
      </c>
      <c r="B1673" s="65">
        <v>6.7113124313161021E-2</v>
      </c>
    </row>
    <row r="1674" spans="1:2" ht="15" thickBot="1">
      <c r="A1674" s="25">
        <v>0.99</v>
      </c>
      <c r="B1674" s="65">
        <v>6.5943852293661911E-2</v>
      </c>
    </row>
    <row r="1675" spans="1:2" ht="15" thickBot="1">
      <c r="A1675" s="25">
        <v>0.99</v>
      </c>
      <c r="B1675" s="65">
        <v>6.4800694471101053E-2</v>
      </c>
    </row>
    <row r="1676" spans="1:2" ht="15" thickBot="1">
      <c r="A1676" s="25">
        <v>0.99</v>
      </c>
      <c r="B1676" s="65">
        <v>6.3692510682572964E-2</v>
      </c>
    </row>
    <row r="1677" spans="1:2" ht="15" thickBot="1">
      <c r="A1677" s="25">
        <v>0.99</v>
      </c>
      <c r="B1677" s="65">
        <v>6.2619484600957787E-2</v>
      </c>
    </row>
    <row r="1678" spans="1:2" ht="15" thickBot="1">
      <c r="A1678" s="25">
        <v>0.99</v>
      </c>
      <c r="B1678" s="65">
        <v>6.1571856778207867E-2</v>
      </c>
    </row>
    <row r="1679" spans="1:2" ht="15" thickBot="1">
      <c r="A1679" s="25">
        <v>0.99</v>
      </c>
      <c r="B1679" s="65">
        <v>6.0556866347054393E-2</v>
      </c>
    </row>
    <row r="1680" spans="1:2" ht="15" thickBot="1">
      <c r="A1680" s="25">
        <v>0.99</v>
      </c>
      <c r="B1680" s="65">
        <v>5.9576162276364329E-2</v>
      </c>
    </row>
    <row r="1681" spans="1:2" ht="15" thickBot="1">
      <c r="A1681" s="25">
        <v>0.99</v>
      </c>
      <c r="B1681" s="65">
        <v>5.8848600218495382E-2</v>
      </c>
    </row>
    <row r="1682" spans="1:2" ht="15" thickBot="1">
      <c r="A1682" s="27">
        <v>0.99</v>
      </c>
      <c r="B1682" s="65">
        <v>5.8671931712910137E-2</v>
      </c>
    </row>
    <row r="1683" spans="1:2" ht="15" thickBot="1">
      <c r="A1683" s="24">
        <v>0.99</v>
      </c>
      <c r="B1683" s="65">
        <v>0.10015462228004646</v>
      </c>
    </row>
    <row r="1684" spans="1:2" ht="15" thickBot="1">
      <c r="A1684" s="25">
        <v>0.99</v>
      </c>
      <c r="B1684" s="65">
        <v>0.10005628615328795</v>
      </c>
    </row>
    <row r="1685" spans="1:2" ht="15" thickBot="1">
      <c r="A1685" s="25">
        <v>0.99</v>
      </c>
      <c r="B1685" s="65">
        <v>9.985918289696967E-2</v>
      </c>
    </row>
    <row r="1686" spans="1:2" ht="15" thickBot="1">
      <c r="A1686" s="25">
        <v>0.99</v>
      </c>
      <c r="B1686" s="65">
        <v>9.9749880285795831E-2</v>
      </c>
    </row>
    <row r="1687" spans="1:2" ht="15" thickBot="1">
      <c r="A1687" s="25">
        <v>0.99</v>
      </c>
      <c r="B1687" s="65">
        <v>9.9441493251311242E-2</v>
      </c>
    </row>
    <row r="1688" spans="1:2" ht="15" thickBot="1">
      <c r="A1688" s="25">
        <v>0.99</v>
      </c>
      <c r="B1688" s="65">
        <v>9.8972430119455237E-2</v>
      </c>
    </row>
    <row r="1689" spans="1:2" ht="15" thickBot="1">
      <c r="A1689" s="25">
        <v>0.99</v>
      </c>
      <c r="B1689" s="65">
        <v>9.8385026243580573E-2</v>
      </c>
    </row>
    <row r="1690" spans="1:2" ht="15" thickBot="1">
      <c r="A1690" s="25">
        <v>0.99</v>
      </c>
      <c r="B1690" s="65">
        <v>9.7628091723548777E-2</v>
      </c>
    </row>
    <row r="1691" spans="1:2" ht="15" thickBot="1">
      <c r="A1691" s="25">
        <v>0.99</v>
      </c>
      <c r="B1691" s="65">
        <v>9.6778663452361399E-2</v>
      </c>
    </row>
    <row r="1692" spans="1:2" ht="15" thickBot="1">
      <c r="A1692" s="25">
        <v>0.99</v>
      </c>
      <c r="B1692" s="65">
        <v>9.584560421740862E-2</v>
      </c>
    </row>
    <row r="1693" spans="1:2" ht="15" thickBot="1">
      <c r="A1693" s="25">
        <v>0.99</v>
      </c>
      <c r="B1693" s="65">
        <v>9.4792281465916117E-2</v>
      </c>
    </row>
    <row r="1694" spans="1:2" ht="15" thickBot="1">
      <c r="A1694" s="25">
        <v>0.99</v>
      </c>
      <c r="B1694" s="65">
        <v>9.3672899734663098E-2</v>
      </c>
    </row>
    <row r="1695" spans="1:2" ht="15" thickBot="1">
      <c r="A1695" s="25">
        <v>0.99</v>
      </c>
      <c r="B1695" s="65">
        <v>9.2495448588286344E-2</v>
      </c>
    </row>
    <row r="1696" spans="1:2" ht="15" thickBot="1">
      <c r="A1696" s="25">
        <v>0.99</v>
      </c>
      <c r="B1696" s="65">
        <v>9.1241501401037747E-2</v>
      </c>
    </row>
    <row r="1697" spans="1:2" ht="15" thickBot="1">
      <c r="A1697" s="25">
        <v>0.99</v>
      </c>
      <c r="B1697" s="65">
        <v>8.9945735509384284E-2</v>
      </c>
    </row>
    <row r="1698" spans="1:2" ht="15" thickBot="1">
      <c r="A1698" s="25">
        <v>0.99</v>
      </c>
      <c r="B1698" s="65">
        <v>8.8614858436717639E-2</v>
      </c>
    </row>
    <row r="1699" spans="1:2" ht="15" thickBot="1">
      <c r="A1699" s="25">
        <v>0.99</v>
      </c>
      <c r="B1699" s="65">
        <v>8.7244270952667055E-2</v>
      </c>
    </row>
    <row r="1700" spans="1:2" ht="15" thickBot="1">
      <c r="A1700" s="25">
        <v>0.99</v>
      </c>
      <c r="B1700" s="65">
        <v>8.5853516059863702E-2</v>
      </c>
    </row>
    <row r="1701" spans="1:2" ht="15" thickBot="1">
      <c r="A1701" s="25">
        <v>0.99</v>
      </c>
      <c r="B1701" s="65">
        <v>8.4447204041800172E-2</v>
      </c>
    </row>
    <row r="1702" spans="1:2" ht="15" thickBot="1">
      <c r="A1702" s="25">
        <v>0.99</v>
      </c>
      <c r="B1702" s="65">
        <v>8.3029778702927326E-2</v>
      </c>
    </row>
    <row r="1703" spans="1:2" ht="15" thickBot="1">
      <c r="A1703" s="25">
        <v>0.99</v>
      </c>
      <c r="B1703" s="65">
        <v>8.1610544963938839E-2</v>
      </c>
    </row>
    <row r="1704" spans="1:2" ht="15" thickBot="1">
      <c r="A1704" s="25">
        <v>0.99</v>
      </c>
      <c r="B1704" s="65">
        <v>8.0191531631012863E-2</v>
      </c>
    </row>
    <row r="1705" spans="1:2" ht="15" thickBot="1">
      <c r="A1705" s="25">
        <v>0.99</v>
      </c>
      <c r="B1705" s="65">
        <v>7.8782203510359652E-2</v>
      </c>
    </row>
    <row r="1706" spans="1:2" ht="15" thickBot="1">
      <c r="A1706" s="25">
        <v>0.99</v>
      </c>
      <c r="B1706" s="65">
        <v>7.7385766793664199E-2</v>
      </c>
    </row>
    <row r="1707" spans="1:2" ht="15" thickBot="1">
      <c r="A1707" s="25">
        <v>0.99</v>
      </c>
      <c r="B1707" s="65">
        <v>7.6001453880323658E-2</v>
      </c>
    </row>
    <row r="1708" spans="1:2" ht="15" thickBot="1">
      <c r="A1708" s="25">
        <v>0.99</v>
      </c>
      <c r="B1708" s="65">
        <v>7.4640742254074771E-2</v>
      </c>
    </row>
    <row r="1709" spans="1:2" ht="15" thickBot="1">
      <c r="A1709" s="25">
        <v>0.99</v>
      </c>
      <c r="B1709" s="65">
        <v>7.3303716562997279E-2</v>
      </c>
    </row>
    <row r="1710" spans="1:2" ht="15" thickBot="1">
      <c r="A1710" s="25">
        <v>0.99</v>
      </c>
      <c r="B1710" s="65">
        <v>7.1986823795163316E-2</v>
      </c>
    </row>
    <row r="1711" spans="1:2" ht="15" thickBot="1">
      <c r="A1711" s="26">
        <v>0.99</v>
      </c>
      <c r="B1711" s="65">
        <v>7.070155493054453E-2</v>
      </c>
    </row>
    <row r="1712" spans="1:2" ht="15" thickBot="1">
      <c r="A1712" s="25">
        <v>0.99</v>
      </c>
      <c r="B1712" s="65">
        <v>6.9446859137119191E-2</v>
      </c>
    </row>
    <row r="1713" spans="1:2" ht="15" thickBot="1">
      <c r="A1713" s="25">
        <v>0.99</v>
      </c>
      <c r="B1713" s="65">
        <v>6.8216652261351041E-2</v>
      </c>
    </row>
    <row r="1714" spans="1:2" ht="15" thickBot="1">
      <c r="A1714" s="25">
        <v>0.99</v>
      </c>
      <c r="B1714" s="65">
        <v>6.7021330082217792E-2</v>
      </c>
    </row>
    <row r="1715" spans="1:2" ht="15" thickBot="1">
      <c r="A1715" s="25">
        <v>0.99</v>
      </c>
      <c r="B1715" s="65">
        <v>6.5860008149929511E-2</v>
      </c>
    </row>
    <row r="1716" spans="1:2" ht="15" thickBot="1">
      <c r="A1716" s="25">
        <v>0.99</v>
      </c>
      <c r="B1716" s="65">
        <v>6.4724530495456262E-2</v>
      </c>
    </row>
    <row r="1717" spans="1:2" ht="15" thickBot="1">
      <c r="A1717" s="25">
        <v>0.99</v>
      </c>
      <c r="B1717" s="65">
        <v>6.3623750358689668E-2</v>
      </c>
    </row>
    <row r="1718" spans="1:2" ht="15" thickBot="1">
      <c r="A1718" s="25">
        <v>0.99</v>
      </c>
      <c r="B1718" s="65">
        <v>6.2557774876544514E-2</v>
      </c>
    </row>
    <row r="1719" spans="1:2" ht="15" thickBot="1">
      <c r="A1719" s="25">
        <v>0.99</v>
      </c>
      <c r="B1719" s="65">
        <v>6.1516921798519274E-2</v>
      </c>
    </row>
    <row r="1720" spans="1:2" ht="15" thickBot="1">
      <c r="A1720" s="25">
        <v>0.99</v>
      </c>
      <c r="B1720" s="65">
        <v>6.0508443334522051E-2</v>
      </c>
    </row>
    <row r="1721" spans="1:2" ht="15" thickBot="1">
      <c r="A1721" s="25">
        <v>0.99</v>
      </c>
      <c r="B1721" s="65">
        <v>5.9533895302570999E-2</v>
      </c>
    </row>
    <row r="1722" spans="1:2" ht="15" thickBot="1">
      <c r="A1722" s="25">
        <v>0.99</v>
      </c>
      <c r="B1722" s="65">
        <v>5.8810067451608675E-2</v>
      </c>
    </row>
    <row r="1723" spans="1:2" ht="15" thickBot="1">
      <c r="A1723" s="27">
        <v>0.99</v>
      </c>
      <c r="B1723" s="65">
        <v>5.8635256868405275E-2</v>
      </c>
    </row>
    <row r="1724" spans="1:2" ht="15" thickBot="1">
      <c r="A1724" s="24">
        <v>0.99</v>
      </c>
      <c r="B1724" s="65">
        <v>9.9843947533048497E-2</v>
      </c>
    </row>
    <row r="1725" spans="1:2" ht="15" thickBot="1">
      <c r="A1725" s="25">
        <v>0.99</v>
      </c>
      <c r="B1725" s="65">
        <v>9.9745916369621393E-2</v>
      </c>
    </row>
    <row r="1726" spans="1:2" ht="15" thickBot="1">
      <c r="A1726" s="25">
        <v>0.99</v>
      </c>
      <c r="B1726" s="65">
        <v>9.9549424318862434E-2</v>
      </c>
    </row>
    <row r="1727" spans="1:2" ht="15" thickBot="1">
      <c r="A1727" s="25">
        <v>0.99</v>
      </c>
      <c r="B1727" s="65">
        <v>9.9254652451040232E-2</v>
      </c>
    </row>
    <row r="1728" spans="1:2" ht="15" thickBot="1">
      <c r="A1728" s="25">
        <v>0.99</v>
      </c>
      <c r="B1728" s="65">
        <v>9.9067254064187649E-2</v>
      </c>
    </row>
    <row r="1729" spans="1:2" ht="15" thickBot="1">
      <c r="A1729" s="25">
        <v>0.99</v>
      </c>
      <c r="B1729" s="65">
        <v>9.862812488891165E-2</v>
      </c>
    </row>
    <row r="1730" spans="1:2" ht="15" thickBot="1">
      <c r="A1730" s="25">
        <v>0.99</v>
      </c>
      <c r="B1730" s="65">
        <v>9.8056399055002241E-2</v>
      </c>
    </row>
    <row r="1731" spans="1:2" ht="15" thickBot="1">
      <c r="A1731" s="25">
        <v>0.99</v>
      </c>
      <c r="B1731" s="65">
        <v>9.7311209944516336E-2</v>
      </c>
    </row>
    <row r="1732" spans="1:2" ht="15" thickBot="1">
      <c r="A1732" s="25">
        <v>0.99</v>
      </c>
      <c r="B1732" s="65">
        <v>9.6471712292651404E-2</v>
      </c>
    </row>
    <row r="1733" spans="1:2" ht="15" thickBot="1">
      <c r="A1733" s="25">
        <v>0.99</v>
      </c>
      <c r="B1733" s="65">
        <v>9.554775576140441E-2</v>
      </c>
    </row>
    <row r="1734" spans="1:2" ht="15" thickBot="1">
      <c r="A1734" s="25">
        <v>0.99</v>
      </c>
      <c r="B1734" s="65">
        <v>9.4503332655314284E-2</v>
      </c>
    </row>
    <row r="1735" spans="1:2" ht="15" thickBot="1">
      <c r="A1735" s="25">
        <v>0.99</v>
      </c>
      <c r="B1735" s="65">
        <v>9.3392695625608826E-2</v>
      </c>
    </row>
    <row r="1736" spans="1:2" ht="15" thickBot="1">
      <c r="A1736" s="25">
        <v>0.99</v>
      </c>
      <c r="B1736" s="65">
        <v>9.2223965702593558E-2</v>
      </c>
    </row>
    <row r="1737" spans="1:2" ht="15" thickBot="1">
      <c r="A1737" s="25">
        <v>0.99</v>
      </c>
      <c r="B1737" s="65">
        <v>9.0978882414220058E-2</v>
      </c>
    </row>
    <row r="1738" spans="1:2" ht="15" thickBot="1">
      <c r="A1738" s="25">
        <v>0.99</v>
      </c>
      <c r="B1738" s="65">
        <v>8.969206839480616E-2</v>
      </c>
    </row>
    <row r="1739" spans="1:2" ht="15" thickBot="1">
      <c r="A1739" s="25">
        <v>0.99</v>
      </c>
      <c r="B1739" s="65">
        <v>8.8370247704227675E-2</v>
      </c>
    </row>
    <row r="1740" spans="1:2" ht="15" thickBot="1">
      <c r="A1740" s="25">
        <v>0.99</v>
      </c>
      <c r="B1740" s="65">
        <v>8.7008863545389864E-2</v>
      </c>
    </row>
    <row r="1741" spans="1:2" ht="15" thickBot="1">
      <c r="A1741" s="25">
        <v>0.99</v>
      </c>
      <c r="B1741" s="65">
        <v>8.5627410682562938E-2</v>
      </c>
    </row>
    <row r="1742" spans="1:2" ht="15" thickBot="1">
      <c r="A1742" s="25">
        <v>0.99</v>
      </c>
      <c r="B1742" s="65">
        <v>8.42304868320366E-2</v>
      </c>
    </row>
    <row r="1743" spans="1:2" ht="15" thickBot="1">
      <c r="A1743" s="25">
        <v>0.99</v>
      </c>
      <c r="B1743" s="65">
        <v>8.2822521310036298E-2</v>
      </c>
    </row>
    <row r="1744" spans="1:2" ht="15" thickBot="1">
      <c r="A1744" s="25">
        <v>0.99</v>
      </c>
      <c r="B1744" s="65">
        <v>8.1412779937675317E-2</v>
      </c>
    </row>
    <row r="1745" spans="1:2" ht="15" thickBot="1">
      <c r="A1745" s="25">
        <v>0.99</v>
      </c>
      <c r="B1745" s="65">
        <v>8.0003273498022956E-2</v>
      </c>
    </row>
    <row r="1746" spans="1:2" ht="15" thickBot="1">
      <c r="A1746" s="25">
        <v>0.99</v>
      </c>
      <c r="B1746" s="65">
        <v>7.8603425084774178E-2</v>
      </c>
    </row>
    <row r="1747" spans="1:2" ht="15" thickBot="1">
      <c r="A1747" s="25">
        <v>0.99</v>
      </c>
      <c r="B1747" s="65">
        <v>7.7216402814303031E-2</v>
      </c>
    </row>
    <row r="1748" spans="1:2" ht="15" thickBot="1">
      <c r="A1748" s="25">
        <v>0.99</v>
      </c>
      <c r="B1748" s="65">
        <v>7.5841428146561279E-2</v>
      </c>
    </row>
    <row r="1749" spans="1:2" ht="15" thickBot="1">
      <c r="A1749" s="25">
        <v>0.99</v>
      </c>
      <c r="B1749" s="65">
        <v>7.4489929325417065E-2</v>
      </c>
    </row>
    <row r="1750" spans="1:2" ht="15" thickBot="1">
      <c r="A1750" s="25">
        <v>0.99</v>
      </c>
      <c r="B1750" s="65">
        <v>7.3161948246277808E-2</v>
      </c>
    </row>
    <row r="1751" spans="1:2" ht="15" thickBot="1">
      <c r="A1751" s="25">
        <v>0.99</v>
      </c>
      <c r="B1751" s="65">
        <v>7.1853937317462729E-2</v>
      </c>
    </row>
    <row r="1752" spans="1:2" ht="15" thickBot="1">
      <c r="A1752" s="26">
        <v>0.99</v>
      </c>
      <c r="B1752" s="65">
        <v>7.0577345058787808E-2</v>
      </c>
    </row>
    <row r="1753" spans="1:2" ht="15" thickBot="1">
      <c r="A1753" s="25">
        <v>0.99</v>
      </c>
      <c r="B1753" s="65">
        <v>6.9331070367529349E-2</v>
      </c>
    </row>
    <row r="1754" spans="1:2" ht="15" thickBot="1">
      <c r="A1754" s="25">
        <v>0.99</v>
      </c>
      <c r="B1754" s="65">
        <v>6.8109057108412974E-2</v>
      </c>
    </row>
    <row r="1755" spans="1:2" ht="15" thickBot="1">
      <c r="A1755" s="25">
        <v>0.99</v>
      </c>
      <c r="B1755" s="65">
        <v>6.6921674394018887E-2</v>
      </c>
    </row>
    <row r="1756" spans="1:2" ht="15" thickBot="1">
      <c r="A1756" s="25">
        <v>0.99</v>
      </c>
      <c r="B1756" s="65">
        <v>6.5767977756400003E-2</v>
      </c>
    </row>
    <row r="1757" spans="1:2" ht="15" thickBot="1">
      <c r="A1757" s="25">
        <v>0.99</v>
      </c>
      <c r="B1757" s="65">
        <v>6.4639864074307135E-2</v>
      </c>
    </row>
    <row r="1758" spans="1:2" ht="15" thickBot="1">
      <c r="A1758" s="25">
        <v>0.99</v>
      </c>
      <c r="B1758" s="65">
        <v>6.3546179319386803E-2</v>
      </c>
    </row>
    <row r="1759" spans="1:2" ht="15" thickBot="1">
      <c r="A1759" s="25">
        <v>0.99</v>
      </c>
      <c r="B1759" s="65">
        <v>6.248695784721587E-2</v>
      </c>
    </row>
    <row r="1760" spans="1:2" ht="15" thickBot="1">
      <c r="A1760" s="25">
        <v>0.99</v>
      </c>
      <c r="B1760" s="65">
        <v>6.1452593521351698E-2</v>
      </c>
    </row>
    <row r="1761" spans="1:2" ht="15" thickBot="1">
      <c r="A1761" s="25">
        <v>0.99</v>
      </c>
      <c r="B1761" s="65">
        <v>6.0450350083785055E-2</v>
      </c>
    </row>
    <row r="1762" spans="1:2" ht="15" thickBot="1">
      <c r="A1762" s="25">
        <v>0.99</v>
      </c>
      <c r="B1762" s="65">
        <v>5.9481694353572825E-2</v>
      </c>
    </row>
    <row r="1763" spans="1:2" ht="15" thickBot="1">
      <c r="A1763" s="25">
        <v>0.99</v>
      </c>
      <c r="B1763" s="65">
        <v>5.8761405011081742E-2</v>
      </c>
    </row>
    <row r="1764" spans="1:2" ht="15" thickBot="1">
      <c r="A1764" s="27">
        <v>0.99</v>
      </c>
      <c r="B1764" s="65">
        <v>5.8588247266017336E-2</v>
      </c>
    </row>
    <row r="1765" spans="1:2" ht="15" thickBot="1">
      <c r="A1765" s="24">
        <v>0.99</v>
      </c>
      <c r="B1765" s="65">
        <v>9.9533272286940977E-2</v>
      </c>
    </row>
    <row r="1766" spans="1:2" ht="15" thickBot="1">
      <c r="A1766" s="25">
        <v>0.99</v>
      </c>
      <c r="B1766" s="65">
        <v>9.9435546104111677E-2</v>
      </c>
    </row>
    <row r="1767" spans="1:2" ht="15" thickBot="1">
      <c r="A1767" s="25">
        <v>0.99</v>
      </c>
      <c r="B1767" s="65">
        <v>9.9239665304746191E-2</v>
      </c>
    </row>
    <row r="1768" spans="1:2" ht="15" thickBot="1">
      <c r="A1768" s="25">
        <v>0.99</v>
      </c>
      <c r="B1768" s="65">
        <v>9.8945810443798632E-2</v>
      </c>
    </row>
    <row r="1769" spans="1:2" ht="15" thickBot="1">
      <c r="A1769" s="25">
        <v>0.99</v>
      </c>
      <c r="B1769" s="65">
        <v>9.8650809289318658E-2</v>
      </c>
    </row>
    <row r="1770" spans="1:2" ht="15" thickBot="1">
      <c r="A1770" s="25">
        <v>0.99</v>
      </c>
      <c r="B1770" s="65">
        <v>9.8273493567674425E-2</v>
      </c>
    </row>
    <row r="1771" spans="1:2" ht="15" thickBot="1">
      <c r="A1771" s="25">
        <v>0.99</v>
      </c>
      <c r="B1771" s="65">
        <v>9.7722638181972035E-2</v>
      </c>
    </row>
    <row r="1772" spans="1:2" ht="15" thickBot="1">
      <c r="A1772" s="25">
        <v>0.99</v>
      </c>
      <c r="B1772" s="65">
        <v>9.6991035945182047E-2</v>
      </c>
    </row>
    <row r="1773" spans="1:2" ht="15" thickBot="1">
      <c r="A1773" s="25">
        <v>0.99</v>
      </c>
      <c r="B1773" s="65">
        <v>9.6162263059568778E-2</v>
      </c>
    </row>
    <row r="1774" spans="1:2" ht="15" thickBot="1">
      <c r="A1774" s="25">
        <v>0.99</v>
      </c>
      <c r="B1774" s="65">
        <v>9.5247765726565917E-2</v>
      </c>
    </row>
    <row r="1775" spans="1:2" ht="15" thickBot="1">
      <c r="A1775" s="25">
        <v>0.99</v>
      </c>
      <c r="B1775" s="65">
        <v>9.4212380306480187E-2</v>
      </c>
    </row>
    <row r="1776" spans="1:2" ht="15" thickBot="1">
      <c r="A1776" s="25">
        <v>0.99</v>
      </c>
      <c r="B1776" s="65">
        <v>9.3110496636068768E-2</v>
      </c>
    </row>
    <row r="1777" spans="1:2" ht="15" thickBot="1">
      <c r="A1777" s="25">
        <v>0.99</v>
      </c>
      <c r="B1777" s="65">
        <v>9.1950415323978935E-2</v>
      </c>
    </row>
    <row r="1778" spans="1:2" ht="15" thickBot="1">
      <c r="A1778" s="25">
        <v>0.99</v>
      </c>
      <c r="B1778" s="65">
        <v>9.0714068684685803E-2</v>
      </c>
    </row>
    <row r="1779" spans="1:2" ht="15" thickBot="1">
      <c r="A1779" s="25">
        <v>0.99</v>
      </c>
      <c r="B1779" s="65">
        <v>8.9436038302525972E-2</v>
      </c>
    </row>
    <row r="1780" spans="1:2" ht="15" thickBot="1">
      <c r="A1780" s="25">
        <v>0.99</v>
      </c>
      <c r="B1780" s="65">
        <v>8.8123074609689475E-2</v>
      </c>
    </row>
    <row r="1781" spans="1:2" ht="15" thickBot="1">
      <c r="A1781" s="25">
        <v>0.99</v>
      </c>
      <c r="B1781" s="65">
        <v>8.6770669825810817E-2</v>
      </c>
    </row>
    <row r="1782" spans="1:2" ht="15" thickBot="1">
      <c r="A1782" s="25">
        <v>0.99</v>
      </c>
      <c r="B1782" s="65">
        <v>8.5398274399371407E-2</v>
      </c>
    </row>
    <row r="1783" spans="1:2" ht="15" thickBot="1">
      <c r="A1783" s="25">
        <v>0.99</v>
      </c>
      <c r="B1783" s="65">
        <v>8.4010477040255244E-2</v>
      </c>
    </row>
    <row r="1784" spans="1:2" ht="15" thickBot="1">
      <c r="A1784" s="25">
        <v>0.99</v>
      </c>
      <c r="B1784" s="65">
        <v>8.2611695235457805E-2</v>
      </c>
    </row>
    <row r="1785" spans="1:2" ht="15" thickBot="1">
      <c r="A1785" s="25">
        <v>0.99</v>
      </c>
      <c r="B1785" s="65">
        <v>8.1211157958182276E-2</v>
      </c>
    </row>
    <row r="1786" spans="1:2" ht="15" thickBot="1">
      <c r="A1786" s="25">
        <v>0.99</v>
      </c>
      <c r="B1786" s="65">
        <v>7.9810860096123759E-2</v>
      </c>
    </row>
    <row r="1787" spans="1:2" ht="15" thickBot="1">
      <c r="A1787" s="25">
        <v>0.99</v>
      </c>
      <c r="B1787" s="65">
        <v>7.8420184647286673E-2</v>
      </c>
    </row>
    <row r="1788" spans="1:2" ht="15" thickBot="1">
      <c r="A1788" s="25">
        <v>0.99</v>
      </c>
      <c r="B1788" s="65">
        <v>7.7042263903210978E-2</v>
      </c>
    </row>
    <row r="1789" spans="1:2" ht="15" thickBot="1">
      <c r="A1789" s="25">
        <v>0.99</v>
      </c>
      <c r="B1789" s="65">
        <v>7.5676310056107685E-2</v>
      </c>
    </row>
    <row r="1790" spans="1:2" ht="15" thickBot="1">
      <c r="A1790" s="25">
        <v>0.99</v>
      </c>
      <c r="B1790" s="65">
        <v>7.4333703290729497E-2</v>
      </c>
    </row>
    <row r="1791" spans="1:2" ht="15" thickBot="1">
      <c r="A1791" s="25">
        <v>0.99</v>
      </c>
      <c r="B1791" s="65">
        <v>7.301444538739163E-2</v>
      </c>
    </row>
    <row r="1792" spans="1:2" ht="15" thickBot="1">
      <c r="A1792" s="25">
        <v>0.99</v>
      </c>
      <c r="B1792" s="65">
        <v>7.1714995453829519E-2</v>
      </c>
    </row>
    <row r="1793" spans="1:2" ht="15" thickBot="1">
      <c r="A1793" s="26">
        <v>0.99</v>
      </c>
      <c r="B1793" s="65">
        <v>7.0446760289293878E-2</v>
      </c>
    </row>
    <row r="1794" spans="1:2" ht="15" thickBot="1">
      <c r="A1794" s="25">
        <v>0.99</v>
      </c>
      <c r="B1794" s="65">
        <v>6.9208591551361928E-2</v>
      </c>
    </row>
    <row r="1795" spans="1:2" ht="15" thickBot="1">
      <c r="A1795" s="25">
        <v>0.99</v>
      </c>
      <c r="B1795" s="65">
        <v>6.7994461779547766E-2</v>
      </c>
    </row>
    <row r="1796" spans="1:2" ht="15" thickBot="1">
      <c r="A1796" s="25">
        <v>0.99</v>
      </c>
      <c r="B1796" s="65">
        <v>6.6814713525517211E-2</v>
      </c>
    </row>
    <row r="1797" spans="1:2" ht="15" thickBot="1">
      <c r="A1797" s="25">
        <v>0.99</v>
      </c>
      <c r="B1797" s="65">
        <v>6.5668345645237852E-2</v>
      </c>
    </row>
    <row r="1798" spans="1:2" ht="15" thickBot="1">
      <c r="A1798" s="25">
        <v>0.99</v>
      </c>
      <c r="B1798" s="65">
        <v>6.454730763988771E-2</v>
      </c>
    </row>
    <row r="1799" spans="1:2" ht="15" thickBot="1">
      <c r="A1799" s="25">
        <v>0.99</v>
      </c>
      <c r="B1799" s="65">
        <v>6.3460437520130572E-2</v>
      </c>
    </row>
    <row r="1800" spans="1:2" ht="15" thickBot="1">
      <c r="A1800" s="25">
        <v>0.99</v>
      </c>
      <c r="B1800" s="65">
        <v>6.2407700500919136E-2</v>
      </c>
    </row>
    <row r="1801" spans="1:2" ht="15" thickBot="1">
      <c r="A1801" s="25">
        <v>0.99</v>
      </c>
      <c r="B1801" s="65">
        <v>6.1379565320173066E-2</v>
      </c>
    </row>
    <row r="1802" spans="1:2" ht="15" thickBot="1">
      <c r="A1802" s="25">
        <v>0.99</v>
      </c>
      <c r="B1802" s="65">
        <v>6.0383305732407182E-2</v>
      </c>
    </row>
    <row r="1803" spans="1:2" ht="15" thickBot="1">
      <c r="A1803" s="25">
        <v>0.99</v>
      </c>
      <c r="B1803" s="65">
        <v>5.9420303593985334E-2</v>
      </c>
    </row>
    <row r="1804" spans="1:2" ht="15" thickBot="1">
      <c r="A1804" s="25">
        <v>0.99</v>
      </c>
      <c r="B1804" s="65">
        <v>5.8703381415846384E-2</v>
      </c>
    </row>
    <row r="1805" spans="1:2" ht="15" thickBot="1">
      <c r="A1805" s="27">
        <v>0.99</v>
      </c>
      <c r="B1805" s="65">
        <v>5.8531698622181265E-2</v>
      </c>
    </row>
    <row r="1806" spans="1:2" ht="15" thickBot="1">
      <c r="A1806" s="24">
        <v>0.99</v>
      </c>
      <c r="B1806" s="65">
        <v>9.9222596635466856E-2</v>
      </c>
    </row>
    <row r="1807" spans="1:2" ht="15" thickBot="1">
      <c r="A1807" s="25">
        <v>0.99</v>
      </c>
      <c r="B1807" s="65">
        <v>9.912517544525612E-2</v>
      </c>
    </row>
    <row r="1808" spans="1:2" ht="15" thickBot="1">
      <c r="A1808" s="25">
        <v>0.99</v>
      </c>
      <c r="B1808" s="65">
        <v>9.8929905929813253E-2</v>
      </c>
    </row>
    <row r="1809" spans="1:2" ht="15" thickBot="1">
      <c r="A1809" s="25">
        <v>0.99</v>
      </c>
      <c r="B1809" s="65">
        <v>9.8636968116846649E-2</v>
      </c>
    </row>
    <row r="1810" spans="1:2" ht="15" thickBot="1">
      <c r="A1810" s="25">
        <v>0.99</v>
      </c>
      <c r="B1810" s="65">
        <v>9.8164817734661583E-2</v>
      </c>
    </row>
    <row r="1811" spans="1:2" ht="15" thickBot="1">
      <c r="A1811" s="25">
        <v>0.99</v>
      </c>
      <c r="B1811" s="65">
        <v>9.7902198683668881E-2</v>
      </c>
    </row>
    <row r="1812" spans="1:2" ht="15" thickBot="1">
      <c r="A1812" s="25">
        <v>0.99</v>
      </c>
      <c r="B1812" s="65">
        <v>9.7382380883760639E-2</v>
      </c>
    </row>
    <row r="1813" spans="1:2" ht="15" thickBot="1">
      <c r="A1813" s="25">
        <v>0.99</v>
      </c>
      <c r="B1813" s="65">
        <v>9.6667121166655712E-2</v>
      </c>
    </row>
    <row r="1814" spans="1:2" ht="15" thickBot="1">
      <c r="A1814" s="25">
        <v>0.99</v>
      </c>
      <c r="B1814" s="65">
        <v>9.5850151371584438E-2</v>
      </c>
    </row>
    <row r="1815" spans="1:2" ht="15" thickBot="1">
      <c r="A1815" s="25">
        <v>0.99</v>
      </c>
      <c r="B1815" s="65">
        <v>9.4945588158167671E-2</v>
      </c>
    </row>
    <row r="1816" spans="1:2" ht="15" thickBot="1">
      <c r="A1816" s="25">
        <v>0.99</v>
      </c>
      <c r="B1816" s="65">
        <v>9.3919439693436607E-2</v>
      </c>
    </row>
    <row r="1817" spans="1:2" ht="15" thickBot="1">
      <c r="A1817" s="25">
        <v>0.99</v>
      </c>
      <c r="B1817" s="65">
        <v>9.282635581750058E-2</v>
      </c>
    </row>
    <row r="1818" spans="1:2" ht="15" thickBot="1">
      <c r="A1818" s="25">
        <v>0.99</v>
      </c>
      <c r="B1818" s="65">
        <v>9.1674878036543617E-2</v>
      </c>
    </row>
    <row r="1819" spans="1:2" ht="15" thickBot="1">
      <c r="A1819" s="25">
        <v>0.99</v>
      </c>
      <c r="B1819" s="65">
        <v>9.044716357098917E-2</v>
      </c>
    </row>
    <row r="1820" spans="1:2" ht="15" thickBot="1">
      <c r="A1820" s="25">
        <v>0.99</v>
      </c>
      <c r="B1820" s="65">
        <v>8.9177769264710147E-2</v>
      </c>
    </row>
    <row r="1821" spans="1:2" ht="15" thickBot="1">
      <c r="A1821" s="25">
        <v>0.99</v>
      </c>
      <c r="B1821" s="65">
        <v>8.7873483092124671E-2</v>
      </c>
    </row>
    <row r="1822" spans="1:2" ht="15" thickBot="1">
      <c r="A1822" s="25">
        <v>0.99</v>
      </c>
      <c r="B1822" s="65">
        <v>8.6529853503919715E-2</v>
      </c>
    </row>
    <row r="1823" spans="1:2" ht="15" thickBot="1">
      <c r="A1823" s="25">
        <v>0.99</v>
      </c>
      <c r="B1823" s="65">
        <v>8.5166290971614891E-2</v>
      </c>
    </row>
    <row r="1824" spans="1:2" ht="15" thickBot="1">
      <c r="A1824" s="25">
        <v>0.99</v>
      </c>
      <c r="B1824" s="65">
        <v>8.3787378961786174E-2</v>
      </c>
    </row>
    <row r="1825" spans="1:2" ht="15" thickBot="1">
      <c r="A1825" s="25">
        <v>0.99</v>
      </c>
      <c r="B1825" s="65">
        <v>8.2397525884976591E-2</v>
      </c>
    </row>
    <row r="1826" spans="1:2" ht="15" thickBot="1">
      <c r="A1826" s="25">
        <v>0.99</v>
      </c>
      <c r="B1826" s="65">
        <v>8.1005926186464086E-2</v>
      </c>
    </row>
    <row r="1827" spans="1:2" ht="15" thickBot="1">
      <c r="A1827" s="25">
        <v>0.99</v>
      </c>
      <c r="B1827" s="65">
        <v>7.9614560979016202E-2</v>
      </c>
    </row>
    <row r="1828" spans="1:2" ht="15" thickBot="1">
      <c r="A1828" s="25">
        <v>0.99</v>
      </c>
      <c r="B1828" s="65">
        <v>7.8232774785400985E-2</v>
      </c>
    </row>
    <row r="1829" spans="1:2" ht="15" thickBot="1">
      <c r="A1829" s="25">
        <v>0.99</v>
      </c>
      <c r="B1829" s="65">
        <v>7.686366629232845E-2</v>
      </c>
    </row>
    <row r="1830" spans="1:2" ht="15" thickBot="1">
      <c r="A1830" s="25">
        <v>0.99</v>
      </c>
      <c r="B1830" s="65">
        <v>7.5506440007163056E-2</v>
      </c>
    </row>
    <row r="1831" spans="1:2" ht="15" thickBot="1">
      <c r="A1831" s="25">
        <v>0.99</v>
      </c>
      <c r="B1831" s="65">
        <v>7.4172429209968652E-2</v>
      </c>
    </row>
    <row r="1832" spans="1:2" ht="15" thickBot="1">
      <c r="A1832" s="25">
        <v>0.99</v>
      </c>
      <c r="B1832" s="65">
        <v>7.2861598122298768E-2</v>
      </c>
    </row>
    <row r="1833" spans="1:2" ht="15" thickBot="1">
      <c r="A1833" s="25">
        <v>0.99</v>
      </c>
      <c r="B1833" s="65">
        <v>7.1570413689336018E-2</v>
      </c>
    </row>
    <row r="1834" spans="1:2" ht="15" thickBot="1">
      <c r="A1834" s="26">
        <v>0.99</v>
      </c>
      <c r="B1834" s="65">
        <v>7.0310241686899963E-2</v>
      </c>
    </row>
    <row r="1835" spans="1:2" ht="15" thickBot="1">
      <c r="A1835" s="25">
        <v>0.99</v>
      </c>
      <c r="B1835" s="65">
        <v>6.9079889451056462E-2</v>
      </c>
    </row>
    <row r="1836" spans="1:2" ht="15" thickBot="1">
      <c r="A1836" s="25">
        <v>0.99</v>
      </c>
      <c r="B1836" s="65">
        <v>6.7873358687049176E-2</v>
      </c>
    </row>
    <row r="1837" spans="1:2" ht="15" thickBot="1">
      <c r="A1837" s="25">
        <v>0.99</v>
      </c>
      <c r="B1837" s="65">
        <v>6.6700965452263561E-2</v>
      </c>
    </row>
    <row r="1838" spans="1:2" ht="15" thickBot="1">
      <c r="A1838" s="25">
        <v>0.99</v>
      </c>
      <c r="B1838" s="65">
        <v>6.5561655141364986E-2</v>
      </c>
    </row>
    <row r="1839" spans="1:2" ht="15" thickBot="1">
      <c r="A1839" s="25">
        <v>0.99</v>
      </c>
      <c r="B1839" s="65">
        <v>6.444742949864847E-2</v>
      </c>
    </row>
    <row r="1840" spans="1:2" ht="15" thickBot="1">
      <c r="A1840" s="25">
        <v>0.99</v>
      </c>
      <c r="B1840" s="65">
        <v>6.33671178705974E-2</v>
      </c>
    </row>
    <row r="1841" spans="1:2" ht="15" thickBot="1">
      <c r="A1841" s="25">
        <v>0.99</v>
      </c>
      <c r="B1841" s="65">
        <v>6.2320619841120806E-2</v>
      </c>
    </row>
    <row r="1842" spans="1:2" ht="15" thickBot="1">
      <c r="A1842" s="25">
        <v>0.99</v>
      </c>
      <c r="B1842" s="65">
        <v>6.1298477672548687E-2</v>
      </c>
    </row>
    <row r="1843" spans="1:2" ht="15" thickBot="1">
      <c r="A1843" s="25">
        <v>0.99</v>
      </c>
      <c r="B1843" s="65">
        <v>6.0307973648091102E-2</v>
      </c>
    </row>
    <row r="1844" spans="1:2" ht="15" thickBot="1">
      <c r="A1844" s="25">
        <v>0.99</v>
      </c>
      <c r="B1844" s="65">
        <v>5.9350408560408428E-2</v>
      </c>
    </row>
    <row r="1845" spans="1:2" ht="15" thickBot="1">
      <c r="A1845" s="25">
        <v>0.99</v>
      </c>
      <c r="B1845" s="65">
        <v>5.8636703078694861E-2</v>
      </c>
    </row>
    <row r="1846" spans="1:2" ht="15" thickBot="1">
      <c r="A1846" s="27">
        <v>0.99</v>
      </c>
      <c r="B1846" s="65">
        <v>5.8466340516027851E-2</v>
      </c>
    </row>
    <row r="1847" spans="1:2" ht="15" thickBot="1">
      <c r="A1847" s="24">
        <v>0.99</v>
      </c>
      <c r="B1847" s="65">
        <v>9.8911920647176313E-2</v>
      </c>
    </row>
    <row r="1848" spans="1:2" ht="15" thickBot="1">
      <c r="A1848" s="25">
        <v>0.99</v>
      </c>
      <c r="B1848" s="65">
        <v>9.8814804458331143E-2</v>
      </c>
    </row>
    <row r="1849" spans="1:2" ht="15" thickBot="1">
      <c r="A1849" s="25">
        <v>0.99</v>
      </c>
      <c r="B1849" s="65">
        <v>9.8620146250835539E-2</v>
      </c>
    </row>
    <row r="1850" spans="1:2" ht="15" thickBot="1">
      <c r="A1850" s="25">
        <v>0.99</v>
      </c>
      <c r="B1850" s="65">
        <v>9.8328125516971607E-2</v>
      </c>
    </row>
    <row r="1851" spans="1:2" ht="15" thickBot="1">
      <c r="A1851" s="25">
        <v>0.99</v>
      </c>
      <c r="B1851" s="65">
        <v>9.7857453343069473E-2</v>
      </c>
    </row>
    <row r="1852" spans="1:2" ht="15" thickBot="1">
      <c r="A1852" s="25">
        <v>0.99</v>
      </c>
      <c r="B1852" s="65">
        <v>9.7494202709370384E-2</v>
      </c>
    </row>
    <row r="1853" spans="1:2" ht="15" thickBot="1">
      <c r="A1853" s="25">
        <v>0.99</v>
      </c>
      <c r="B1853" s="65">
        <v>9.7033285095353264E-2</v>
      </c>
    </row>
    <row r="1854" spans="1:2" ht="15" thickBot="1">
      <c r="A1854" s="25">
        <v>0.99</v>
      </c>
      <c r="B1854" s="65">
        <v>9.6338823592316422E-2</v>
      </c>
    </row>
    <row r="1855" spans="1:2" ht="15" thickBot="1">
      <c r="A1855" s="25">
        <v>0.99</v>
      </c>
      <c r="B1855" s="65">
        <v>9.5535159251502258E-2</v>
      </c>
    </row>
    <row r="1856" spans="1:2" ht="15" thickBot="1">
      <c r="A1856" s="25">
        <v>0.99</v>
      </c>
      <c r="B1856" s="65">
        <v>9.4641160285077686E-2</v>
      </c>
    </row>
    <row r="1857" spans="1:2" ht="15" thickBot="1">
      <c r="A1857" s="25">
        <v>0.99</v>
      </c>
      <c r="B1857" s="65">
        <v>9.3624520808754497E-2</v>
      </c>
    </row>
    <row r="1858" spans="1:2" ht="15" thickBot="1">
      <c r="A1858" s="25">
        <v>0.99</v>
      </c>
      <c r="B1858" s="65">
        <v>9.2540324473637747E-2</v>
      </c>
    </row>
    <row r="1859" spans="1:2" ht="15" thickBot="1">
      <c r="A1859" s="25">
        <v>0.99</v>
      </c>
      <c r="B1859" s="65">
        <v>9.1397433310840978E-2</v>
      </c>
    </row>
    <row r="1860" spans="1:2" ht="15" thickBot="1">
      <c r="A1860" s="25">
        <v>0.99</v>
      </c>
      <c r="B1860" s="65">
        <v>9.0178268794163075E-2</v>
      </c>
    </row>
    <row r="1861" spans="1:2" ht="15" thickBot="1">
      <c r="A1861" s="25">
        <v>0.99</v>
      </c>
      <c r="B1861" s="65">
        <v>8.8917382621310784E-2</v>
      </c>
    </row>
    <row r="1862" spans="1:2" ht="15" thickBot="1">
      <c r="A1862" s="25">
        <v>0.99</v>
      </c>
      <c r="B1862" s="65">
        <v>8.7621613076285174E-2</v>
      </c>
    </row>
    <row r="1863" spans="1:2" ht="15" thickBot="1">
      <c r="A1863" s="25">
        <v>0.99</v>
      </c>
      <c r="B1863" s="65">
        <v>8.628657281031421E-2</v>
      </c>
    </row>
    <row r="1864" spans="1:2" ht="15" thickBot="1">
      <c r="A1864" s="25">
        <v>0.99</v>
      </c>
      <c r="B1864" s="65">
        <v>8.4931637115262373E-2</v>
      </c>
    </row>
    <row r="1865" spans="1:2" ht="15" thickBot="1">
      <c r="A1865" s="25">
        <v>0.99</v>
      </c>
      <c r="B1865" s="65">
        <v>8.356138819868171E-2</v>
      </c>
    </row>
    <row r="1866" spans="1:2" ht="15" thickBot="1">
      <c r="A1866" s="25">
        <v>0.99</v>
      </c>
      <c r="B1866" s="65">
        <v>8.2180228251401533E-2</v>
      </c>
    </row>
    <row r="1867" spans="1:2" ht="15" thickBot="1">
      <c r="A1867" s="25">
        <v>0.99</v>
      </c>
      <c r="B1867" s="65">
        <v>8.0797319576055099E-2</v>
      </c>
    </row>
    <row r="1868" spans="1:2" ht="15" thickBot="1">
      <c r="A1868" s="25">
        <v>0.99</v>
      </c>
      <c r="B1868" s="65">
        <v>7.9414631625480292E-2</v>
      </c>
    </row>
    <row r="1869" spans="1:2" ht="15" thickBot="1">
      <c r="A1869" s="25">
        <v>0.99</v>
      </c>
      <c r="B1869" s="65">
        <v>7.8041472068071396E-2</v>
      </c>
    </row>
    <row r="1870" spans="1:2" ht="15" thickBot="1">
      <c r="A1870" s="25">
        <v>0.99</v>
      </c>
      <c r="B1870" s="65">
        <v>7.6680908167944595E-2</v>
      </c>
    </row>
    <row r="1871" spans="1:2" ht="15" thickBot="1">
      <c r="A1871" s="25">
        <v>0.99</v>
      </c>
      <c r="B1871" s="65">
        <v>7.5332138250219408E-2</v>
      </c>
    </row>
    <row r="1872" spans="1:2" ht="15" thickBot="1">
      <c r="A1872" s="25">
        <v>0.99</v>
      </c>
      <c r="B1872" s="65">
        <v>7.4006449816194989E-2</v>
      </c>
    </row>
    <row r="1873" spans="1:2" ht="15" thickBot="1">
      <c r="A1873" s="25">
        <v>0.99</v>
      </c>
      <c r="B1873" s="65">
        <v>7.2703771996716529E-2</v>
      </c>
    </row>
    <row r="1874" spans="1:2" ht="15" thickBot="1">
      <c r="A1874" s="25">
        <v>0.99</v>
      </c>
      <c r="B1874" s="65">
        <v>7.1420580590800004E-2</v>
      </c>
    </row>
    <row r="1875" spans="1:2" ht="15" thickBot="1">
      <c r="A1875" s="26">
        <v>0.99</v>
      </c>
      <c r="B1875" s="65">
        <v>7.0168201008197262E-2</v>
      </c>
    </row>
    <row r="1876" spans="1:2" ht="15" thickBot="1">
      <c r="A1876" s="25">
        <v>0.99</v>
      </c>
      <c r="B1876" s="65">
        <v>6.8945399062106241E-2</v>
      </c>
    </row>
    <row r="1877" spans="1:2" ht="15" thickBot="1">
      <c r="A1877" s="25">
        <v>0.99</v>
      </c>
      <c r="B1877" s="65">
        <v>6.774620597838589E-2</v>
      </c>
    </row>
    <row r="1878" spans="1:2" ht="15" thickBot="1">
      <c r="A1878" s="25">
        <v>0.99</v>
      </c>
      <c r="B1878" s="65">
        <v>6.6580911355056532E-2</v>
      </c>
    </row>
    <row r="1879" spans="1:2" ht="15" thickBot="1">
      <c r="A1879" s="25">
        <v>0.99</v>
      </c>
      <c r="B1879" s="65">
        <v>6.5448410205029187E-2</v>
      </c>
    </row>
    <row r="1880" spans="1:2" ht="15" thickBot="1">
      <c r="A1880" s="25">
        <v>0.99</v>
      </c>
      <c r="B1880" s="65">
        <v>6.4340756017907147E-2</v>
      </c>
    </row>
    <row r="1881" spans="1:2" ht="15" thickBot="1">
      <c r="A1881" s="25">
        <v>0.99</v>
      </c>
      <c r="B1881" s="65">
        <v>6.3266768771053875E-2</v>
      </c>
    </row>
    <row r="1882" spans="1:2" ht="15" thickBot="1">
      <c r="A1882" s="25">
        <v>0.99</v>
      </c>
      <c r="B1882" s="65">
        <v>6.2226285784980663E-2</v>
      </c>
    </row>
    <row r="1883" spans="1:2" ht="15" thickBot="1">
      <c r="A1883" s="25">
        <v>0.99</v>
      </c>
      <c r="B1883" s="65">
        <v>6.1209921422549107E-2</v>
      </c>
    </row>
    <row r="1884" spans="1:2" ht="15" thickBot="1">
      <c r="A1884" s="25">
        <v>0.99</v>
      </c>
      <c r="B1884" s="65">
        <v>6.0224965054726465E-2</v>
      </c>
    </row>
    <row r="1885" spans="1:2" ht="15" thickBot="1">
      <c r="A1885" s="25">
        <v>0.99</v>
      </c>
      <c r="B1885" s="65">
        <v>5.9272640158108514E-2</v>
      </c>
    </row>
    <row r="1886" spans="1:2" ht="15" thickBot="1">
      <c r="A1886" s="25">
        <v>0.99</v>
      </c>
      <c r="B1886" s="65">
        <v>5.8562018848631291E-2</v>
      </c>
    </row>
    <row r="1887" spans="1:2" ht="15" thickBot="1">
      <c r="A1887" s="27">
        <v>0.99</v>
      </c>
      <c r="B1887" s="65">
        <v>5.8392841580555487E-2</v>
      </c>
    </row>
    <row r="1888" spans="1:2" ht="15" thickBot="1">
      <c r="A1888" s="24">
        <v>0.99</v>
      </c>
      <c r="B1888" s="65">
        <v>9.8601244374121974E-2</v>
      </c>
    </row>
    <row r="1889" spans="1:2" ht="15" thickBot="1">
      <c r="A1889" s="25">
        <v>0.99</v>
      </c>
      <c r="B1889" s="65">
        <v>9.8504433193229199E-2</v>
      </c>
    </row>
    <row r="1890" spans="1:2" ht="15" thickBot="1">
      <c r="A1890" s="25">
        <v>0.99</v>
      </c>
      <c r="B1890" s="65">
        <v>9.8310386311988116E-2</v>
      </c>
    </row>
    <row r="1891" spans="1:2" ht="15" thickBot="1">
      <c r="A1891" s="25">
        <v>0.99</v>
      </c>
      <c r="B1891" s="65">
        <v>9.8019282681420558E-2</v>
      </c>
    </row>
    <row r="1892" spans="1:2" ht="15" thickBot="1">
      <c r="A1892" s="25">
        <v>0.99</v>
      </c>
      <c r="B1892" s="65">
        <v>9.7550088740131796E-2</v>
      </c>
    </row>
    <row r="1893" spans="1:2" ht="15" thickBot="1">
      <c r="A1893" s="25">
        <v>0.99</v>
      </c>
      <c r="B1893" s="65">
        <v>9.699177459623777E-2</v>
      </c>
    </row>
    <row r="1894" spans="1:2" ht="15" thickBot="1">
      <c r="A1894" s="25">
        <v>0.99</v>
      </c>
      <c r="B1894" s="65">
        <v>9.6670687129939536E-2</v>
      </c>
    </row>
    <row r="1895" spans="1:2" ht="15" thickBot="1">
      <c r="A1895" s="25">
        <v>0.99</v>
      </c>
      <c r="B1895" s="65">
        <v>9.6005171937118661E-2</v>
      </c>
    </row>
    <row r="1896" spans="1:2" ht="15" thickBot="1">
      <c r="A1896" s="25">
        <v>0.99</v>
      </c>
      <c r="B1896" s="65">
        <v>9.521698726052083E-2</v>
      </c>
    </row>
    <row r="1897" spans="1:2" ht="15" thickBot="1">
      <c r="A1897" s="25">
        <v>0.99</v>
      </c>
      <c r="B1897" s="65">
        <v>9.4334393583979048E-2</v>
      </c>
    </row>
    <row r="1898" spans="1:2" ht="15" thickBot="1">
      <c r="A1898" s="25">
        <v>0.99</v>
      </c>
      <c r="B1898" s="65">
        <v>9.3327624138079823E-2</v>
      </c>
    </row>
    <row r="1899" spans="1:2" ht="15" thickBot="1">
      <c r="A1899" s="25">
        <v>0.99</v>
      </c>
      <c r="B1899" s="65">
        <v>9.2252449422679364E-2</v>
      </c>
    </row>
    <row r="1900" spans="1:2" ht="15" thickBot="1">
      <c r="A1900" s="25">
        <v>0.99</v>
      </c>
      <c r="B1900" s="65">
        <v>9.111815737162457E-2</v>
      </c>
    </row>
    <row r="1901" spans="1:2" ht="15" thickBot="1">
      <c r="A1901" s="25">
        <v>0.99</v>
      </c>
      <c r="B1901" s="65">
        <v>8.9907482626096505E-2</v>
      </c>
    </row>
    <row r="1902" spans="1:2" ht="15" thickBot="1">
      <c r="A1902" s="25">
        <v>0.99</v>
      </c>
      <c r="B1902" s="65">
        <v>8.8654995426522692E-2</v>
      </c>
    </row>
    <row r="1903" spans="1:2" ht="15" thickBot="1">
      <c r="A1903" s="25">
        <v>0.99</v>
      </c>
      <c r="B1903" s="65">
        <v>8.7367599057929485E-2</v>
      </c>
    </row>
    <row r="1904" spans="1:2" ht="15" thickBot="1">
      <c r="A1904" s="25">
        <v>0.99</v>
      </c>
      <c r="B1904" s="65">
        <v>8.6040979242684723E-2</v>
      </c>
    </row>
    <row r="1905" spans="1:2" ht="15" thickBot="1">
      <c r="A1905" s="25">
        <v>0.99</v>
      </c>
      <c r="B1905" s="65">
        <v>8.4694481402203411E-2</v>
      </c>
    </row>
    <row r="1906" spans="1:2" ht="15" thickBot="1">
      <c r="A1906" s="25">
        <v>0.99</v>
      </c>
      <c r="B1906" s="65">
        <v>8.3332690715110819E-2</v>
      </c>
    </row>
    <row r="1907" spans="1:2" ht="15" thickBot="1">
      <c r="A1907" s="25">
        <v>0.99</v>
      </c>
      <c r="B1907" s="65">
        <v>8.1960006126074333E-2</v>
      </c>
    </row>
    <row r="1908" spans="1:2" ht="15" thickBot="1">
      <c r="A1908" s="25">
        <v>0.99</v>
      </c>
      <c r="B1908" s="65">
        <v>8.058556024583248E-2</v>
      </c>
    </row>
    <row r="1909" spans="1:2" ht="15" thickBot="1">
      <c r="A1909" s="25">
        <v>0.99</v>
      </c>
      <c r="B1909" s="65">
        <v>7.9211312980083035E-2</v>
      </c>
    </row>
    <row r="1910" spans="1:2" ht="15" thickBot="1">
      <c r="A1910" s="25">
        <v>0.99</v>
      </c>
      <c r="B1910" s="65">
        <v>7.7846536762592317E-2</v>
      </c>
    </row>
    <row r="1911" spans="1:2" ht="15" thickBot="1">
      <c r="A1911" s="25">
        <v>0.99</v>
      </c>
      <c r="B1911" s="65">
        <v>7.6494269574865492E-2</v>
      </c>
    </row>
    <row r="1912" spans="1:2" ht="15" thickBot="1">
      <c r="A1912" s="25">
        <v>0.99</v>
      </c>
      <c r="B1912" s="65">
        <v>7.5153704989951275E-2</v>
      </c>
    </row>
    <row r="1913" spans="1:2" ht="15" thickBot="1">
      <c r="A1913" s="25">
        <v>0.99</v>
      </c>
      <c r="B1913" s="65">
        <v>7.3836085826699885E-2</v>
      </c>
    </row>
    <row r="1914" spans="1:2" ht="15" thickBot="1">
      <c r="A1914" s="25">
        <v>0.99</v>
      </c>
      <c r="B1914" s="65">
        <v>7.254130850107221E-2</v>
      </c>
    </row>
    <row r="1915" spans="1:2" ht="15" thickBot="1">
      <c r="A1915" s="25">
        <v>0.99</v>
      </c>
      <c r="B1915" s="65">
        <v>7.1265858577261282E-2</v>
      </c>
    </row>
    <row r="1916" spans="1:2" ht="15" thickBot="1">
      <c r="A1916" s="26">
        <v>0.99</v>
      </c>
      <c r="B1916" s="65">
        <v>7.0021021719213844E-2</v>
      </c>
    </row>
    <row r="1917" spans="1:2" ht="15" thickBot="1">
      <c r="A1917" s="25">
        <v>0.99</v>
      </c>
      <c r="B1917" s="65">
        <v>6.8805524893084474E-2</v>
      </c>
    </row>
    <row r="1918" spans="1:2" ht="15" thickBot="1">
      <c r="A1918" s="25">
        <v>0.99</v>
      </c>
      <c r="B1918" s="65">
        <v>6.7613429088619822E-2</v>
      </c>
    </row>
    <row r="1919" spans="1:2" ht="15" thickBot="1">
      <c r="A1919" s="25">
        <v>0.99</v>
      </c>
      <c r="B1919" s="65">
        <v>6.6454997453616826E-2</v>
      </c>
    </row>
    <row r="1920" spans="1:2" ht="15" thickBot="1">
      <c r="A1920" s="25">
        <v>0.99</v>
      </c>
      <c r="B1920" s="65">
        <v>6.5329077559617602E-2</v>
      </c>
    </row>
    <row r="1921" spans="1:2" ht="15" thickBot="1">
      <c r="A1921" s="25">
        <v>0.99</v>
      </c>
      <c r="B1921" s="65">
        <v>6.4227774053905756E-2</v>
      </c>
    </row>
    <row r="1922" spans="1:2" ht="15" thickBot="1">
      <c r="A1922" s="25">
        <v>0.99</v>
      </c>
      <c r="B1922" s="65">
        <v>6.3159896844743643E-2</v>
      </c>
    </row>
    <row r="1923" spans="1:2" ht="15" thickBot="1">
      <c r="A1923" s="25">
        <v>0.99</v>
      </c>
      <c r="B1923" s="65">
        <v>6.2125224208971951E-2</v>
      </c>
    </row>
    <row r="1924" spans="1:2" ht="15" thickBot="1">
      <c r="A1924" s="25">
        <v>0.99</v>
      </c>
      <c r="B1924" s="65">
        <v>6.1114441140804943E-2</v>
      </c>
    </row>
    <row r="1925" spans="1:2" ht="15" thickBot="1">
      <c r="A1925" s="25">
        <v>0.99</v>
      </c>
      <c r="B1925" s="65">
        <v>6.0134842705729302E-2</v>
      </c>
    </row>
    <row r="1926" spans="1:2" ht="15" thickBot="1">
      <c r="A1926" s="25">
        <v>0.99</v>
      </c>
      <c r="B1926" s="65">
        <v>5.9187578652212774E-2</v>
      </c>
    </row>
    <row r="1927" spans="1:2" ht="15" thickBot="1">
      <c r="A1927" s="25">
        <v>0.99</v>
      </c>
      <c r="B1927" s="65">
        <v>5.8479924454794184E-2</v>
      </c>
    </row>
    <row r="1928" spans="1:2" ht="15" thickBot="1">
      <c r="A1928" s="27">
        <v>0.99</v>
      </c>
      <c r="B1928" s="65">
        <v>5.8311814482446843E-2</v>
      </c>
    </row>
    <row r="1929" spans="1:2" ht="15" thickBot="1">
      <c r="A1929" s="24">
        <v>0.99</v>
      </c>
      <c r="B1929" s="65">
        <v>9.8290567856990613E-2</v>
      </c>
    </row>
    <row r="1930" spans="1:2" ht="15" thickBot="1">
      <c r="A1930" s="25">
        <v>0.99</v>
      </c>
      <c r="B1930" s="65">
        <v>9.8194061689148043E-2</v>
      </c>
    </row>
    <row r="1931" spans="1:2" ht="15" thickBot="1">
      <c r="A1931" s="25">
        <v>0.99</v>
      </c>
      <c r="B1931" s="65">
        <v>9.800062614846819E-2</v>
      </c>
    </row>
    <row r="1932" spans="1:2" ht="15" thickBot="1">
      <c r="A1932" s="25">
        <v>0.99</v>
      </c>
      <c r="B1932" s="65">
        <v>9.771043964041716E-2</v>
      </c>
    </row>
    <row r="1933" spans="1:2" ht="15" thickBot="1">
      <c r="A1933" s="25">
        <v>0.99</v>
      </c>
      <c r="B1933" s="65">
        <v>9.7242723951441332E-2</v>
      </c>
    </row>
    <row r="1934" spans="1:2" ht="15" thickBot="1">
      <c r="A1934" s="25">
        <v>0.99</v>
      </c>
      <c r="B1934" s="65">
        <v>9.6686168867703468E-2</v>
      </c>
    </row>
    <row r="1935" spans="1:2" ht="15" thickBot="1">
      <c r="A1935" s="25">
        <v>0.99</v>
      </c>
      <c r="B1935" s="65">
        <v>9.6282272748886094E-2</v>
      </c>
    </row>
    <row r="1936" spans="1:2" ht="15" thickBot="1">
      <c r="A1936" s="25">
        <v>0.99</v>
      </c>
      <c r="B1936" s="65">
        <v>9.5664588864254121E-2</v>
      </c>
    </row>
    <row r="1937" spans="1:2" ht="15" thickBot="1">
      <c r="A1937" s="25">
        <v>0.99</v>
      </c>
      <c r="B1937" s="65">
        <v>9.4895211430754411E-2</v>
      </c>
    </row>
    <row r="1938" spans="1:2" ht="15" thickBot="1">
      <c r="A1938" s="25">
        <v>0.99</v>
      </c>
      <c r="B1938" s="65">
        <v>9.4025162691694197E-2</v>
      </c>
    </row>
    <row r="1939" spans="1:2" ht="15" thickBot="1">
      <c r="A1939" s="25">
        <v>0.99</v>
      </c>
      <c r="B1939" s="65">
        <v>9.3028736437649501E-2</v>
      </c>
    </row>
    <row r="1940" spans="1:2" ht="15" thickBot="1">
      <c r="A1940" s="25">
        <v>0.99</v>
      </c>
      <c r="B1940" s="65">
        <v>9.1962770699864319E-2</v>
      </c>
    </row>
    <row r="1941" spans="1:2" ht="15" thickBot="1">
      <c r="A1941" s="25">
        <v>0.99</v>
      </c>
      <c r="B1941" s="65">
        <v>9.0837121596159726E-2</v>
      </c>
    </row>
    <row r="1942" spans="1:2" ht="15" thickBot="1">
      <c r="A1942" s="25">
        <v>0.99</v>
      </c>
      <c r="B1942" s="65">
        <v>8.9634898617145534E-2</v>
      </c>
    </row>
    <row r="1943" spans="1:2" ht="15" thickBot="1">
      <c r="A1943" s="25">
        <v>0.99</v>
      </c>
      <c r="B1943" s="65">
        <v>8.8390719382611574E-2</v>
      </c>
    </row>
    <row r="1944" spans="1:2" ht="15" thickBot="1">
      <c r="A1944" s="25">
        <v>0.99</v>
      </c>
      <c r="B1944" s="65">
        <v>8.7111569200007066E-2</v>
      </c>
    </row>
    <row r="1945" spans="1:2" ht="15" thickBot="1">
      <c r="A1945" s="25">
        <v>0.99</v>
      </c>
      <c r="B1945" s="65">
        <v>8.579321680679515E-2</v>
      </c>
    </row>
    <row r="1946" spans="1:2" ht="15" thickBot="1">
      <c r="A1946" s="25">
        <v>0.99</v>
      </c>
      <c r="B1946" s="65">
        <v>8.4454983640435702E-2</v>
      </c>
    </row>
    <row r="1947" spans="1:2" ht="15" thickBot="1">
      <c r="A1947" s="25">
        <v>0.99</v>
      </c>
      <c r="B1947" s="65">
        <v>8.3101462356759276E-2</v>
      </c>
    </row>
    <row r="1948" spans="1:2" ht="15" thickBot="1">
      <c r="A1948" s="25">
        <v>0.99</v>
      </c>
      <c r="B1948" s="65">
        <v>8.173705175994278E-2</v>
      </c>
    </row>
    <row r="1949" spans="1:2" ht="15" thickBot="1">
      <c r="A1949" s="25">
        <v>0.99</v>
      </c>
      <c r="B1949" s="65">
        <v>8.0370857287850928E-2</v>
      </c>
    </row>
    <row r="1950" spans="1:2" ht="15" thickBot="1">
      <c r="A1950" s="25">
        <v>0.99</v>
      </c>
      <c r="B1950" s="65">
        <v>7.9004831413950205E-2</v>
      </c>
    </row>
    <row r="1951" spans="1:2" ht="15" thickBot="1">
      <c r="A1951" s="25">
        <v>0.99</v>
      </c>
      <c r="B1951" s="65">
        <v>7.7648212955799475E-2</v>
      </c>
    </row>
    <row r="1952" spans="1:2" ht="15" thickBot="1">
      <c r="A1952" s="25">
        <v>0.99</v>
      </c>
      <c r="B1952" s="65">
        <v>7.6304012707690036E-2</v>
      </c>
    </row>
    <row r="1953" spans="1:2" ht="15" thickBot="1">
      <c r="A1953" s="25">
        <v>0.99</v>
      </c>
      <c r="B1953" s="65">
        <v>7.4971420855595605E-2</v>
      </c>
    </row>
    <row r="1954" spans="1:2" ht="15" thickBot="1">
      <c r="A1954" s="25">
        <v>0.99</v>
      </c>
      <c r="B1954" s="65">
        <v>7.3661636602320585E-2</v>
      </c>
    </row>
    <row r="1955" spans="1:2" ht="15" thickBot="1">
      <c r="A1955" s="25">
        <v>0.99</v>
      </c>
      <c r="B1955" s="65">
        <v>7.2374525930895037E-2</v>
      </c>
    </row>
    <row r="1956" spans="1:2" ht="15" thickBot="1">
      <c r="A1956" s="25">
        <v>0.99</v>
      </c>
      <c r="B1956" s="65">
        <v>7.1106584991164457E-2</v>
      </c>
    </row>
    <row r="1957" spans="1:2" ht="15" thickBot="1">
      <c r="A1957" s="26">
        <v>0.99</v>
      </c>
      <c r="B1957" s="65">
        <v>6.9869060287029189E-2</v>
      </c>
    </row>
    <row r="1958" spans="1:2" ht="15" thickBot="1">
      <c r="A1958" s="25">
        <v>0.99</v>
      </c>
      <c r="B1958" s="65">
        <v>6.8660642489895021E-2</v>
      </c>
    </row>
    <row r="1959" spans="1:2" ht="15" thickBot="1">
      <c r="A1959" s="25">
        <v>0.99</v>
      </c>
      <c r="B1959" s="65">
        <v>6.7475422505309149E-2</v>
      </c>
    </row>
    <row r="1960" spans="1:2" ht="15" thickBot="1">
      <c r="A1960" s="25">
        <v>0.99</v>
      </c>
      <c r="B1960" s="65">
        <v>6.6323637019164716E-2</v>
      </c>
    </row>
    <row r="1961" spans="1:2" ht="15" thickBot="1">
      <c r="A1961" s="25">
        <v>0.99</v>
      </c>
      <c r="B1961" s="65">
        <v>6.5204088961907353E-2</v>
      </c>
    </row>
    <row r="1962" spans="1:2" ht="15" thickBot="1">
      <c r="A1962" s="25">
        <v>0.99</v>
      </c>
      <c r="B1962" s="65">
        <v>6.4108933484229871E-2</v>
      </c>
    </row>
    <row r="1963" spans="1:2" ht="15" thickBot="1">
      <c r="A1963" s="25">
        <v>0.99</v>
      </c>
      <c r="B1963" s="65">
        <v>6.3046969735355368E-2</v>
      </c>
    </row>
    <row r="1964" spans="1:2" ht="15" thickBot="1">
      <c r="A1964" s="25">
        <v>0.99</v>
      </c>
      <c r="B1964" s="65">
        <v>6.2017920017868614E-2</v>
      </c>
    </row>
    <row r="1965" spans="1:2" ht="15" thickBot="1">
      <c r="A1965" s="25">
        <v>0.99</v>
      </c>
      <c r="B1965" s="65">
        <v>6.1012538465316062E-2</v>
      </c>
    </row>
    <row r="1966" spans="1:2" ht="15" thickBot="1">
      <c r="A1966" s="25">
        <v>0.99</v>
      </c>
      <c r="B1966" s="65">
        <v>6.0038124495157462E-2</v>
      </c>
    </row>
    <row r="1967" spans="1:2" ht="15" thickBot="1">
      <c r="A1967" s="25">
        <v>0.99</v>
      </c>
      <c r="B1967" s="65">
        <v>5.9095757551905451E-2</v>
      </c>
    </row>
    <row r="1968" spans="1:2" ht="15" thickBot="1">
      <c r="A1968" s="25">
        <v>0.99</v>
      </c>
      <c r="B1968" s="65">
        <v>5.8390966767418714E-2</v>
      </c>
    </row>
    <row r="1969" spans="1:2" ht="15" thickBot="1">
      <c r="A1969" s="27">
        <v>0.99</v>
      </c>
      <c r="B1969" s="65">
        <v>5.8223820627052961E-2</v>
      </c>
    </row>
    <row r="1970" spans="1:2" ht="15" thickBot="1">
      <c r="A1970" s="24">
        <v>0.99</v>
      </c>
      <c r="B1970" s="65">
        <v>9.7979891128321075E-2</v>
      </c>
    </row>
    <row r="1971" spans="1:2" ht="15" thickBot="1">
      <c r="A1971" s="25">
        <v>0.99</v>
      </c>
      <c r="B1971" s="65">
        <v>9.7883689977563443E-2</v>
      </c>
    </row>
    <row r="1972" spans="1:2" ht="15" thickBot="1">
      <c r="A1972" s="25">
        <v>0.99</v>
      </c>
      <c r="B1972" s="65">
        <v>9.7690865788859813E-2</v>
      </c>
    </row>
    <row r="1973" spans="1:2" ht="15" thickBot="1">
      <c r="A1973" s="25">
        <v>0.99</v>
      </c>
      <c r="B1973" s="65">
        <v>9.7401596418873207E-2</v>
      </c>
    </row>
    <row r="1974" spans="1:2" ht="15" thickBot="1">
      <c r="A1974" s="25">
        <v>0.99</v>
      </c>
      <c r="B1974" s="65">
        <v>9.6935358998404705E-2</v>
      </c>
    </row>
    <row r="1975" spans="1:2" ht="15" thickBot="1">
      <c r="A1975" s="25">
        <v>0.99</v>
      </c>
      <c r="B1975" s="65">
        <v>9.6380562990170046E-2</v>
      </c>
    </row>
    <row r="1976" spans="1:2" ht="15" thickBot="1">
      <c r="A1976" s="25">
        <v>0.99</v>
      </c>
      <c r="B1976" s="65">
        <v>9.5741319318176657E-2</v>
      </c>
    </row>
    <row r="1977" spans="1:2" ht="15" thickBot="1">
      <c r="A1977" s="25">
        <v>0.99</v>
      </c>
      <c r="B1977" s="65">
        <v>9.5314230835740824E-2</v>
      </c>
    </row>
    <row r="1978" spans="1:2" ht="15" thickBot="1">
      <c r="A1978" s="25">
        <v>0.99</v>
      </c>
      <c r="B1978" s="65">
        <v>9.4569210695370276E-2</v>
      </c>
    </row>
    <row r="1979" spans="1:2" ht="15" thickBot="1">
      <c r="A1979" s="25">
        <v>0.99</v>
      </c>
      <c r="B1979" s="65">
        <v>9.371329034912923E-2</v>
      </c>
    </row>
    <row r="1980" spans="1:2" ht="15" thickBot="1">
      <c r="A1980" s="25">
        <v>0.99</v>
      </c>
      <c r="B1980" s="65">
        <v>9.2727826079668493E-2</v>
      </c>
    </row>
    <row r="1981" spans="1:2" ht="15" thickBot="1">
      <c r="A1981" s="25">
        <v>0.99</v>
      </c>
      <c r="B1981" s="65">
        <v>9.1671319486668387E-2</v>
      </c>
    </row>
    <row r="1982" spans="1:2" ht="15" thickBot="1">
      <c r="A1982" s="25">
        <v>0.99</v>
      </c>
      <c r="B1982" s="65">
        <v>9.0554391278022159E-2</v>
      </c>
    </row>
    <row r="1983" spans="1:2" ht="15" thickBot="1">
      <c r="A1983" s="25">
        <v>0.99</v>
      </c>
      <c r="B1983" s="65">
        <v>8.9360604713051003E-2</v>
      </c>
    </row>
    <row r="1984" spans="1:2" ht="15" thickBot="1">
      <c r="A1984" s="25">
        <v>0.99</v>
      </c>
      <c r="B1984" s="65">
        <v>8.8124660158079945E-2</v>
      </c>
    </row>
    <row r="1985" spans="1:2" ht="15" thickBot="1">
      <c r="A1985" s="25">
        <v>0.99</v>
      </c>
      <c r="B1985" s="65">
        <v>8.6853644800958113E-2</v>
      </c>
    </row>
    <row r="1986" spans="1:2" ht="15" thickBot="1">
      <c r="A1986" s="25">
        <v>0.99</v>
      </c>
      <c r="B1986" s="65">
        <v>8.5543421616134624E-2</v>
      </c>
    </row>
    <row r="1987" spans="1:2" ht="15" thickBot="1">
      <c r="A1987" s="25">
        <v>0.99</v>
      </c>
      <c r="B1987" s="65">
        <v>8.4213294599566557E-2</v>
      </c>
    </row>
    <row r="1988" spans="1:2" ht="15" thickBot="1">
      <c r="A1988" s="25">
        <v>0.99</v>
      </c>
      <c r="B1988" s="65">
        <v>8.2867868702396888E-2</v>
      </c>
    </row>
    <row r="1989" spans="1:2" ht="15" thickBot="1">
      <c r="A1989" s="25">
        <v>0.99</v>
      </c>
      <c r="B1989" s="65">
        <v>8.1511545843782673E-2</v>
      </c>
    </row>
    <row r="1990" spans="1:2" ht="15" thickBot="1">
      <c r="A1990" s="25">
        <v>0.99</v>
      </c>
      <c r="B1990" s="65">
        <v>8.0153406881028358E-2</v>
      </c>
    </row>
    <row r="1991" spans="1:2" ht="15" thickBot="1">
      <c r="A1991" s="25">
        <v>0.99</v>
      </c>
      <c r="B1991" s="65">
        <v>7.8795398977588832E-2</v>
      </c>
    </row>
    <row r="1992" spans="1:2" ht="15" thickBot="1">
      <c r="A1992" s="25">
        <v>0.99</v>
      </c>
      <c r="B1992" s="65">
        <v>7.7446728952733496E-2</v>
      </c>
    </row>
    <row r="1993" spans="1:2" ht="15" thickBot="1">
      <c r="A1993" s="25">
        <v>0.99</v>
      </c>
      <c r="B1993" s="65">
        <v>7.6110382463664528E-2</v>
      </c>
    </row>
    <row r="1994" spans="1:2" ht="15" thickBot="1">
      <c r="A1994" s="25">
        <v>0.99</v>
      </c>
      <c r="B1994" s="65">
        <v>7.4785547615775577E-2</v>
      </c>
    </row>
    <row r="1995" spans="1:2" ht="15" thickBot="1">
      <c r="A1995" s="25">
        <v>0.99</v>
      </c>
      <c r="B1995" s="65">
        <v>7.3483381032608333E-2</v>
      </c>
    </row>
    <row r="1996" spans="1:2" ht="15" thickBot="1">
      <c r="A1996" s="25">
        <v>0.99</v>
      </c>
      <c r="B1996" s="65">
        <v>7.2203720452425207E-2</v>
      </c>
    </row>
    <row r="1997" spans="1:2" ht="15" thickBot="1">
      <c r="A1997" s="25">
        <v>0.99</v>
      </c>
      <c r="B1997" s="65">
        <v>7.0943073352461514E-2</v>
      </c>
    </row>
    <row r="1998" spans="1:2" ht="15" thickBot="1">
      <c r="A1998" s="26">
        <v>0.99</v>
      </c>
      <c r="B1998" s="65">
        <v>6.9712647630315219E-2</v>
      </c>
    </row>
    <row r="1999" spans="1:2" ht="15" thickBot="1">
      <c r="A1999" s="25">
        <v>0.99</v>
      </c>
      <c r="B1999" s="65">
        <v>6.8511100092576424E-2</v>
      </c>
    </row>
    <row r="2000" spans="1:2" ht="15" thickBot="1">
      <c r="A2000" s="25">
        <v>0.99</v>
      </c>
      <c r="B2000" s="65">
        <v>6.733255163794559E-2</v>
      </c>
    </row>
    <row r="2001" spans="1:2" ht="15" thickBot="1">
      <c r="A2001" s="25">
        <v>0.99</v>
      </c>
      <c r="B2001" s="65">
        <v>6.6187212462028536E-2</v>
      </c>
    </row>
    <row r="2002" spans="1:2" ht="15" thickBot="1">
      <c r="A2002" s="25">
        <v>0.99</v>
      </c>
      <c r="B2002" s="65">
        <v>6.5073843515562169E-2</v>
      </c>
    </row>
    <row r="2003" spans="1:2" ht="15" thickBot="1">
      <c r="A2003" s="25">
        <v>0.99</v>
      </c>
      <c r="B2003" s="65">
        <v>6.3984649750436967E-2</v>
      </c>
    </row>
    <row r="2004" spans="1:2" ht="15" thickBot="1">
      <c r="A2004" s="25">
        <v>0.99</v>
      </c>
      <c r="B2004" s="65">
        <v>6.2928418880734138E-2</v>
      </c>
    </row>
    <row r="2005" spans="1:2" ht="15" thickBot="1">
      <c r="A2005" s="25">
        <v>0.99</v>
      </c>
      <c r="B2005" s="65">
        <v>6.1904820154142844E-2</v>
      </c>
    </row>
    <row r="2006" spans="1:2" ht="15" thickBot="1">
      <c r="A2006" s="25">
        <v>0.99</v>
      </c>
      <c r="B2006" s="65">
        <v>6.0904675346194197E-2</v>
      </c>
    </row>
    <row r="2007" spans="1:2" ht="15" thickBot="1">
      <c r="A2007" s="25">
        <v>0.99</v>
      </c>
      <c r="B2007" s="65">
        <v>5.9935286936060213E-2</v>
      </c>
    </row>
    <row r="2008" spans="1:2" ht="15" thickBot="1">
      <c r="A2008" s="25">
        <v>0.99</v>
      </c>
      <c r="B2008" s="65">
        <v>5.8997667323835983E-2</v>
      </c>
    </row>
    <row r="2009" spans="1:2" ht="15" thickBot="1">
      <c r="A2009" s="25">
        <v>0.99</v>
      </c>
      <c r="B2009" s="65">
        <v>5.8295647825730802E-2</v>
      </c>
    </row>
    <row r="2010" spans="1:2" ht="15" thickBot="1">
      <c r="A2010" s="27">
        <v>0.99</v>
      </c>
      <c r="B2010" s="65">
        <v>5.8129374555317047E-2</v>
      </c>
    </row>
    <row r="2011" spans="1:2" ht="15" thickBot="1">
      <c r="A2011" s="24">
        <v>0.99</v>
      </c>
      <c r="B2011" s="65">
        <v>9.7669214214621949E-2</v>
      </c>
    </row>
    <row r="2012" spans="1:2" ht="15" thickBot="1">
      <c r="A2012" s="25">
        <v>0.99</v>
      </c>
      <c r="B2012" s="65">
        <v>9.757331808420272E-2</v>
      </c>
    </row>
    <row r="2013" spans="1:2" ht="15" thickBot="1">
      <c r="A2013" s="25">
        <v>0.99</v>
      </c>
      <c r="B2013" s="65">
        <v>9.7381105256743122E-2</v>
      </c>
    </row>
    <row r="2014" spans="1:2" ht="15" thickBot="1">
      <c r="A2014" s="25">
        <v>0.99</v>
      </c>
      <c r="B2014" s="65">
        <v>9.7092753037592641E-2</v>
      </c>
    </row>
    <row r="2015" spans="1:2" ht="15" thickBot="1">
      <c r="A2015" s="25">
        <v>0.99</v>
      </c>
      <c r="B2015" s="65">
        <v>9.6627993899119427E-2</v>
      </c>
    </row>
    <row r="2016" spans="1:2" ht="15" thickBot="1">
      <c r="A2016" s="25">
        <v>0.99</v>
      </c>
      <c r="B2016" s="65">
        <v>9.6074956979348702E-2</v>
      </c>
    </row>
    <row r="2017" spans="1:2" ht="15" thickBot="1">
      <c r="A2017" s="25">
        <v>0.99</v>
      </c>
      <c r="B2017" s="65">
        <v>9.5437740173370408E-2</v>
      </c>
    </row>
    <row r="2018" spans="1:2" ht="15" thickBot="1">
      <c r="A2018" s="25">
        <v>0.99</v>
      </c>
      <c r="B2018" s="65">
        <v>9.4947978057707952E-2</v>
      </c>
    </row>
    <row r="2019" spans="1:2" ht="15" thickBot="1">
      <c r="A2019" s="25">
        <v>0.99</v>
      </c>
      <c r="B2019" s="65">
        <v>9.4238032882087014E-2</v>
      </c>
    </row>
    <row r="2020" spans="1:2" ht="15" thickBot="1">
      <c r="A2020" s="25">
        <v>0.99</v>
      </c>
      <c r="B2020" s="65">
        <v>9.3398525353903875E-2</v>
      </c>
    </row>
    <row r="2021" spans="1:2" ht="15" thickBot="1">
      <c r="A2021" s="25">
        <v>0.99</v>
      </c>
      <c r="B2021" s="65">
        <v>9.2424837432804829E-2</v>
      </c>
    </row>
    <row r="2022" spans="1:2" ht="15" thickBot="1">
      <c r="A2022" s="25">
        <v>0.99</v>
      </c>
      <c r="B2022" s="65">
        <v>9.13781160731231E-2</v>
      </c>
    </row>
    <row r="2023" spans="1:2" ht="15" thickBot="1">
      <c r="A2023" s="25">
        <v>0.99</v>
      </c>
      <c r="B2023" s="65">
        <v>9.0270024626914858E-2</v>
      </c>
    </row>
    <row r="2024" spans="1:2" ht="15" thickBot="1">
      <c r="A2024" s="25">
        <v>0.99</v>
      </c>
      <c r="B2024" s="65">
        <v>8.9084682648250743E-2</v>
      </c>
    </row>
    <row r="2025" spans="1:2" ht="15" thickBot="1">
      <c r="A2025" s="25">
        <v>0.99</v>
      </c>
      <c r="B2025" s="65">
        <v>8.7856916983500746E-2</v>
      </c>
    </row>
    <row r="2026" spans="1:2" ht="15" thickBot="1">
      <c r="A2026" s="25">
        <v>0.99</v>
      </c>
      <c r="B2026" s="65">
        <v>8.6593940031893121E-2</v>
      </c>
    </row>
    <row r="2027" spans="1:2" ht="15" thickBot="1">
      <c r="A2027" s="25">
        <v>0.99</v>
      </c>
      <c r="B2027" s="65">
        <v>8.5291721749336705E-2</v>
      </c>
    </row>
    <row r="2028" spans="1:2" ht="15" thickBot="1">
      <c r="A2028" s="25">
        <v>0.99</v>
      </c>
      <c r="B2028" s="65">
        <v>8.3969555982502428E-2</v>
      </c>
    </row>
    <row r="2029" spans="1:2" ht="15" thickBot="1">
      <c r="A2029" s="25">
        <v>0.99</v>
      </c>
      <c r="B2029" s="65">
        <v>8.263206514993926E-2</v>
      </c>
    </row>
    <row r="2030" spans="1:2" ht="15" thickBot="1">
      <c r="A2030" s="25">
        <v>0.99</v>
      </c>
      <c r="B2030" s="65">
        <v>8.1283657711131538E-2</v>
      </c>
    </row>
    <row r="2031" spans="1:2" ht="15" thickBot="1">
      <c r="A2031" s="25">
        <v>0.99</v>
      </c>
      <c r="B2031" s="65">
        <v>7.9933392615385956E-2</v>
      </c>
    </row>
    <row r="2032" spans="1:2" ht="15" thickBot="1">
      <c r="A2032" s="25">
        <v>0.99</v>
      </c>
      <c r="B2032" s="65">
        <v>7.8583213851574171E-2</v>
      </c>
    </row>
    <row r="2033" spans="1:2" ht="15" thickBot="1">
      <c r="A2033" s="25">
        <v>0.99</v>
      </c>
      <c r="B2033" s="65">
        <v>7.7242297859727777E-2</v>
      </c>
    </row>
    <row r="2034" spans="1:2" ht="15" thickBot="1">
      <c r="A2034" s="25">
        <v>0.99</v>
      </c>
      <c r="B2034" s="65">
        <v>7.5913607165381286E-2</v>
      </c>
    </row>
    <row r="2035" spans="1:2" ht="15" thickBot="1">
      <c r="A2035" s="25">
        <v>0.99</v>
      </c>
      <c r="B2035" s="65">
        <v>7.4596329047493234E-2</v>
      </c>
    </row>
    <row r="2036" spans="1:2" ht="15" thickBot="1">
      <c r="A2036" s="25">
        <v>0.99</v>
      </c>
      <c r="B2036" s="65">
        <v>7.3301578558238045E-2</v>
      </c>
    </row>
    <row r="2037" spans="1:2" ht="15" thickBot="1">
      <c r="A2037" s="25">
        <v>0.99</v>
      </c>
      <c r="B2037" s="65">
        <v>7.2029167286832049E-2</v>
      </c>
    </row>
    <row r="2038" spans="1:2" ht="15" thickBot="1">
      <c r="A2038" s="25">
        <v>0.99</v>
      </c>
      <c r="B2038" s="65">
        <v>7.0775614711305113E-2</v>
      </c>
    </row>
    <row r="2039" spans="1:2" ht="15" thickBot="1">
      <c r="A2039" s="26">
        <v>0.99</v>
      </c>
      <c r="B2039" s="65">
        <v>6.9552090647042569E-2</v>
      </c>
    </row>
    <row r="2040" spans="1:2" ht="15" thickBot="1">
      <c r="A2040" s="25">
        <v>0.99</v>
      </c>
      <c r="B2040" s="65">
        <v>6.8357220345915695E-2</v>
      </c>
    </row>
    <row r="2041" spans="1:2" ht="15" thickBot="1">
      <c r="A2041" s="25">
        <v>0.99</v>
      </c>
      <c r="B2041" s="65">
        <v>6.718515471651651E-2</v>
      </c>
    </row>
    <row r="2042" spans="1:2" ht="15" thickBot="1">
      <c r="A2042" s="25">
        <v>0.99</v>
      </c>
      <c r="B2042" s="65">
        <v>6.6046077422497865E-2</v>
      </c>
    </row>
    <row r="2043" spans="1:2" ht="15" thickBot="1">
      <c r="A2043" s="25">
        <v>0.99</v>
      </c>
      <c r="B2043" s="65">
        <v>6.4938709960190674E-2</v>
      </c>
    </row>
    <row r="2044" spans="1:2" ht="15" thickBot="1">
      <c r="A2044" s="25">
        <v>0.99</v>
      </c>
      <c r="B2044" s="65">
        <v>6.3855306347591317E-2</v>
      </c>
    </row>
    <row r="2045" spans="1:2" ht="15" thickBot="1">
      <c r="A2045" s="25">
        <v>0.99</v>
      </c>
      <c r="B2045" s="65">
        <v>6.2804642204134176E-2</v>
      </c>
    </row>
    <row r="2046" spans="1:2" ht="15" thickBot="1">
      <c r="A2046" s="25">
        <v>0.99</v>
      </c>
      <c r="B2046" s="65">
        <v>6.1786336494108404E-2</v>
      </c>
    </row>
    <row r="2047" spans="1:2" ht="15" thickBot="1">
      <c r="A2047" s="25">
        <v>0.99</v>
      </c>
      <c r="B2047" s="65">
        <v>6.079127714590609E-2</v>
      </c>
    </row>
    <row r="2048" spans="1:2" ht="15" thickBot="1">
      <c r="A2048" s="25">
        <v>0.99</v>
      </c>
      <c r="B2048" s="65">
        <v>5.9826768462963184E-2</v>
      </c>
    </row>
    <row r="2049" spans="1:2" ht="15" thickBot="1">
      <c r="A2049" s="25">
        <v>0.99</v>
      </c>
      <c r="B2049" s="65">
        <v>5.8893758897333559E-2</v>
      </c>
    </row>
    <row r="2050" spans="1:2" ht="15" thickBot="1">
      <c r="A2050" s="25">
        <v>0.99</v>
      </c>
      <c r="B2050" s="65">
        <v>5.8194428606427318E-2</v>
      </c>
    </row>
    <row r="2051" spans="1:2" ht="15" thickBot="1">
      <c r="A2051" s="27">
        <v>0.99</v>
      </c>
      <c r="B2051" s="65">
        <v>5.8028948019872899E-2</v>
      </c>
    </row>
    <row r="2052" spans="1:2" ht="15" thickBot="1">
      <c r="A2052" s="24">
        <v>0.99</v>
      </c>
      <c r="B2052" s="65">
        <v>9.7358537137820958E-2</v>
      </c>
    </row>
    <row r="2053" spans="1:2" ht="15" thickBot="1">
      <c r="A2053" s="25">
        <v>0.99</v>
      </c>
      <c r="B2053" s="65">
        <v>9.7262946030405376E-2</v>
      </c>
    </row>
    <row r="2054" spans="1:2" ht="15" thickBot="1">
      <c r="A2054" s="25">
        <v>0.99</v>
      </c>
      <c r="B2054" s="65">
        <v>9.7071344571826534E-2</v>
      </c>
    </row>
    <row r="2055" spans="1:2" ht="15" thickBot="1">
      <c r="A2055" s="25">
        <v>0.99</v>
      </c>
      <c r="B2055" s="65">
        <v>9.6783909514142563E-2</v>
      </c>
    </row>
    <row r="2056" spans="1:2" ht="15" thickBot="1">
      <c r="A2056" s="25">
        <v>0.99</v>
      </c>
      <c r="B2056" s="65">
        <v>9.6320628669026603E-2</v>
      </c>
    </row>
    <row r="2057" spans="1:2" ht="15" thickBot="1">
      <c r="A2057" s="25">
        <v>0.99</v>
      </c>
      <c r="B2057" s="65">
        <v>9.5769350848771209E-2</v>
      </c>
    </row>
    <row r="2058" spans="1:2" ht="15" thickBot="1">
      <c r="A2058" s="25">
        <v>0.99</v>
      </c>
      <c r="B2058" s="65">
        <v>9.5134160918865923E-2</v>
      </c>
    </row>
    <row r="2059" spans="1:2" ht="15" thickBot="1">
      <c r="A2059" s="25">
        <v>0.99</v>
      </c>
      <c r="B2059" s="65">
        <v>9.4546390310311298E-2</v>
      </c>
    </row>
    <row r="2060" spans="1:2" ht="15" thickBot="1">
      <c r="A2060" s="25">
        <v>0.99</v>
      </c>
      <c r="B2060" s="65">
        <v>9.3900117892453117E-2</v>
      </c>
    </row>
    <row r="2061" spans="1:2" ht="15" thickBot="1">
      <c r="A2061" s="25">
        <v>0.99</v>
      </c>
      <c r="B2061" s="65">
        <v>9.3080508025062639E-2</v>
      </c>
    </row>
    <row r="2062" spans="1:2" ht="15" thickBot="1">
      <c r="A2062" s="25">
        <v>0.99</v>
      </c>
      <c r="B2062" s="65">
        <v>9.2119683540422048E-2</v>
      </c>
    </row>
    <row r="2063" spans="1:2" ht="15" thickBot="1">
      <c r="A2063" s="25">
        <v>0.99</v>
      </c>
      <c r="B2063" s="65">
        <v>9.1083167658317671E-2</v>
      </c>
    </row>
    <row r="2064" spans="1:2" ht="15" thickBot="1">
      <c r="A2064" s="25">
        <v>0.99</v>
      </c>
      <c r="B2064" s="65">
        <v>8.9984071898668611E-2</v>
      </c>
    </row>
    <row r="2065" spans="1:2" ht="15" thickBot="1">
      <c r="A2065" s="25">
        <v>0.99</v>
      </c>
      <c r="B2065" s="65">
        <v>8.880720752948934E-2</v>
      </c>
    </row>
    <row r="2066" spans="1:2" ht="15" thickBot="1">
      <c r="A2066" s="25">
        <v>0.99</v>
      </c>
      <c r="B2066" s="65">
        <v>8.7587582445115525E-2</v>
      </c>
    </row>
    <row r="2067" spans="1:2" ht="15" thickBot="1">
      <c r="A2067" s="25">
        <v>0.99</v>
      </c>
      <c r="B2067" s="65">
        <v>8.6332561865713212E-2</v>
      </c>
    </row>
    <row r="2068" spans="1:2" ht="15" thickBot="1">
      <c r="A2068" s="25">
        <v>0.99</v>
      </c>
      <c r="B2068" s="65">
        <v>8.5038237290341351E-2</v>
      </c>
    </row>
    <row r="2069" spans="1:2" ht="15" thickBot="1">
      <c r="A2069" s="25">
        <v>0.99</v>
      </c>
      <c r="B2069" s="65">
        <v>8.3723900569769541E-2</v>
      </c>
    </row>
    <row r="2070" spans="1:2" ht="15" thickBot="1">
      <c r="A2070" s="25">
        <v>0.99</v>
      </c>
      <c r="B2070" s="65">
        <v>8.2394197164687349E-2</v>
      </c>
    </row>
    <row r="2071" spans="1:2" ht="15" thickBot="1">
      <c r="A2071" s="25">
        <v>0.99</v>
      </c>
      <c r="B2071" s="65">
        <v>8.1053545692719595E-2</v>
      </c>
    </row>
    <row r="2072" spans="1:2" ht="15" thickBot="1">
      <c r="A2072" s="25">
        <v>0.99</v>
      </c>
      <c r="B2072" s="65">
        <v>7.9710985956682814E-2</v>
      </c>
    </row>
    <row r="2073" spans="1:2" ht="15" thickBot="1">
      <c r="A2073" s="25">
        <v>0.99</v>
      </c>
      <c r="B2073" s="65">
        <v>7.8368460925998903E-2</v>
      </c>
    </row>
    <row r="2074" spans="1:2" ht="15" thickBot="1">
      <c r="A2074" s="25">
        <v>0.99</v>
      </c>
      <c r="B2074" s="65">
        <v>7.7035118283933265E-2</v>
      </c>
    </row>
    <row r="2075" spans="1:2" ht="15" thickBot="1">
      <c r="A2075" s="25">
        <v>0.99</v>
      </c>
      <c r="B2075" s="65">
        <v>7.5713899386592287E-2</v>
      </c>
    </row>
    <row r="2076" spans="1:2" ht="15" thickBot="1">
      <c r="A2076" s="25">
        <v>0.99</v>
      </c>
      <c r="B2076" s="65">
        <v>7.4403991893964988E-2</v>
      </c>
    </row>
    <row r="2077" spans="1:2" ht="15" thickBot="1">
      <c r="A2077" s="25">
        <v>0.99</v>
      </c>
      <c r="B2077" s="65">
        <v>7.3116470266918226E-2</v>
      </c>
    </row>
    <row r="2078" spans="1:2" ht="15" thickBot="1">
      <c r="A2078" s="25">
        <v>0.99</v>
      </c>
      <c r="B2078" s="65">
        <v>7.1851121951168911E-2</v>
      </c>
    </row>
    <row r="2079" spans="1:2" ht="15" thickBot="1">
      <c r="A2079" s="25">
        <v>0.99</v>
      </c>
      <c r="B2079" s="65">
        <v>7.0604479039561296E-2</v>
      </c>
    </row>
    <row r="2080" spans="1:2" ht="15" thickBot="1">
      <c r="A2080" s="26">
        <v>0.99</v>
      </c>
      <c r="B2080" s="65">
        <v>6.9387673761923896E-2</v>
      </c>
    </row>
    <row r="2081" spans="1:2" ht="15" thickBot="1">
      <c r="A2081" s="25">
        <v>0.99</v>
      </c>
      <c r="B2081" s="65">
        <v>6.8199302009152182E-2</v>
      </c>
    </row>
    <row r="2082" spans="1:2" ht="15" thickBot="1">
      <c r="A2082" s="25">
        <v>0.99</v>
      </c>
      <c r="B2082" s="65">
        <v>6.7033544667436232E-2</v>
      </c>
    </row>
    <row r="2083" spans="1:2" ht="15" thickBot="1">
      <c r="A2083" s="25">
        <v>0.99</v>
      </c>
      <c r="B2083" s="65">
        <v>6.5900558816365834E-2</v>
      </c>
    </row>
    <row r="2084" spans="1:2" ht="15" thickBot="1">
      <c r="A2084" s="25">
        <v>0.99</v>
      </c>
      <c r="B2084" s="65">
        <v>6.4799028890988569E-2</v>
      </c>
    </row>
    <row r="2085" spans="1:2" ht="15" thickBot="1">
      <c r="A2085" s="25">
        <v>0.99</v>
      </c>
      <c r="B2085" s="65">
        <v>6.3721257219528163E-2</v>
      </c>
    </row>
    <row r="2086" spans="1:2" ht="15" thickBot="1">
      <c r="A2086" s="25">
        <v>0.99</v>
      </c>
      <c r="B2086" s="65">
        <v>6.2676006685806071E-2</v>
      </c>
    </row>
    <row r="2087" spans="1:2" ht="15" thickBot="1">
      <c r="A2087" s="25">
        <v>0.99</v>
      </c>
      <c r="B2087" s="65">
        <v>6.1662848597913475E-2</v>
      </c>
    </row>
    <row r="2088" spans="1:2" ht="15" thickBot="1">
      <c r="A2088" s="25">
        <v>0.99</v>
      </c>
      <c r="B2088" s="65">
        <v>6.0672735566576035E-2</v>
      </c>
    </row>
    <row r="2089" spans="1:2" ht="15" thickBot="1">
      <c r="A2089" s="25">
        <v>0.99</v>
      </c>
      <c r="B2089" s="65">
        <v>5.9712972534577559E-2</v>
      </c>
    </row>
    <row r="2090" spans="1:2" ht="15" thickBot="1">
      <c r="A2090" s="25">
        <v>0.99</v>
      </c>
      <c r="B2090" s="65">
        <v>5.8784446942316687E-2</v>
      </c>
    </row>
    <row r="2091" spans="1:2" ht="15" thickBot="1">
      <c r="A2091" s="25">
        <v>0.99</v>
      </c>
      <c r="B2091" s="65">
        <v>5.8087732522600723E-2</v>
      </c>
    </row>
    <row r="2092" spans="1:2" ht="15" thickBot="1">
      <c r="A2092" s="27">
        <v>0.99</v>
      </c>
      <c r="B2092" s="65">
        <v>5.7922973741137543E-2</v>
      </c>
    </row>
    <row r="2093" spans="1:2" ht="15" thickBot="1">
      <c r="A2093" s="24">
        <v>0.99</v>
      </c>
      <c r="B2093" s="65">
        <v>9.7047859916289725E-2</v>
      </c>
    </row>
    <row r="2094" spans="1:2" ht="15" thickBot="1">
      <c r="A2094" s="25">
        <v>0.99</v>
      </c>
      <c r="B2094" s="65">
        <v>9.6952573834090811E-2</v>
      </c>
    </row>
    <row r="2095" spans="1:2" ht="15" thickBot="1">
      <c r="A2095" s="25">
        <v>0.99</v>
      </c>
      <c r="B2095" s="65">
        <v>9.6761583750766267E-2</v>
      </c>
    </row>
    <row r="2096" spans="1:2" ht="15" thickBot="1">
      <c r="A2096" s="25">
        <v>0.99</v>
      </c>
      <c r="B2096" s="65">
        <v>9.6475065863498619E-2</v>
      </c>
    </row>
    <row r="2097" spans="1:2" ht="15" thickBot="1">
      <c r="A2097" s="25">
        <v>0.99</v>
      </c>
      <c r="B2097" s="65">
        <v>9.6013263321406639E-2</v>
      </c>
    </row>
    <row r="2098" spans="1:2" ht="15" thickBot="1">
      <c r="A2098" s="25">
        <v>0.99</v>
      </c>
      <c r="B2098" s="65">
        <v>9.5463744610170764E-2</v>
      </c>
    </row>
    <row r="2099" spans="1:2" ht="15" thickBot="1">
      <c r="A2099" s="25">
        <v>0.99</v>
      </c>
      <c r="B2099" s="65">
        <v>9.4830581565076552E-2</v>
      </c>
    </row>
    <row r="2100" spans="1:2" ht="15" thickBot="1">
      <c r="A2100" s="25">
        <v>0.99</v>
      </c>
      <c r="B2100" s="65">
        <v>9.4055478549829583E-2</v>
      </c>
    </row>
    <row r="2101" spans="1:2" ht="15" thickBot="1">
      <c r="A2101" s="25">
        <v>0.99</v>
      </c>
      <c r="B2101" s="65">
        <v>9.3552629407120447E-2</v>
      </c>
    </row>
    <row r="2102" spans="1:2" ht="15" thickBot="1">
      <c r="A2102" s="25">
        <v>0.99</v>
      </c>
      <c r="B2102" s="65">
        <v>9.2758712304851526E-2</v>
      </c>
    </row>
    <row r="2103" spans="1:2" ht="15" thickBot="1">
      <c r="A2103" s="25">
        <v>0.99</v>
      </c>
      <c r="B2103" s="65">
        <v>9.1812235972438025E-2</v>
      </c>
    </row>
    <row r="2104" spans="1:2" ht="15" thickBot="1">
      <c r="A2104" s="25">
        <v>0.99</v>
      </c>
      <c r="B2104" s="65">
        <v>9.0786465768112737E-2</v>
      </c>
    </row>
    <row r="2105" spans="1:2" ht="15" thickBot="1">
      <c r="A2105" s="25">
        <v>0.99</v>
      </c>
      <c r="B2105" s="65">
        <v>8.9696574563569872E-2</v>
      </c>
    </row>
    <row r="2106" spans="1:2" ht="15" thickBot="1">
      <c r="A2106" s="25">
        <v>0.99</v>
      </c>
      <c r="B2106" s="65">
        <v>8.8528247542913233E-2</v>
      </c>
    </row>
    <row r="2107" spans="1:2" ht="15" thickBot="1">
      <c r="A2107" s="25">
        <v>0.99</v>
      </c>
      <c r="B2107" s="65">
        <v>8.7316742416054124E-2</v>
      </c>
    </row>
    <row r="2108" spans="1:2" ht="15" thickBot="1">
      <c r="A2108" s="25">
        <v>0.99</v>
      </c>
      <c r="B2108" s="65">
        <v>8.6069610140757924E-2</v>
      </c>
    </row>
    <row r="2109" spans="1:2" ht="15" thickBot="1">
      <c r="A2109" s="25">
        <v>0.99</v>
      </c>
      <c r="B2109" s="65">
        <v>8.4783080495524341E-2</v>
      </c>
    </row>
    <row r="2110" spans="1:2" ht="15" thickBot="1">
      <c r="A2110" s="25">
        <v>0.99</v>
      </c>
      <c r="B2110" s="65">
        <v>8.3476452481941577E-2</v>
      </c>
    </row>
    <row r="2111" spans="1:2" ht="15" thickBot="1">
      <c r="A2111" s="25">
        <v>0.99</v>
      </c>
      <c r="B2111" s="65">
        <v>8.2154400636304234E-2</v>
      </c>
    </row>
    <row r="2112" spans="1:2" ht="15" thickBot="1">
      <c r="A2112" s="25">
        <v>0.99</v>
      </c>
      <c r="B2112" s="65">
        <v>8.0821357569950888E-2</v>
      </c>
    </row>
    <row r="2113" spans="1:2" ht="15" thickBot="1">
      <c r="A2113" s="25">
        <v>0.99</v>
      </c>
      <c r="B2113" s="65">
        <v>7.9486346799977611E-2</v>
      </c>
    </row>
    <row r="2114" spans="1:2" ht="15" thickBot="1">
      <c r="A2114" s="25">
        <v>0.99</v>
      </c>
      <c r="B2114" s="65">
        <v>7.8151312458219893E-2</v>
      </c>
    </row>
    <row r="2115" spans="1:2" ht="15" thickBot="1">
      <c r="A2115" s="25">
        <v>0.99</v>
      </c>
      <c r="B2115" s="65">
        <v>7.682537509987955E-2</v>
      </c>
    </row>
    <row r="2116" spans="1:2" ht="15" thickBot="1">
      <c r="A2116" s="25">
        <v>0.99</v>
      </c>
      <c r="B2116" s="65">
        <v>7.5511456832933921E-2</v>
      </c>
    </row>
    <row r="2117" spans="1:2" ht="15" thickBot="1">
      <c r="A2117" s="25">
        <v>0.99</v>
      </c>
      <c r="B2117" s="65">
        <v>7.4208746864422193E-2</v>
      </c>
    </row>
    <row r="2118" spans="1:2" ht="15" thickBot="1">
      <c r="A2118" s="25">
        <v>0.99</v>
      </c>
      <c r="B2118" s="65">
        <v>7.2928280017406769E-2</v>
      </c>
    </row>
    <row r="2119" spans="1:2" ht="15" thickBot="1">
      <c r="A2119" s="25">
        <v>0.99</v>
      </c>
      <c r="B2119" s="65">
        <v>7.1669821512393705E-2</v>
      </c>
    </row>
    <row r="2120" spans="1:2" ht="15" thickBot="1">
      <c r="A2120" s="25">
        <v>0.99</v>
      </c>
      <c r="B2120" s="65">
        <v>7.0429916619387287E-2</v>
      </c>
    </row>
    <row r="2121" spans="1:2" ht="15" thickBot="1">
      <c r="A2121" s="26">
        <v>0.99</v>
      </c>
      <c r="B2121" s="65">
        <v>6.9219660453958651E-2</v>
      </c>
    </row>
    <row r="2122" spans="1:2" ht="15" thickBot="1">
      <c r="A2122" s="25">
        <v>0.99</v>
      </c>
      <c r="B2122" s="65">
        <v>6.8037621627550338E-2</v>
      </c>
    </row>
    <row r="2123" spans="1:2" ht="15" thickBot="1">
      <c r="A2123" s="25">
        <v>0.99</v>
      </c>
      <c r="B2123" s="65">
        <v>6.6878010932249099E-2</v>
      </c>
    </row>
    <row r="2124" spans="1:2" ht="15" thickBot="1">
      <c r="A2124" s="25">
        <v>0.99</v>
      </c>
      <c r="B2124" s="65">
        <v>6.5750958803376072E-2</v>
      </c>
    </row>
    <row r="2125" spans="1:2" ht="15" thickBot="1">
      <c r="A2125" s="25">
        <v>0.99</v>
      </c>
      <c r="B2125" s="65">
        <v>6.465511488029517E-2</v>
      </c>
    </row>
    <row r="2126" spans="1:2" ht="15" thickBot="1">
      <c r="A2126" s="25">
        <v>0.99</v>
      </c>
      <c r="B2126" s="65">
        <v>6.3582829034465077E-2</v>
      </c>
    </row>
    <row r="2127" spans="1:2" ht="15" thickBot="1">
      <c r="A2127" s="25">
        <v>0.99</v>
      </c>
      <c r="B2127" s="65">
        <v>6.2542850792957641E-2</v>
      </c>
    </row>
    <row r="2128" spans="1:2" ht="15" thickBot="1">
      <c r="A2128" s="25">
        <v>0.99</v>
      </c>
      <c r="B2128" s="65">
        <v>6.1534706295106094E-2</v>
      </c>
    </row>
    <row r="2129" spans="1:2" ht="15" thickBot="1">
      <c r="A2129" s="25">
        <v>0.99</v>
      </c>
      <c r="B2129" s="65">
        <v>6.0549411389863785E-2</v>
      </c>
    </row>
    <row r="2130" spans="1:2" ht="15" thickBot="1">
      <c r="A2130" s="25">
        <v>0.99</v>
      </c>
      <c r="B2130" s="65">
        <v>5.9594270526094999E-2</v>
      </c>
    </row>
    <row r="2131" spans="1:2" ht="15" thickBot="1">
      <c r="A2131" s="25">
        <v>0.99</v>
      </c>
      <c r="B2131" s="65">
        <v>5.8670112913308647E-2</v>
      </c>
    </row>
    <row r="2132" spans="1:2" ht="15" thickBot="1">
      <c r="A2132" s="25">
        <v>0.99</v>
      </c>
      <c r="B2132" s="65">
        <v>5.7975948653813746E-2</v>
      </c>
    </row>
    <row r="2133" spans="1:2" ht="15" thickBot="1">
      <c r="A2133" s="27">
        <v>0.99</v>
      </c>
      <c r="B2133" s="65">
        <v>5.7811848852982121E-2</v>
      </c>
    </row>
    <row r="2134" spans="1:2" ht="15" thickBot="1">
      <c r="A2134" s="24">
        <v>0.99</v>
      </c>
      <c r="B2134" s="65">
        <v>9.6737182565588276E-2</v>
      </c>
    </row>
    <row r="2135" spans="1:2" ht="15" thickBot="1">
      <c r="A2135" s="25">
        <v>0.99</v>
      </c>
      <c r="B2135" s="65">
        <v>9.6642201510465348E-2</v>
      </c>
    </row>
    <row r="2136" spans="1:2" ht="15" thickBot="1">
      <c r="A2136" s="25">
        <v>0.99</v>
      </c>
      <c r="B2136" s="65">
        <v>9.6451822807773688E-2</v>
      </c>
    </row>
    <row r="2137" spans="1:2" ht="15" thickBot="1">
      <c r="A2137" s="25">
        <v>0.99</v>
      </c>
      <c r="B2137" s="65">
        <v>9.6166222098533247E-2</v>
      </c>
    </row>
    <row r="2138" spans="1:2" ht="15" thickBot="1">
      <c r="A2138" s="25">
        <v>0.99</v>
      </c>
      <c r="B2138" s="65">
        <v>9.5705897867762318E-2</v>
      </c>
    </row>
    <row r="2139" spans="1:2" ht="15" thickBot="1">
      <c r="A2139" s="25">
        <v>0.99</v>
      </c>
      <c r="B2139" s="65">
        <v>9.5158138273781862E-2</v>
      </c>
    </row>
    <row r="2140" spans="1:2" ht="15" thickBot="1">
      <c r="A2140" s="25">
        <v>0.99</v>
      </c>
      <c r="B2140" s="65">
        <v>9.452700212114018E-2</v>
      </c>
    </row>
    <row r="2141" spans="1:2" ht="15" thickBot="1">
      <c r="A2141" s="25">
        <v>0.99</v>
      </c>
      <c r="B2141" s="65">
        <v>9.3754380397980133E-2</v>
      </c>
    </row>
    <row r="2142" spans="1:2" ht="15" thickBot="1">
      <c r="A2142" s="25">
        <v>0.99</v>
      </c>
      <c r="B2142" s="65">
        <v>9.3189385082695447E-2</v>
      </c>
    </row>
    <row r="2143" spans="1:2" ht="15" thickBot="1">
      <c r="A2143" s="25">
        <v>0.99</v>
      </c>
      <c r="B2143" s="65">
        <v>9.2432340854051637E-2</v>
      </c>
    </row>
    <row r="2144" spans="1:2" ht="15" thickBot="1">
      <c r="A2144" s="25">
        <v>0.99</v>
      </c>
      <c r="B2144" s="65">
        <v>9.1502310000802944E-2</v>
      </c>
    </row>
    <row r="2145" spans="1:2" ht="15" thickBot="1">
      <c r="A2145" s="25">
        <v>0.99</v>
      </c>
      <c r="B2145" s="65">
        <v>9.0487983010260009E-2</v>
      </c>
    </row>
    <row r="2146" spans="1:2" ht="15" thickBot="1">
      <c r="A2146" s="25">
        <v>0.99</v>
      </c>
      <c r="B2146" s="65">
        <v>8.9407564426586802E-2</v>
      </c>
    </row>
    <row r="2147" spans="1:2" ht="15" thickBot="1">
      <c r="A2147" s="25">
        <v>0.99</v>
      </c>
      <c r="B2147" s="65">
        <v>8.8247863731431828E-2</v>
      </c>
    </row>
    <row r="2148" spans="1:2" ht="15" thickBot="1">
      <c r="A2148" s="25">
        <v>0.99</v>
      </c>
      <c r="B2148" s="65">
        <v>8.7044476079625344E-2</v>
      </c>
    </row>
    <row r="2149" spans="1:2" ht="15" thickBot="1">
      <c r="A2149" s="25">
        <v>0.99</v>
      </c>
      <c r="B2149" s="65">
        <v>8.5805177716107434E-2</v>
      </c>
    </row>
    <row r="2150" spans="1:2" ht="15" thickBot="1">
      <c r="A2150" s="25">
        <v>0.99</v>
      </c>
      <c r="B2150" s="65">
        <v>8.4526356046381562E-2</v>
      </c>
    </row>
    <row r="2151" spans="1:2" ht="15" thickBot="1">
      <c r="A2151" s="25">
        <v>0.99</v>
      </c>
      <c r="B2151" s="65">
        <v>8.322732751985483E-2</v>
      </c>
    </row>
    <row r="2152" spans="1:2" ht="15" thickBot="1">
      <c r="A2152" s="25">
        <v>0.99</v>
      </c>
      <c r="B2152" s="65">
        <v>8.1912802305170618E-2</v>
      </c>
    </row>
    <row r="2153" spans="1:2" ht="15" thickBot="1">
      <c r="A2153" s="25">
        <v>0.99</v>
      </c>
      <c r="B2153" s="65">
        <v>8.0587231088981179E-2</v>
      </c>
    </row>
    <row r="2154" spans="1:2" ht="15" thickBot="1">
      <c r="A2154" s="25">
        <v>0.99</v>
      </c>
      <c r="B2154" s="65">
        <v>7.9259624074572585E-2</v>
      </c>
    </row>
    <row r="2155" spans="1:2" ht="15" thickBot="1">
      <c r="A2155" s="25">
        <v>0.99</v>
      </c>
      <c r="B2155" s="65">
        <v>7.7931928772298417E-2</v>
      </c>
    </row>
    <row r="2156" spans="1:2" ht="15" thickBot="1">
      <c r="A2156" s="25">
        <v>0.99</v>
      </c>
      <c r="B2156" s="65">
        <v>7.6613240247474276E-2</v>
      </c>
    </row>
    <row r="2157" spans="1:2" ht="15" thickBot="1">
      <c r="A2157" s="25">
        <v>0.99</v>
      </c>
      <c r="B2157" s="65">
        <v>7.5306463243087332E-2</v>
      </c>
    </row>
    <row r="2158" spans="1:2" ht="15" thickBot="1">
      <c r="A2158" s="25">
        <v>0.99</v>
      </c>
      <c r="B2158" s="65">
        <v>7.4010789642638936E-2</v>
      </c>
    </row>
    <row r="2159" spans="1:2" ht="15" thickBot="1">
      <c r="A2159" s="25">
        <v>0.99</v>
      </c>
      <c r="B2159" s="65">
        <v>7.273721555976928E-2</v>
      </c>
    </row>
    <row r="2160" spans="1:2" ht="15" thickBot="1">
      <c r="A2160" s="25">
        <v>0.99</v>
      </c>
      <c r="B2160" s="65">
        <v>7.148548582416353E-2</v>
      </c>
    </row>
    <row r="2161" spans="1:2" ht="15" thickBot="1">
      <c r="A2161" s="25">
        <v>0.99</v>
      </c>
      <c r="B2161" s="65">
        <v>7.0252159400318648E-2</v>
      </c>
    </row>
    <row r="2162" spans="1:2" ht="15" thickBot="1">
      <c r="A2162" s="26">
        <v>0.99</v>
      </c>
      <c r="B2162" s="65">
        <v>6.9048294737426005E-2</v>
      </c>
    </row>
    <row r="2163" spans="1:2" ht="15" thickBot="1">
      <c r="A2163" s="25">
        <v>0.99</v>
      </c>
      <c r="B2163" s="65">
        <v>6.7872435141331511E-2</v>
      </c>
    </row>
    <row r="2164" spans="1:2" ht="15" thickBot="1">
      <c r="A2164" s="25">
        <v>0.99</v>
      </c>
      <c r="B2164" s="65">
        <v>6.6718821206906045E-2</v>
      </c>
    </row>
    <row r="2165" spans="1:2" ht="15" thickBot="1">
      <c r="A2165" s="25">
        <v>0.99</v>
      </c>
      <c r="B2165" s="65">
        <v>6.5597556658841275E-2</v>
      </c>
    </row>
    <row r="2166" spans="1:2" ht="15" thickBot="1">
      <c r="A2166" s="25">
        <v>0.99</v>
      </c>
      <c r="B2166" s="65">
        <v>6.4507258484034907E-2</v>
      </c>
    </row>
    <row r="2167" spans="1:2" ht="15" thickBot="1">
      <c r="A2167" s="25">
        <v>0.99</v>
      </c>
      <c r="B2167" s="65">
        <v>6.344032332677238E-2</v>
      </c>
    </row>
    <row r="2168" spans="1:2" ht="15" thickBot="1">
      <c r="A2168" s="25">
        <v>0.99</v>
      </c>
      <c r="B2168" s="65">
        <v>6.2405486756845263E-2</v>
      </c>
    </row>
    <row r="2169" spans="1:2" ht="15" thickBot="1">
      <c r="A2169" s="25">
        <v>0.99</v>
      </c>
      <c r="B2169" s="65">
        <v>6.1402232097677895E-2</v>
      </c>
    </row>
    <row r="2170" spans="1:2" ht="15" thickBot="1">
      <c r="A2170" s="25">
        <v>0.99</v>
      </c>
      <c r="B2170" s="65">
        <v>6.0421637024552818E-2</v>
      </c>
    </row>
    <row r="2171" spans="1:2" ht="15" thickBot="1">
      <c r="A2171" s="25">
        <v>0.99</v>
      </c>
      <c r="B2171" s="65">
        <v>5.947100440946889E-2</v>
      </c>
    </row>
    <row r="2172" spans="1:2" ht="15" thickBot="1">
      <c r="A2172" s="25">
        <v>0.99</v>
      </c>
      <c r="B2172" s="65">
        <v>5.8551107861378314E-2</v>
      </c>
    </row>
    <row r="2173" spans="1:2" ht="15" thickBot="1">
      <c r="A2173" s="25">
        <v>0.99</v>
      </c>
      <c r="B2173" s="65">
        <v>5.7859434715096039E-2</v>
      </c>
    </row>
    <row r="2174" spans="1:2" ht="15" thickBot="1">
      <c r="A2174" s="27">
        <v>0.99</v>
      </c>
      <c r="B2174" s="65">
        <v>5.7695938052964683E-2</v>
      </c>
    </row>
    <row r="2175" spans="1:2" ht="15" thickBot="1">
      <c r="A2175" s="24">
        <v>0.99</v>
      </c>
      <c r="B2175" s="65">
        <v>9.6426505099018969E-2</v>
      </c>
    </row>
    <row r="2176" spans="1:2" ht="15" thickBot="1">
      <c r="A2176" s="25">
        <v>0.99</v>
      </c>
      <c r="B2176" s="65">
        <v>9.633182907255021E-2</v>
      </c>
    </row>
    <row r="2177" spans="1:2" ht="15" thickBot="1">
      <c r="A2177" s="25">
        <v>0.99</v>
      </c>
      <c r="B2177" s="65">
        <v>9.6142061755074865E-2</v>
      </c>
    </row>
    <row r="2178" spans="1:2" ht="15" thickBot="1">
      <c r="A2178" s="25">
        <v>0.99</v>
      </c>
      <c r="B2178" s="65">
        <v>9.5857378230391449E-2</v>
      </c>
    </row>
    <row r="2179" spans="1:2" ht="15" thickBot="1">
      <c r="A2179" s="25">
        <v>0.99</v>
      </c>
      <c r="B2179" s="65">
        <v>9.5398532318118956E-2</v>
      </c>
    </row>
    <row r="2180" spans="1:2" ht="15" thickBot="1">
      <c r="A2180" s="25">
        <v>0.99</v>
      </c>
      <c r="B2180" s="65">
        <v>9.4852531848579752E-2</v>
      </c>
    </row>
    <row r="2181" spans="1:2" ht="15" thickBot="1">
      <c r="A2181" s="25">
        <v>0.99</v>
      </c>
      <c r="B2181" s="65">
        <v>9.4223422595112849E-2</v>
      </c>
    </row>
    <row r="2182" spans="1:2" ht="15" thickBot="1">
      <c r="A2182" s="25">
        <v>0.99</v>
      </c>
      <c r="B2182" s="65">
        <v>9.3453282170032237E-2</v>
      </c>
    </row>
    <row r="2183" spans="1:2" ht="15" thickBot="1">
      <c r="A2183" s="25">
        <v>0.99</v>
      </c>
      <c r="B2183" s="65">
        <v>9.2790079933594949E-2</v>
      </c>
    </row>
    <row r="2184" spans="1:2" ht="15" thickBot="1">
      <c r="A2184" s="25">
        <v>0.99</v>
      </c>
      <c r="B2184" s="65">
        <v>9.2100115301388924E-2</v>
      </c>
    </row>
    <row r="2185" spans="1:2" ht="15" thickBot="1">
      <c r="A2185" s="25">
        <v>0.99</v>
      </c>
      <c r="B2185" s="65">
        <v>9.1189641841700878E-2</v>
      </c>
    </row>
    <row r="2186" spans="1:2" ht="15" thickBot="1">
      <c r="A2186" s="25">
        <v>0.99</v>
      </c>
      <c r="B2186" s="65">
        <v>9.0187668778639568E-2</v>
      </c>
    </row>
    <row r="2187" spans="1:2" ht="15" thickBot="1">
      <c r="A2187" s="25">
        <v>0.99</v>
      </c>
      <c r="B2187" s="65">
        <v>8.9117062609911812E-2</v>
      </c>
    </row>
    <row r="2188" spans="1:2" ht="15" thickBot="1">
      <c r="A2188" s="25">
        <v>0.99</v>
      </c>
      <c r="B2188" s="65">
        <v>8.796610979826501E-2</v>
      </c>
    </row>
    <row r="2189" spans="1:2" ht="15" thickBot="1">
      <c r="A2189" s="25">
        <v>0.99</v>
      </c>
      <c r="B2189" s="65">
        <v>8.6770856009875247E-2</v>
      </c>
    </row>
    <row r="2190" spans="1:2" ht="15" thickBot="1">
      <c r="A2190" s="25">
        <v>0.99</v>
      </c>
      <c r="B2190" s="65">
        <v>8.55393506865159E-2</v>
      </c>
    </row>
    <row r="2191" spans="1:2" ht="15" thickBot="1">
      <c r="A2191" s="25">
        <v>0.99</v>
      </c>
      <c r="B2191" s="65">
        <v>8.4268161357095556E-2</v>
      </c>
    </row>
    <row r="2192" spans="1:2" ht="15" thickBot="1">
      <c r="A2192" s="25">
        <v>0.99</v>
      </c>
      <c r="B2192" s="65">
        <v>8.2976633552913612E-2</v>
      </c>
    </row>
    <row r="2193" spans="1:2" ht="15" thickBot="1">
      <c r="A2193" s="25">
        <v>0.99</v>
      </c>
      <c r="B2193" s="65">
        <v>8.1669520229285142E-2</v>
      </c>
    </row>
    <row r="2194" spans="1:2" ht="15" thickBot="1">
      <c r="A2194" s="25">
        <v>0.99</v>
      </c>
      <c r="B2194" s="65">
        <v>8.0351294507385512E-2</v>
      </c>
    </row>
    <row r="2195" spans="1:2" ht="15" thickBot="1">
      <c r="A2195" s="25">
        <v>0.99</v>
      </c>
      <c r="B2195" s="65">
        <v>7.9030956373172853E-2</v>
      </c>
    </row>
    <row r="2196" spans="1:2" ht="15" thickBot="1">
      <c r="A2196" s="25">
        <v>0.99</v>
      </c>
      <c r="B2196" s="65">
        <v>7.7710458973845528E-2</v>
      </c>
    </row>
    <row r="2197" spans="1:2" ht="15" thickBot="1">
      <c r="A2197" s="25">
        <v>0.99</v>
      </c>
      <c r="B2197" s="65">
        <v>7.639887353609183E-2</v>
      </c>
    </row>
    <row r="2198" spans="1:2" ht="15" thickBot="1">
      <c r="A2198" s="25">
        <v>0.99</v>
      </c>
      <c r="B2198" s="65">
        <v>7.5099089286068052E-2</v>
      </c>
    </row>
    <row r="2199" spans="1:2" ht="15" thickBot="1">
      <c r="A2199" s="25">
        <v>0.99</v>
      </c>
      <c r="B2199" s="65">
        <v>7.3810301881023804E-2</v>
      </c>
    </row>
    <row r="2200" spans="1:2" ht="15" thickBot="1">
      <c r="A2200" s="25">
        <v>0.99</v>
      </c>
      <c r="B2200" s="65">
        <v>7.2543469629976653E-2</v>
      </c>
    </row>
    <row r="2201" spans="1:2" ht="15" thickBot="1">
      <c r="A2201" s="25">
        <v>0.99</v>
      </c>
      <c r="B2201" s="65">
        <v>7.1298318725926735E-2</v>
      </c>
    </row>
    <row r="2202" spans="1:2" ht="15" thickBot="1">
      <c r="A2202" s="25">
        <v>0.99</v>
      </c>
      <c r="B2202" s="65">
        <v>7.007142230595019E-2</v>
      </c>
    </row>
    <row r="2203" spans="1:2" ht="15" thickBot="1">
      <c r="A2203" s="26">
        <v>0.99</v>
      </c>
      <c r="B2203" s="65">
        <v>6.8873802579110577E-2</v>
      </c>
    </row>
    <row r="2204" spans="1:2" ht="15" thickBot="1">
      <c r="A2204" s="25">
        <v>0.99</v>
      </c>
      <c r="B2204" s="65">
        <v>6.7703979416644439E-2</v>
      </c>
    </row>
    <row r="2205" spans="1:2" ht="15" thickBot="1">
      <c r="A2205" s="25">
        <v>0.99</v>
      </c>
      <c r="B2205" s="65">
        <v>6.6556223088326483E-2</v>
      </c>
    </row>
    <row r="2206" spans="1:2" ht="15" thickBot="1">
      <c r="A2206" s="25">
        <v>0.99</v>
      </c>
      <c r="B2206" s="65">
        <v>6.544061053730181E-2</v>
      </c>
    </row>
    <row r="2207" spans="1:2" ht="15" thickBot="1">
      <c r="A2207" s="25">
        <v>0.99</v>
      </c>
      <c r="B2207" s="65">
        <v>6.4355728124257591E-2</v>
      </c>
    </row>
    <row r="2208" spans="1:2" ht="15" thickBot="1">
      <c r="A2208" s="25">
        <v>0.99</v>
      </c>
      <c r="B2208" s="65">
        <v>6.3294018498569346E-2</v>
      </c>
    </row>
    <row r="2209" spans="1:2" ht="15" thickBot="1">
      <c r="A2209" s="25">
        <v>0.99</v>
      </c>
      <c r="B2209" s="65">
        <v>6.2264202693195901E-2</v>
      </c>
    </row>
    <row r="2210" spans="1:2" ht="15" thickBot="1">
      <c r="A2210" s="25">
        <v>0.99</v>
      </c>
      <c r="B2210" s="65">
        <v>6.1265723439477837E-2</v>
      </c>
    </row>
    <row r="2211" spans="1:2" ht="15" thickBot="1">
      <c r="A2211" s="25">
        <v>0.99</v>
      </c>
      <c r="B2211" s="65">
        <v>6.0289718863490827E-2</v>
      </c>
    </row>
    <row r="2212" spans="1:2" ht="15" thickBot="1">
      <c r="A2212" s="25">
        <v>0.99</v>
      </c>
      <c r="B2212" s="65">
        <v>5.9343489226098813E-2</v>
      </c>
    </row>
    <row r="2213" spans="1:2" ht="15" thickBot="1">
      <c r="A2213" s="25">
        <v>0.99</v>
      </c>
      <c r="B2213" s="65">
        <v>5.8427755021312991E-2</v>
      </c>
    </row>
    <row r="2214" spans="1:2" ht="15" thickBot="1">
      <c r="A2214" s="25">
        <v>0.99</v>
      </c>
      <c r="B2214" s="65">
        <v>5.773851977703974E-2</v>
      </c>
    </row>
    <row r="2215" spans="1:2" ht="15" thickBot="1">
      <c r="A2215" s="27">
        <v>0.99</v>
      </c>
      <c r="B2215" s="65">
        <v>5.7575576475180433E-2</v>
      </c>
    </row>
    <row r="2216" spans="1:2" ht="15" thickBot="1">
      <c r="A2216" s="24">
        <v>0.99</v>
      </c>
      <c r="B2216" s="65">
        <v>9.6115827528046621E-2</v>
      </c>
    </row>
    <row r="2217" spans="1:2" ht="15" thickBot="1">
      <c r="A2217" s="25">
        <v>0.99</v>
      </c>
      <c r="B2217" s="65">
        <v>9.602145653158381E-2</v>
      </c>
    </row>
    <row r="2218" spans="1:2" ht="15" thickBot="1">
      <c r="A2218" s="25">
        <v>0.99</v>
      </c>
      <c r="B2218" s="65">
        <v>9.5832300603264461E-2</v>
      </c>
    </row>
    <row r="2219" spans="1:2" ht="15" thickBot="1">
      <c r="A2219" s="25">
        <v>0.99</v>
      </c>
      <c r="B2219" s="65">
        <v>9.5548534268784679E-2</v>
      </c>
    </row>
    <row r="2220" spans="1:2" ht="15" thickBot="1">
      <c r="A2220" s="25">
        <v>0.99</v>
      </c>
      <c r="B2220" s="65">
        <v>9.5091166681263203E-2</v>
      </c>
    </row>
    <row r="2221" spans="1:2" ht="15" thickBot="1">
      <c r="A2221" s="25">
        <v>0.99</v>
      </c>
      <c r="B2221" s="65">
        <v>9.4546925342473678E-2</v>
      </c>
    </row>
    <row r="2222" spans="1:2" ht="15" thickBot="1">
      <c r="A2222" s="25">
        <v>0.99</v>
      </c>
      <c r="B2222" s="65">
        <v>9.3919842994127131E-2</v>
      </c>
    </row>
    <row r="2223" spans="1:2" ht="15" thickBot="1">
      <c r="A2223" s="25">
        <v>0.99</v>
      </c>
      <c r="B2223" s="65">
        <v>9.3152183872462158E-2</v>
      </c>
    </row>
    <row r="2224" spans="1:2" ht="15" thickBot="1">
      <c r="A2224" s="25">
        <v>0.99</v>
      </c>
      <c r="B2224" s="65">
        <v>9.2314631849582413E-2</v>
      </c>
    </row>
    <row r="2225" spans="1:2" ht="15" thickBot="1">
      <c r="A2225" s="25">
        <v>0.99</v>
      </c>
      <c r="B2225" s="65">
        <v>9.1759795404663627E-2</v>
      </c>
    </row>
    <row r="2226" spans="1:2" ht="15" thickBot="1">
      <c r="A2226" s="25">
        <v>0.99</v>
      </c>
      <c r="B2226" s="65">
        <v>9.0873851826052954E-2</v>
      </c>
    </row>
    <row r="2227" spans="1:2" ht="15" thickBot="1">
      <c r="A2227" s="25">
        <v>0.99</v>
      </c>
      <c r="B2227" s="65">
        <v>8.98854433276121E-2</v>
      </c>
    </row>
    <row r="2228" spans="1:2" ht="15" thickBot="1">
      <c r="A2228" s="25">
        <v>0.99</v>
      </c>
      <c r="B2228" s="65">
        <v>8.8825078295180201E-2</v>
      </c>
    </row>
    <row r="2229" spans="1:2" ht="15" thickBot="1">
      <c r="A2229" s="25">
        <v>0.99</v>
      </c>
      <c r="B2229" s="65">
        <v>8.768303189806767E-2</v>
      </c>
    </row>
    <row r="2230" spans="1:2" ht="15" thickBot="1">
      <c r="A2230" s="25">
        <v>0.99</v>
      </c>
      <c r="B2230" s="65">
        <v>8.6495948282453064E-2</v>
      </c>
    </row>
    <row r="2231" spans="1:2" ht="15" thickBot="1">
      <c r="A2231" s="25">
        <v>0.99</v>
      </c>
      <c r="B2231" s="65">
        <v>8.5272208633051155E-2</v>
      </c>
    </row>
    <row r="2232" spans="1:2" ht="15" thickBot="1">
      <c r="A2232" s="25">
        <v>0.99</v>
      </c>
      <c r="B2232" s="65">
        <v>8.4008586914355865E-2</v>
      </c>
    </row>
    <row r="2233" spans="1:2" ht="15" thickBot="1">
      <c r="A2233" s="25">
        <v>0.99</v>
      </c>
      <c r="B2233" s="65">
        <v>8.2724470933743105E-2</v>
      </c>
    </row>
    <row r="2234" spans="1:2" ht="15" thickBot="1">
      <c r="A2234" s="25">
        <v>0.99</v>
      </c>
      <c r="B2234" s="65">
        <v>8.1424664270747057E-2</v>
      </c>
    </row>
    <row r="2235" spans="1:2" ht="15" thickBot="1">
      <c r="A2235" s="25">
        <v>0.99</v>
      </c>
      <c r="B2235" s="65">
        <v>8.011366715320814E-2</v>
      </c>
    </row>
    <row r="2236" spans="1:2" ht="15" thickBot="1">
      <c r="A2236" s="25">
        <v>0.99</v>
      </c>
      <c r="B2236" s="65">
        <v>7.8800472585829978E-2</v>
      </c>
    </row>
    <row r="2237" spans="1:2" ht="15" thickBot="1">
      <c r="A2237" s="25">
        <v>0.99</v>
      </c>
      <c r="B2237" s="65">
        <v>7.7487041661654488E-2</v>
      </c>
    </row>
    <row r="2238" spans="1:2" ht="15" thickBot="1">
      <c r="A2238" s="25">
        <v>0.99</v>
      </c>
      <c r="B2238" s="65">
        <v>7.6182423437004626E-2</v>
      </c>
    </row>
    <row r="2239" spans="1:2" ht="15" thickBot="1">
      <c r="A2239" s="25">
        <v>0.99</v>
      </c>
      <c r="B2239" s="65">
        <v>7.4889493437859764E-2</v>
      </c>
    </row>
    <row r="2240" spans="1:2" ht="15" thickBot="1">
      <c r="A2240" s="25">
        <v>0.99</v>
      </c>
      <c r="B2240" s="65">
        <v>7.360745216453847E-2</v>
      </c>
    </row>
    <row r="2241" spans="1:2" ht="15" thickBot="1">
      <c r="A2241" s="25">
        <v>0.99</v>
      </c>
      <c r="B2241" s="65">
        <v>7.2347221004253059E-2</v>
      </c>
    </row>
    <row r="2242" spans="1:2" ht="15" thickBot="1">
      <c r="A2242" s="25">
        <v>0.99</v>
      </c>
      <c r="B2242" s="65">
        <v>7.1108509191009125E-2</v>
      </c>
    </row>
    <row r="2243" spans="1:2" ht="15" thickBot="1">
      <c r="A2243" s="25">
        <v>0.99</v>
      </c>
      <c r="B2243" s="65">
        <v>6.988790447830602E-2</v>
      </c>
    </row>
    <row r="2244" spans="1:2" ht="15" thickBot="1">
      <c r="A2244" s="26">
        <v>0.99</v>
      </c>
      <c r="B2244" s="65">
        <v>6.8696393241369835E-2</v>
      </c>
    </row>
    <row r="2245" spans="1:2" ht="15" thickBot="1">
      <c r="A2245" s="25">
        <v>0.99</v>
      </c>
      <c r="B2245" s="65">
        <v>6.7532473689854988E-2</v>
      </c>
    </row>
    <row r="2246" spans="1:2" ht="15" thickBot="1">
      <c r="A2246" s="25">
        <v>0.99</v>
      </c>
      <c r="B2246" s="65">
        <v>6.6390445621308691E-2</v>
      </c>
    </row>
    <row r="2247" spans="1:2" ht="15" thickBot="1">
      <c r="A2247" s="25">
        <v>0.99</v>
      </c>
      <c r="B2247" s="65">
        <v>6.5280359123169152E-2</v>
      </c>
    </row>
    <row r="2248" spans="1:2" ht="15" thickBot="1">
      <c r="A2248" s="25">
        <v>0.99</v>
      </c>
      <c r="B2248" s="65">
        <v>6.4200771844756255E-2</v>
      </c>
    </row>
    <row r="2249" spans="1:2" ht="15" thickBot="1">
      <c r="A2249" s="25">
        <v>0.99</v>
      </c>
      <c r="B2249" s="65">
        <v>6.3144171680241612E-2</v>
      </c>
    </row>
    <row r="2250" spans="1:2" ht="15" thickBot="1">
      <c r="A2250" s="25">
        <v>0.99</v>
      </c>
      <c r="B2250" s="65">
        <v>6.211926456723444E-2</v>
      </c>
    </row>
    <row r="2251" spans="1:2" ht="15" thickBot="1">
      <c r="A2251" s="25">
        <v>0.99</v>
      </c>
      <c r="B2251" s="65">
        <v>6.1125454745572017E-2</v>
      </c>
    </row>
    <row r="2252" spans="1:2" ht="15" thickBot="1">
      <c r="A2252" s="25">
        <v>0.99</v>
      </c>
      <c r="B2252" s="65">
        <v>6.0153939455804141E-2</v>
      </c>
    </row>
    <row r="2253" spans="1:2" ht="15" thickBot="1">
      <c r="A2253" s="25">
        <v>0.99</v>
      </c>
      <c r="B2253" s="65">
        <v>5.921201536020039E-2</v>
      </c>
    </row>
    <row r="2254" spans="1:2" ht="15" thickBot="1">
      <c r="A2254" s="25">
        <v>0.99</v>
      </c>
      <c r="B2254" s="65">
        <v>5.8300352184750853E-2</v>
      </c>
    </row>
    <row r="2255" spans="1:2" ht="15" thickBot="1">
      <c r="A2255" s="25">
        <v>0.99</v>
      </c>
      <c r="B2255" s="65">
        <v>5.7613506751718259E-2</v>
      </c>
    </row>
    <row r="2256" spans="1:2" ht="15" thickBot="1">
      <c r="A2256" s="27">
        <v>0.99</v>
      </c>
      <c r="B2256" s="65">
        <v>5.745107230525872E-2</v>
      </c>
    </row>
    <row r="2257" spans="1:2" ht="15" thickBot="1">
      <c r="A2257" s="24">
        <v>0.99</v>
      </c>
      <c r="B2257" s="65">
        <v>9.5805149862622951E-2</v>
      </c>
    </row>
    <row r="2258" spans="1:2" ht="15" thickBot="1">
      <c r="A2258" s="25">
        <v>0.99</v>
      </c>
      <c r="B2258" s="65">
        <v>9.5711083897333279E-2</v>
      </c>
    </row>
    <row r="2259" spans="1:2" ht="15" thickBot="1">
      <c r="A2259" s="25">
        <v>0.99</v>
      </c>
      <c r="B2259" s="65">
        <v>9.552253936158242E-2</v>
      </c>
    </row>
    <row r="2260" spans="1:2" ht="15" thickBot="1">
      <c r="A2260" s="25">
        <v>0.99</v>
      </c>
      <c r="B2260" s="65">
        <v>9.5239690222223783E-2</v>
      </c>
    </row>
    <row r="2261" spans="1:2" ht="15" thickBot="1">
      <c r="A2261" s="25">
        <v>0.99</v>
      </c>
      <c r="B2261" s="65">
        <v>9.4783800964934758E-2</v>
      </c>
    </row>
    <row r="2262" spans="1:2" ht="15" thickBot="1">
      <c r="A2262" s="25">
        <v>0.99</v>
      </c>
      <c r="B2262" s="65">
        <v>9.4241318762464013E-2</v>
      </c>
    </row>
    <row r="2263" spans="1:2" ht="15" thickBot="1">
      <c r="A2263" s="25">
        <v>0.99</v>
      </c>
      <c r="B2263" s="65">
        <v>9.361626332452247E-2</v>
      </c>
    </row>
    <row r="2264" spans="1:2" ht="15" thickBot="1">
      <c r="A2264" s="25">
        <v>0.99</v>
      </c>
      <c r="B2264" s="65">
        <v>9.2851085511045678E-2</v>
      </c>
    </row>
    <row r="2265" spans="1:2" ht="15" thickBot="1">
      <c r="A2265" s="25">
        <v>0.99</v>
      </c>
      <c r="B2265" s="65">
        <v>9.2016240719636266E-2</v>
      </c>
    </row>
    <row r="2266" spans="1:2" ht="15" thickBot="1">
      <c r="A2266" s="25">
        <v>0.99</v>
      </c>
      <c r="B2266" s="65">
        <v>9.1406817361189219E-2</v>
      </c>
    </row>
    <row r="2267" spans="1:2" ht="15" thickBot="1">
      <c r="A2267" s="25">
        <v>0.99</v>
      </c>
      <c r="B2267" s="65">
        <v>9.0554380996421213E-2</v>
      </c>
    </row>
    <row r="2268" spans="1:2" ht="15" thickBot="1">
      <c r="A2268" s="25">
        <v>0.99</v>
      </c>
      <c r="B2268" s="65">
        <v>8.9581189300996275E-2</v>
      </c>
    </row>
    <row r="2269" spans="1:2" ht="15" thickBot="1">
      <c r="A2269" s="25">
        <v>0.99</v>
      </c>
      <c r="B2269" s="65">
        <v>8.8531607096653697E-2</v>
      </c>
    </row>
    <row r="2270" spans="1:2" ht="15" thickBot="1">
      <c r="A2270" s="25">
        <v>0.99</v>
      </c>
      <c r="B2270" s="65">
        <v>8.7398668379226593E-2</v>
      </c>
    </row>
    <row r="2271" spans="1:2" ht="15" thickBot="1">
      <c r="A2271" s="25">
        <v>0.99</v>
      </c>
      <c r="B2271" s="65">
        <v>8.6219812594442904E-2</v>
      </c>
    </row>
    <row r="2272" spans="1:2" ht="15" thickBot="1">
      <c r="A2272" s="25">
        <v>0.99</v>
      </c>
      <c r="B2272" s="65">
        <v>8.5003824891552407E-2</v>
      </c>
    </row>
    <row r="2273" spans="1:2" ht="15" thickBot="1">
      <c r="A2273" s="25">
        <v>0.99</v>
      </c>
      <c r="B2273" s="65">
        <v>8.3747716632832023E-2</v>
      </c>
    </row>
    <row r="2274" spans="1:2" ht="15" thickBot="1">
      <c r="A2274" s="25">
        <v>0.99</v>
      </c>
      <c r="B2274" s="65">
        <v>8.2470932923405363E-2</v>
      </c>
    </row>
    <row r="2275" spans="1:2" ht="15" thickBot="1">
      <c r="A2275" s="25">
        <v>0.99</v>
      </c>
      <c r="B2275" s="65">
        <v>8.1178336586747377E-2</v>
      </c>
    </row>
    <row r="2276" spans="1:2" ht="15" thickBot="1">
      <c r="A2276" s="25">
        <v>0.99</v>
      </c>
      <c r="B2276" s="65">
        <v>7.9874459982012508E-2</v>
      </c>
    </row>
    <row r="2277" spans="1:2" ht="15" thickBot="1">
      <c r="A2277" s="25">
        <v>0.99</v>
      </c>
      <c r="B2277" s="65">
        <v>7.8568292524999209E-2</v>
      </c>
    </row>
    <row r="2278" spans="1:2" ht="15" thickBot="1">
      <c r="A2278" s="25">
        <v>0.99</v>
      </c>
      <c r="B2278" s="65">
        <v>7.72618056232003E-2</v>
      </c>
    </row>
    <row r="2279" spans="1:2" ht="15" thickBot="1">
      <c r="A2279" s="25">
        <v>0.99</v>
      </c>
      <c r="B2279" s="65">
        <v>7.5964027852038957E-2</v>
      </c>
    </row>
    <row r="2280" spans="1:2" ht="15" thickBot="1">
      <c r="A2280" s="25">
        <v>0.99</v>
      </c>
      <c r="B2280" s="65">
        <v>7.4677822826153678E-2</v>
      </c>
    </row>
    <row r="2281" spans="1:2" ht="15" thickBot="1">
      <c r="A2281" s="25">
        <v>0.99</v>
      </c>
      <c r="B2281" s="65">
        <v>7.3402396934160216E-2</v>
      </c>
    </row>
    <row r="2282" spans="1:2" ht="15" thickBot="1">
      <c r="A2282" s="25">
        <v>0.99</v>
      </c>
      <c r="B2282" s="65">
        <v>7.2148635503931469E-2</v>
      </c>
    </row>
    <row r="2283" spans="1:2" ht="15" thickBot="1">
      <c r="A2283" s="25">
        <v>0.99</v>
      </c>
      <c r="B2283" s="65">
        <v>7.0916232415605865E-2</v>
      </c>
    </row>
    <row r="2284" spans="1:2" ht="15" thickBot="1">
      <c r="A2284" s="25">
        <v>0.99</v>
      </c>
      <c r="B2284" s="65">
        <v>6.9701790453058979E-2</v>
      </c>
    </row>
    <row r="2285" spans="1:2" ht="15" thickBot="1">
      <c r="A2285" s="26">
        <v>0.99</v>
      </c>
      <c r="B2285" s="65">
        <v>6.8516260545546437E-2</v>
      </c>
    </row>
    <row r="2286" spans="1:2" ht="15" thickBot="1">
      <c r="A2286" s="25">
        <v>0.99</v>
      </c>
      <c r="B2286" s="65">
        <v>6.7358120921130471E-2</v>
      </c>
    </row>
    <row r="2287" spans="1:2" ht="15" thickBot="1">
      <c r="A2287" s="25">
        <v>0.99</v>
      </c>
      <c r="B2287" s="65">
        <v>6.6221700743325576E-2</v>
      </c>
    </row>
    <row r="2288" spans="1:2" ht="15" thickBot="1">
      <c r="A2288" s="25">
        <v>0.99</v>
      </c>
      <c r="B2288" s="65">
        <v>6.5117023167533941E-2</v>
      </c>
    </row>
    <row r="2289" spans="1:2" ht="15" thickBot="1">
      <c r="A2289" s="25">
        <v>0.99</v>
      </c>
      <c r="B2289" s="65">
        <v>6.404261894070315E-2</v>
      </c>
    </row>
    <row r="2290" spans="1:2" ht="15" thickBot="1">
      <c r="A2290" s="25">
        <v>0.99</v>
      </c>
      <c r="B2290" s="65">
        <v>6.2991020452648039E-2</v>
      </c>
    </row>
    <row r="2291" spans="1:2" ht="15" thickBot="1">
      <c r="A2291" s="25">
        <v>0.99</v>
      </c>
      <c r="B2291" s="65">
        <v>6.197091800796066E-2</v>
      </c>
    </row>
    <row r="2292" spans="1:2" ht="15" thickBot="1">
      <c r="A2292" s="25">
        <v>0.99</v>
      </c>
      <c r="B2292" s="65">
        <v>6.0981679338164278E-2</v>
      </c>
    </row>
    <row r="2293" spans="1:2" ht="15" thickBot="1">
      <c r="A2293" s="25">
        <v>0.99</v>
      </c>
      <c r="B2293" s="65">
        <v>6.0014559503000692E-2</v>
      </c>
    </row>
    <row r="2294" spans="1:2" ht="15" thickBot="1">
      <c r="A2294" s="25">
        <v>0.99</v>
      </c>
      <c r="B2294" s="65">
        <v>5.9076850623484625E-2</v>
      </c>
    </row>
    <row r="2295" spans="1:2" ht="15" thickBot="1">
      <c r="A2295" s="25">
        <v>0.99</v>
      </c>
      <c r="B2295" s="65">
        <v>5.8169173871970611E-2</v>
      </c>
    </row>
    <row r="2296" spans="1:2" ht="15" thickBot="1">
      <c r="A2296" s="25">
        <v>0.99</v>
      </c>
      <c r="B2296" s="65">
        <v>5.7484674660415389E-2</v>
      </c>
    </row>
    <row r="2297" spans="1:2" ht="15" thickBot="1">
      <c r="A2297" s="27">
        <v>0.99</v>
      </c>
      <c r="B2297" s="65">
        <v>5.7322709157433226E-2</v>
      </c>
    </row>
    <row r="2298" spans="1:2" ht="15" thickBot="1">
      <c r="A2298" s="24">
        <v>0.99</v>
      </c>
      <c r="B2298" s="65">
        <v>9.5494472111440978E-2</v>
      </c>
    </row>
    <row r="2299" spans="1:2" ht="15" thickBot="1">
      <c r="A2299" s="25">
        <v>0.99</v>
      </c>
      <c r="B2299" s="65">
        <v>9.5400711178339606E-2</v>
      </c>
    </row>
    <row r="2300" spans="1:2" ht="15" thickBot="1">
      <c r="A2300" s="25">
        <v>0.99</v>
      </c>
      <c r="B2300" s="65">
        <v>9.521277803813355E-2</v>
      </c>
    </row>
    <row r="2301" spans="1:2" ht="15" thickBot="1">
      <c r="A2301" s="25">
        <v>0.99</v>
      </c>
      <c r="B2301" s="65">
        <v>9.4930846098205943E-2</v>
      </c>
    </row>
    <row r="2302" spans="1:2" ht="15" thickBot="1">
      <c r="A2302" s="25">
        <v>0.99</v>
      </c>
      <c r="B2302" s="65">
        <v>9.4476435175982351E-2</v>
      </c>
    </row>
    <row r="2303" spans="1:2" ht="15" thickBot="1">
      <c r="A2303" s="25">
        <v>0.99</v>
      </c>
      <c r="B2303" s="65">
        <v>9.3935712114771988E-2</v>
      </c>
    </row>
    <row r="2304" spans="1:2" ht="15" thickBot="1">
      <c r="A2304" s="25">
        <v>0.99</v>
      </c>
      <c r="B2304" s="65">
        <v>9.3312683591953785E-2</v>
      </c>
    </row>
    <row r="2305" spans="1:2" ht="15" thickBot="1">
      <c r="A2305" s="25">
        <v>0.99</v>
      </c>
      <c r="B2305" s="65">
        <v>9.2549987090950719E-2</v>
      </c>
    </row>
    <row r="2306" spans="1:2" ht="15" thickBot="1">
      <c r="A2306" s="25">
        <v>0.99</v>
      </c>
      <c r="B2306" s="65">
        <v>9.1717849534882032E-2</v>
      </c>
    </row>
    <row r="2307" spans="1:2" ht="15" thickBot="1">
      <c r="A2307" s="25">
        <v>0.99</v>
      </c>
      <c r="B2307" s="65">
        <v>9.1028562009638866E-2</v>
      </c>
    </row>
    <row r="2308" spans="1:2" ht="15" thickBot="1">
      <c r="A2308" s="25">
        <v>0.99</v>
      </c>
      <c r="B2308" s="65">
        <v>9.0230373115330359E-2</v>
      </c>
    </row>
    <row r="2309" spans="1:2" ht="15" thickBot="1">
      <c r="A2309" s="25">
        <v>0.99</v>
      </c>
      <c r="B2309" s="65">
        <v>8.9274739189476857E-2</v>
      </c>
    </row>
    <row r="2310" spans="1:2" ht="15" thickBot="1">
      <c r="A2310" s="25">
        <v>0.99</v>
      </c>
      <c r="B2310" s="65">
        <v>8.823662889166789E-2</v>
      </c>
    </row>
    <row r="2311" spans="1:2" ht="15" thickBot="1">
      <c r="A2311" s="25">
        <v>0.99</v>
      </c>
      <c r="B2311" s="65">
        <v>8.711304943991395E-2</v>
      </c>
    </row>
    <row r="2312" spans="1:2" ht="15" thickBot="1">
      <c r="A2312" s="25">
        <v>0.99</v>
      </c>
      <c r="B2312" s="65">
        <v>8.5942502375686181E-2</v>
      </c>
    </row>
    <row r="2313" spans="1:2" ht="15" thickBot="1">
      <c r="A2313" s="25">
        <v>0.99</v>
      </c>
      <c r="B2313" s="65">
        <v>8.4734266825499491E-2</v>
      </c>
    </row>
    <row r="2314" spans="1:2" ht="15" thickBot="1">
      <c r="A2314" s="25">
        <v>0.99</v>
      </c>
      <c r="B2314" s="65">
        <v>8.3485628214212973E-2</v>
      </c>
    </row>
    <row r="2315" spans="1:2" ht="15" thickBot="1">
      <c r="A2315" s="25">
        <v>0.99</v>
      </c>
      <c r="B2315" s="65">
        <v>8.2216106115857293E-2</v>
      </c>
    </row>
    <row r="2316" spans="1:2" ht="15" thickBot="1">
      <c r="A2316" s="25">
        <v>0.99</v>
      </c>
      <c r="B2316" s="65">
        <v>8.0930632114395704E-2</v>
      </c>
    </row>
    <row r="2317" spans="1:2" ht="15" thickBot="1">
      <c r="A2317" s="25">
        <v>0.99</v>
      </c>
      <c r="B2317" s="65">
        <v>7.9633776121889641E-2</v>
      </c>
    </row>
    <row r="2318" spans="1:2" ht="15" thickBot="1">
      <c r="A2318" s="25">
        <v>0.99</v>
      </c>
      <c r="B2318" s="65">
        <v>7.8334527532321924E-2</v>
      </c>
    </row>
    <row r="2319" spans="1:2" ht="15" thickBot="1">
      <c r="A2319" s="25">
        <v>0.99</v>
      </c>
      <c r="B2319" s="65">
        <v>7.7034870505304776E-2</v>
      </c>
    </row>
    <row r="2320" spans="1:2" ht="15" thickBot="1">
      <c r="A2320" s="25">
        <v>0.99</v>
      </c>
      <c r="B2320" s="65">
        <v>7.5743814850488894E-2</v>
      </c>
    </row>
    <row r="2321" spans="1:2" ht="15" thickBot="1">
      <c r="A2321" s="25">
        <v>0.99</v>
      </c>
      <c r="B2321" s="65">
        <v>7.4464214036029361E-2</v>
      </c>
    </row>
    <row r="2322" spans="1:2" ht="15" thickBot="1">
      <c r="A2322" s="25">
        <v>0.99</v>
      </c>
      <c r="B2322" s="65">
        <v>7.3195281363590117E-2</v>
      </c>
    </row>
    <row r="2323" spans="1:2" ht="15" thickBot="1">
      <c r="A2323" s="25">
        <v>0.99</v>
      </c>
      <c r="B2323" s="65">
        <v>7.1947866945457489E-2</v>
      </c>
    </row>
    <row r="2324" spans="1:2" ht="15" thickBot="1">
      <c r="A2324" s="25">
        <v>0.99</v>
      </c>
      <c r="B2324" s="65">
        <v>7.0721650844353737E-2</v>
      </c>
    </row>
    <row r="2325" spans="1:2" ht="15" thickBot="1">
      <c r="A2325" s="25">
        <v>0.99</v>
      </c>
      <c r="B2325" s="65">
        <v>6.951325126238507E-2</v>
      </c>
    </row>
    <row r="2326" spans="1:2" ht="15" thickBot="1">
      <c r="A2326" s="26">
        <v>0.99</v>
      </c>
      <c r="B2326" s="65">
        <v>6.833358405370131E-2</v>
      </c>
    </row>
    <row r="2327" spans="1:2" ht="15" thickBot="1">
      <c r="A2327" s="25">
        <v>0.99</v>
      </c>
      <c r="B2327" s="65">
        <v>6.7181109056588834E-2</v>
      </c>
    </row>
    <row r="2328" spans="1:2" ht="15" thickBot="1">
      <c r="A2328" s="25">
        <v>0.99</v>
      </c>
      <c r="B2328" s="65">
        <v>6.6050184627842914E-2</v>
      </c>
    </row>
    <row r="2329" spans="1:2" ht="15" thickBot="1">
      <c r="A2329" s="25">
        <v>0.99</v>
      </c>
      <c r="B2329" s="65">
        <v>6.495080691320719E-2</v>
      </c>
    </row>
    <row r="2330" spans="1:2" ht="15" thickBot="1">
      <c r="A2330" s="25">
        <v>0.99</v>
      </c>
      <c r="B2330" s="65">
        <v>6.388148146589985E-2</v>
      </c>
    </row>
    <row r="2331" spans="1:2" ht="15" thickBot="1">
      <c r="A2331" s="25">
        <v>0.99</v>
      </c>
      <c r="B2331" s="65">
        <v>6.2834784436190949E-2</v>
      </c>
    </row>
    <row r="2332" spans="1:2" ht="15" thickBot="1">
      <c r="A2332" s="25">
        <v>0.99</v>
      </c>
      <c r="B2332" s="65">
        <v>6.1819389978464492E-2</v>
      </c>
    </row>
    <row r="2333" spans="1:2" ht="15" thickBot="1">
      <c r="A2333" s="25">
        <v>0.99</v>
      </c>
      <c r="B2333" s="65">
        <v>6.0834631187553757E-2</v>
      </c>
    </row>
    <row r="2334" spans="1:2" ht="15" thickBot="1">
      <c r="A2334" s="25">
        <v>0.99</v>
      </c>
      <c r="B2334" s="65">
        <v>5.9871819689147426E-2</v>
      </c>
    </row>
    <row r="2335" spans="1:2" ht="15" thickBot="1">
      <c r="A2335" s="25">
        <v>0.99</v>
      </c>
      <c r="B2335" s="65">
        <v>5.8938242163046647E-2</v>
      </c>
    </row>
    <row r="2336" spans="1:2" ht="15" thickBot="1">
      <c r="A2336" s="25">
        <v>0.99</v>
      </c>
      <c r="B2336" s="65">
        <v>5.8034473315997197E-2</v>
      </c>
    </row>
    <row r="2337" spans="1:2" ht="15" thickBot="1">
      <c r="A2337" s="25">
        <v>0.99</v>
      </c>
      <c r="B2337" s="65">
        <v>5.7352280699538502E-2</v>
      </c>
    </row>
    <row r="2338" spans="1:2" ht="15" thickBot="1">
      <c r="A2338" s="27">
        <v>0.99</v>
      </c>
      <c r="B2338" s="65">
        <v>5.7190748233299199E-2</v>
      </c>
    </row>
    <row r="2339" spans="1:2" ht="15" thickBot="1">
      <c r="A2339" s="24">
        <v>0.99</v>
      </c>
      <c r="B2339" s="65">
        <v>9.5183794282137038E-2</v>
      </c>
    </row>
    <row r="2340" spans="1:2" ht="15" thickBot="1">
      <c r="A2340" s="25">
        <v>0.99</v>
      </c>
      <c r="B2340" s="65">
        <v>9.5090338382112588E-2</v>
      </c>
    </row>
    <row r="2341" spans="1:2" ht="15" thickBot="1">
      <c r="A2341" s="25">
        <v>0.99</v>
      </c>
      <c r="B2341" s="65">
        <v>9.490301664006344E-2</v>
      </c>
    </row>
    <row r="2342" spans="1:2" ht="15" thickBot="1">
      <c r="A2342" s="25">
        <v>0.99</v>
      </c>
      <c r="B2342" s="65">
        <v>9.462200190336599E-2</v>
      </c>
    </row>
    <row r="2343" spans="1:2" ht="15" thickBot="1">
      <c r="A2343" s="25">
        <v>0.99</v>
      </c>
      <c r="B2343" s="65">
        <v>9.4169069320491419E-2</v>
      </c>
    </row>
    <row r="2344" spans="1:2" ht="15" thickBot="1">
      <c r="A2344" s="25">
        <v>0.99</v>
      </c>
      <c r="B2344" s="65">
        <v>9.363010540494672E-2</v>
      </c>
    </row>
    <row r="2345" spans="1:2" ht="15" thickBot="1">
      <c r="A2345" s="25">
        <v>0.99</v>
      </c>
      <c r="B2345" s="65">
        <v>9.3009103801482126E-2</v>
      </c>
    </row>
    <row r="2346" spans="1:2" ht="15" thickBot="1">
      <c r="A2346" s="25">
        <v>0.99</v>
      </c>
      <c r="B2346" s="65">
        <v>9.2248888616815281E-2</v>
      </c>
    </row>
    <row r="2347" spans="1:2" ht="15" thickBot="1">
      <c r="A2347" s="25">
        <v>0.99</v>
      </c>
      <c r="B2347" s="65">
        <v>9.1419458299592082E-2</v>
      </c>
    </row>
    <row r="2348" spans="1:2" ht="15" thickBot="1">
      <c r="A2348" s="25">
        <v>0.99</v>
      </c>
      <c r="B2348" s="65">
        <v>9.0527185472667998E-2</v>
      </c>
    </row>
    <row r="2349" spans="1:2" ht="15" thickBot="1">
      <c r="A2349" s="25">
        <v>0.99</v>
      </c>
      <c r="B2349" s="65">
        <v>8.9900430906919557E-2</v>
      </c>
    </row>
    <row r="2350" spans="1:2" ht="15" thickBot="1">
      <c r="A2350" s="25">
        <v>0.99</v>
      </c>
      <c r="B2350" s="65">
        <v>8.8965856031617718E-2</v>
      </c>
    </row>
    <row r="2351" spans="1:2" ht="15" thickBot="1">
      <c r="A2351" s="25">
        <v>0.99</v>
      </c>
      <c r="B2351" s="65">
        <v>8.7940104860039781E-2</v>
      </c>
    </row>
    <row r="2352" spans="1:2" ht="15" thickBot="1">
      <c r="A2352" s="25">
        <v>0.99</v>
      </c>
      <c r="B2352" s="65">
        <v>8.6826196655912291E-2</v>
      </c>
    </row>
    <row r="2353" spans="1:2" ht="15" thickBot="1">
      <c r="A2353" s="25">
        <v>0.99</v>
      </c>
      <c r="B2353" s="65">
        <v>8.5664064876554188E-2</v>
      </c>
    </row>
    <row r="2354" spans="1:2" ht="15" thickBot="1">
      <c r="A2354" s="25">
        <v>0.99</v>
      </c>
      <c r="B2354" s="65">
        <v>8.4463596093184365E-2</v>
      </c>
    </row>
    <row r="2355" spans="1:2" ht="15" thickBot="1">
      <c r="A2355" s="25">
        <v>0.99</v>
      </c>
      <c r="B2355" s="65">
        <v>8.3222393501101638E-2</v>
      </c>
    </row>
    <row r="2356" spans="1:2" ht="15" thickBot="1">
      <c r="A2356" s="25">
        <v>0.99</v>
      </c>
      <c r="B2356" s="65">
        <v>8.1960070853667064E-2</v>
      </c>
    </row>
    <row r="2357" spans="1:2" ht="15" thickBot="1">
      <c r="A2357" s="25">
        <v>0.99</v>
      </c>
      <c r="B2357" s="65">
        <v>8.0681639041993464E-2</v>
      </c>
    </row>
    <row r="2358" spans="1:2" ht="15" thickBot="1">
      <c r="A2358" s="25">
        <v>0.99</v>
      </c>
      <c r="B2358" s="65">
        <v>7.9391711399612375E-2</v>
      </c>
    </row>
    <row r="2359" spans="1:2" ht="15" thickBot="1">
      <c r="A2359" s="25">
        <v>0.99</v>
      </c>
      <c r="B2359" s="65">
        <v>7.8099281060917E-2</v>
      </c>
    </row>
    <row r="2360" spans="1:2" ht="15" thickBot="1">
      <c r="A2360" s="25">
        <v>0.99</v>
      </c>
      <c r="B2360" s="65">
        <v>7.6806347454379073E-2</v>
      </c>
    </row>
    <row r="2361" spans="1:2" ht="15" thickBot="1">
      <c r="A2361" s="25">
        <v>0.99</v>
      </c>
      <c r="B2361" s="65">
        <v>7.5521903369369939E-2</v>
      </c>
    </row>
    <row r="2362" spans="1:2" ht="15" thickBot="1">
      <c r="A2362" s="25">
        <v>0.99</v>
      </c>
      <c r="B2362" s="65">
        <v>7.4248793872386393E-2</v>
      </c>
    </row>
    <row r="2363" spans="1:2" ht="15" thickBot="1">
      <c r="A2363" s="25">
        <v>0.99</v>
      </c>
      <c r="B2363" s="65">
        <v>7.2986240185799287E-2</v>
      </c>
    </row>
    <row r="2364" spans="1:2" ht="15" thickBot="1">
      <c r="A2364" s="25">
        <v>0.99</v>
      </c>
      <c r="B2364" s="65">
        <v>7.1745058032977344E-2</v>
      </c>
    </row>
    <row r="2365" spans="1:2" ht="15" thickBot="1">
      <c r="A2365" s="25">
        <v>0.99</v>
      </c>
      <c r="B2365" s="65">
        <v>7.0524915130842664E-2</v>
      </c>
    </row>
    <row r="2366" spans="1:2" ht="15" thickBot="1">
      <c r="A2366" s="25">
        <v>0.99</v>
      </c>
      <c r="B2366" s="65">
        <v>6.9322445464800028E-2</v>
      </c>
    </row>
    <row r="2367" spans="1:2" ht="15" thickBot="1">
      <c r="A2367" s="26">
        <v>0.99</v>
      </c>
      <c r="B2367" s="65">
        <v>6.814853016906712E-2</v>
      </c>
    </row>
    <row r="2368" spans="1:2" ht="15" thickBot="1">
      <c r="A2368" s="25">
        <v>0.99</v>
      </c>
      <c r="B2368" s="65">
        <v>6.7001612200549537E-2</v>
      </c>
    </row>
    <row r="2369" spans="1:2" ht="15" thickBot="1">
      <c r="A2369" s="25">
        <v>0.99</v>
      </c>
      <c r="B2369" s="65">
        <v>6.5876078928893259E-2</v>
      </c>
    </row>
    <row r="2370" spans="1:2" ht="15" thickBot="1">
      <c r="A2370" s="25">
        <v>0.99</v>
      </c>
      <c r="B2370" s="65">
        <v>6.4781899411976193E-2</v>
      </c>
    </row>
    <row r="2371" spans="1:2" ht="15" thickBot="1">
      <c r="A2371" s="25">
        <v>0.99</v>
      </c>
      <c r="B2371" s="65">
        <v>6.3717555622946856E-2</v>
      </c>
    </row>
    <row r="2372" spans="1:2" ht="15" thickBot="1">
      <c r="A2372" s="25">
        <v>0.99</v>
      </c>
      <c r="B2372" s="65">
        <v>6.2675666753418346E-2</v>
      </c>
    </row>
    <row r="2373" spans="1:2" ht="15" thickBot="1">
      <c r="A2373" s="25">
        <v>0.99</v>
      </c>
      <c r="B2373" s="65">
        <v>6.1664890310340094E-2</v>
      </c>
    </row>
    <row r="2374" spans="1:2" ht="15" thickBot="1">
      <c r="A2374" s="25">
        <v>0.99</v>
      </c>
      <c r="B2374" s="65">
        <v>6.0684526517637428E-2</v>
      </c>
    </row>
    <row r="2375" spans="1:2" ht="15" thickBot="1">
      <c r="A2375" s="25">
        <v>0.99</v>
      </c>
      <c r="B2375" s="65">
        <v>5.9725942356092236E-2</v>
      </c>
    </row>
    <row r="2376" spans="1:2" ht="15" thickBot="1">
      <c r="A2376" s="25">
        <v>0.99</v>
      </c>
      <c r="B2376" s="65">
        <v>5.8796418204896339E-2</v>
      </c>
    </row>
    <row r="2377" spans="1:2" ht="15" thickBot="1">
      <c r="A2377" s="25">
        <v>0.99</v>
      </c>
      <c r="B2377" s="65">
        <v>5.7896484272953339E-2</v>
      </c>
    </row>
    <row r="2378" spans="1:2" ht="15" thickBot="1">
      <c r="A2378" s="25">
        <v>0.99</v>
      </c>
      <c r="B2378" s="65">
        <v>5.7216562120891601E-2</v>
      </c>
    </row>
    <row r="2379" spans="1:2" ht="15" thickBot="1">
      <c r="A2379" s="27">
        <v>0.99</v>
      </c>
      <c r="B2379" s="65">
        <v>5.7055430281104484E-2</v>
      </c>
    </row>
    <row r="2380" spans="1:2" ht="15" thickBot="1">
      <c r="A2380" s="24">
        <v>0.99</v>
      </c>
      <c r="B2380" s="65">
        <v>9.4873116381453251E-2</v>
      </c>
    </row>
    <row r="2381" spans="1:2" ht="15" thickBot="1">
      <c r="A2381" s="25">
        <v>0.99</v>
      </c>
      <c r="B2381" s="65">
        <v>9.4779965515288223E-2</v>
      </c>
    </row>
    <row r="2382" spans="1:2" ht="15" thickBot="1">
      <c r="A2382" s="25">
        <v>0.99</v>
      </c>
      <c r="B2382" s="65">
        <v>9.4593255173701415E-2</v>
      </c>
    </row>
    <row r="2383" spans="1:2" ht="15" thickBot="1">
      <c r="A2383" s="25">
        <v>0.99</v>
      </c>
      <c r="B2383" s="65">
        <v>9.4313157643600709E-2</v>
      </c>
    </row>
    <row r="2384" spans="1:2" ht="15" thickBot="1">
      <c r="A2384" s="25">
        <v>0.99</v>
      </c>
      <c r="B2384" s="65">
        <v>9.3861703403889898E-2</v>
      </c>
    </row>
    <row r="2385" spans="1:2" ht="15" thickBot="1">
      <c r="A2385" s="25">
        <v>0.99</v>
      </c>
      <c r="B2385" s="65">
        <v>9.3324498637954834E-2</v>
      </c>
    </row>
    <row r="2386" spans="1:2" ht="15" thickBot="1">
      <c r="A2386" s="25">
        <v>0.99</v>
      </c>
      <c r="B2386" s="65">
        <v>9.2705523957651081E-2</v>
      </c>
    </row>
    <row r="2387" spans="1:2" ht="15" thickBot="1">
      <c r="A2387" s="25">
        <v>0.99</v>
      </c>
      <c r="B2387" s="65">
        <v>9.1947790092813661E-2</v>
      </c>
    </row>
    <row r="2388" spans="1:2" ht="15" thickBot="1">
      <c r="A2388" s="25">
        <v>0.99</v>
      </c>
      <c r="B2388" s="65">
        <v>9.112106701761935E-2</v>
      </c>
    </row>
    <row r="2389" spans="1:2" ht="15" thickBot="1">
      <c r="A2389" s="25">
        <v>0.99</v>
      </c>
      <c r="B2389" s="65">
        <v>9.0231706554235389E-2</v>
      </c>
    </row>
    <row r="2390" spans="1:2" ht="15" thickBot="1">
      <c r="A2390" s="25">
        <v>0.99</v>
      </c>
      <c r="B2390" s="65">
        <v>8.9562030636452655E-2</v>
      </c>
    </row>
    <row r="2391" spans="1:2" ht="15" thickBot="1">
      <c r="A2391" s="25">
        <v>0.99</v>
      </c>
      <c r="B2391" s="65">
        <v>8.8654202343357885E-2</v>
      </c>
    </row>
    <row r="2392" spans="1:2" ht="15" thickBot="1">
      <c r="A2392" s="25">
        <v>0.99</v>
      </c>
      <c r="B2392" s="65">
        <v>8.7641973360475842E-2</v>
      </c>
    </row>
    <row r="2393" spans="1:2" ht="15" thickBot="1">
      <c r="A2393" s="25">
        <v>0.99</v>
      </c>
      <c r="B2393" s="65">
        <v>8.6538122329257908E-2</v>
      </c>
    </row>
    <row r="2394" spans="1:2" ht="15" thickBot="1">
      <c r="A2394" s="25">
        <v>0.99</v>
      </c>
      <c r="B2394" s="65">
        <v>8.5384541218330348E-2</v>
      </c>
    </row>
    <row r="2395" spans="1:2" ht="15" thickBot="1">
      <c r="A2395" s="25">
        <v>0.99</v>
      </c>
      <c r="B2395" s="65">
        <v>8.4191868901463546E-2</v>
      </c>
    </row>
    <row r="2396" spans="1:2" ht="15" thickBot="1">
      <c r="A2396" s="25">
        <v>0.99</v>
      </c>
      <c r="B2396" s="65">
        <v>8.2958078819568196E-2</v>
      </c>
    </row>
    <row r="2397" spans="1:2" ht="15" thickBot="1">
      <c r="A2397" s="25">
        <v>0.99</v>
      </c>
      <c r="B2397" s="65">
        <v>8.1702901629495062E-2</v>
      </c>
    </row>
    <row r="2398" spans="1:2" ht="15" thickBot="1">
      <c r="A2398" s="25">
        <v>0.99</v>
      </c>
      <c r="B2398" s="65">
        <v>8.0431439261806986E-2</v>
      </c>
    </row>
    <row r="2399" spans="1:2" ht="15" thickBot="1">
      <c r="A2399" s="25">
        <v>0.99</v>
      </c>
      <c r="B2399" s="65">
        <v>7.9148354843514207E-2</v>
      </c>
    </row>
    <row r="2400" spans="1:2" ht="15" thickBot="1">
      <c r="A2400" s="25">
        <v>0.99</v>
      </c>
      <c r="B2400" s="65">
        <v>7.7862649229302833E-2</v>
      </c>
    </row>
    <row r="2401" spans="1:2" ht="15" thickBot="1">
      <c r="A2401" s="25">
        <v>0.99</v>
      </c>
      <c r="B2401" s="65">
        <v>7.657633972293787E-2</v>
      </c>
    </row>
    <row r="2402" spans="1:2" ht="15" thickBot="1">
      <c r="A2402" s="25">
        <v>0.99</v>
      </c>
      <c r="B2402" s="65">
        <v>7.5298403874315467E-2</v>
      </c>
    </row>
    <row r="2403" spans="1:2" ht="15" thickBot="1">
      <c r="A2403" s="25">
        <v>0.99</v>
      </c>
      <c r="B2403" s="65">
        <v>7.4031680077088061E-2</v>
      </c>
    </row>
    <row r="2404" spans="1:2" ht="15" thickBot="1">
      <c r="A2404" s="25">
        <v>0.99</v>
      </c>
      <c r="B2404" s="65">
        <v>7.2775398468079816E-2</v>
      </c>
    </row>
    <row r="2405" spans="1:2" ht="15" thickBot="1">
      <c r="A2405" s="25">
        <v>0.99</v>
      </c>
      <c r="B2405" s="65">
        <v>7.1540341192934467E-2</v>
      </c>
    </row>
    <row r="2406" spans="1:2" ht="15" thickBot="1">
      <c r="A2406" s="25">
        <v>0.99</v>
      </c>
      <c r="B2406" s="65">
        <v>7.0326165033313723E-2</v>
      </c>
    </row>
    <row r="2407" spans="1:2" ht="15" thickBot="1">
      <c r="A2407" s="25">
        <v>0.99</v>
      </c>
      <c r="B2407" s="65">
        <v>6.9129520103101458E-2</v>
      </c>
    </row>
    <row r="2408" spans="1:2" ht="15" thickBot="1">
      <c r="A2408" s="26">
        <v>0.99</v>
      </c>
      <c r="B2408" s="65">
        <v>6.7961253157275456E-2</v>
      </c>
    </row>
    <row r="2409" spans="1:2" ht="15" thickBot="1">
      <c r="A2409" s="25">
        <v>0.99</v>
      </c>
      <c r="B2409" s="65">
        <v>6.6819791700938838E-2</v>
      </c>
    </row>
    <row r="2410" spans="1:2" ht="15" thickBot="1">
      <c r="A2410" s="25">
        <v>0.99</v>
      </c>
      <c r="B2410" s="65">
        <v>6.5699551931004421E-2</v>
      </c>
    </row>
    <row r="2411" spans="1:2" ht="15" thickBot="1">
      <c r="A2411" s="25">
        <v>0.99</v>
      </c>
      <c r="B2411" s="65">
        <v>6.4610475739262888E-2</v>
      </c>
    </row>
    <row r="2412" spans="1:2" ht="15" thickBot="1">
      <c r="A2412" s="25">
        <v>0.99</v>
      </c>
      <c r="B2412" s="65">
        <v>6.3551023042668409E-2</v>
      </c>
    </row>
    <row r="2413" spans="1:2" ht="15" thickBot="1">
      <c r="A2413" s="25">
        <v>0.99</v>
      </c>
      <c r="B2413" s="65">
        <v>6.2513855372673108E-2</v>
      </c>
    </row>
    <row r="2414" spans="1:2" ht="15" thickBot="1">
      <c r="A2414" s="25">
        <v>0.99</v>
      </c>
      <c r="B2414" s="65">
        <v>6.150761311091401E-2</v>
      </c>
    </row>
    <row r="2415" spans="1:2" ht="15" thickBot="1">
      <c r="A2415" s="25">
        <v>0.99</v>
      </c>
      <c r="B2415" s="65">
        <v>6.0531565275916438E-2</v>
      </c>
    </row>
    <row r="2416" spans="1:2" ht="15" thickBot="1">
      <c r="A2416" s="25">
        <v>0.99</v>
      </c>
      <c r="B2416" s="65">
        <v>5.9577133034941714E-2</v>
      </c>
    </row>
    <row r="2417" spans="1:2" ht="15" thickBot="1">
      <c r="A2417" s="25">
        <v>0.99</v>
      </c>
      <c r="B2417" s="65">
        <v>5.8651589645593659E-2</v>
      </c>
    </row>
    <row r="2418" spans="1:2" ht="15" thickBot="1">
      <c r="A2418" s="25">
        <v>0.99</v>
      </c>
      <c r="B2418" s="65">
        <v>5.7755422672393981E-2</v>
      </c>
    </row>
    <row r="2419" spans="1:2" ht="15" thickBot="1">
      <c r="A2419" s="25">
        <v>0.99</v>
      </c>
      <c r="B2419" s="65">
        <v>5.7077737941909894E-2</v>
      </c>
    </row>
    <row r="2420" spans="1:2" ht="15" thickBot="1">
      <c r="A2420" s="27">
        <v>0.99</v>
      </c>
      <c r="B2420" s="65">
        <v>5.6916977373384768E-2</v>
      </c>
    </row>
    <row r="2421" spans="1:2" ht="15" thickBot="1">
      <c r="A2421" s="24">
        <v>0.99</v>
      </c>
      <c r="B2421" s="65">
        <v>9.4562438415369585E-2</v>
      </c>
    </row>
    <row r="2422" spans="1:2" ht="15" thickBot="1">
      <c r="A2422" s="25">
        <v>0.99</v>
      </c>
      <c r="B2422" s="65">
        <v>9.4469592583756673E-2</v>
      </c>
    </row>
    <row r="2423" spans="1:2" ht="15" thickBot="1">
      <c r="A2423" s="25">
        <v>0.99</v>
      </c>
      <c r="B2423" s="65">
        <v>9.428349364467746E-2</v>
      </c>
    </row>
    <row r="2424" spans="1:2" ht="15" thickBot="1">
      <c r="A2424" s="25">
        <v>0.99</v>
      </c>
      <c r="B2424" s="65">
        <v>9.4004313324171127E-2</v>
      </c>
    </row>
    <row r="2425" spans="1:2" ht="15" thickBot="1">
      <c r="A2425" s="25">
        <v>0.99</v>
      </c>
      <c r="B2425" s="65">
        <v>9.3554337431036166E-2</v>
      </c>
    </row>
    <row r="2426" spans="1:2" ht="15" thickBot="1">
      <c r="A2426" s="25">
        <v>0.99</v>
      </c>
      <c r="B2426" s="65">
        <v>9.301889181825572E-2</v>
      </c>
    </row>
    <row r="2427" spans="1:2" ht="15" thickBot="1">
      <c r="A2427" s="25">
        <v>0.99</v>
      </c>
      <c r="B2427" s="65">
        <v>9.2401944064551475E-2</v>
      </c>
    </row>
    <row r="2428" spans="1:2" ht="15" thickBot="1">
      <c r="A2428" s="25">
        <v>0.99</v>
      </c>
      <c r="B2428" s="65">
        <v>9.1646691522712764E-2</v>
      </c>
    </row>
    <row r="2429" spans="1:2" ht="15" thickBot="1">
      <c r="A2429" s="25">
        <v>0.99</v>
      </c>
      <c r="B2429" s="65">
        <v>9.0822675692447258E-2</v>
      </c>
    </row>
    <row r="2430" spans="1:2" ht="15" thickBot="1">
      <c r="A2430" s="25">
        <v>0.99</v>
      </c>
      <c r="B2430" s="65">
        <v>8.9936227595244833E-2</v>
      </c>
    </row>
    <row r="2431" spans="1:2" ht="15" thickBot="1">
      <c r="A2431" s="25">
        <v>0.99</v>
      </c>
      <c r="B2431" s="65">
        <v>8.9209729917079927E-2</v>
      </c>
    </row>
    <row r="2432" spans="1:2" ht="15" thickBot="1">
      <c r="A2432" s="25">
        <v>0.99</v>
      </c>
      <c r="B2432" s="65">
        <v>8.8339287213848802E-2</v>
      </c>
    </row>
    <row r="2433" spans="1:2" ht="15" thickBot="1">
      <c r="A2433" s="25">
        <v>0.99</v>
      </c>
      <c r="B2433" s="65">
        <v>8.7342144063087324E-2</v>
      </c>
    </row>
    <row r="2434" spans="1:2" ht="15" thickBot="1">
      <c r="A2434" s="25">
        <v>0.99</v>
      </c>
      <c r="B2434" s="65">
        <v>8.6248828591817248E-2</v>
      </c>
    </row>
    <row r="2435" spans="1:2" ht="15" thickBot="1">
      <c r="A2435" s="25">
        <v>0.99</v>
      </c>
      <c r="B2435" s="65">
        <v>8.5103966392406846E-2</v>
      </c>
    </row>
    <row r="2436" spans="1:2" ht="15" thickBot="1">
      <c r="A2436" s="25">
        <v>0.99</v>
      </c>
      <c r="B2436" s="65">
        <v>8.3919136240047196E-2</v>
      </c>
    </row>
    <row r="2437" spans="1:2" ht="15" thickBot="1">
      <c r="A2437" s="25">
        <v>0.99</v>
      </c>
      <c r="B2437" s="65">
        <v>8.2692745306026064E-2</v>
      </c>
    </row>
    <row r="2438" spans="1:2" ht="15" thickBot="1">
      <c r="A2438" s="25">
        <v>0.99</v>
      </c>
      <c r="B2438" s="65">
        <v>8.1444667469695364E-2</v>
      </c>
    </row>
    <row r="2439" spans="1:2" ht="15" thickBot="1">
      <c r="A2439" s="25">
        <v>0.99</v>
      </c>
      <c r="B2439" s="65">
        <v>8.0180108801202188E-2</v>
      </c>
    </row>
    <row r="2440" spans="1:2" ht="15" thickBot="1">
      <c r="A2440" s="25">
        <v>0.99</v>
      </c>
      <c r="B2440" s="65">
        <v>7.8903789160434279E-2</v>
      </c>
    </row>
    <row r="2441" spans="1:2" ht="15" thickBot="1">
      <c r="A2441" s="25">
        <v>0.99</v>
      </c>
      <c r="B2441" s="65">
        <v>7.762472134478518E-2</v>
      </c>
    </row>
    <row r="2442" spans="1:2" ht="15" thickBot="1">
      <c r="A2442" s="25">
        <v>0.99</v>
      </c>
      <c r="B2442" s="65">
        <v>7.6344943240738691E-2</v>
      </c>
    </row>
    <row r="2443" spans="1:2" ht="15" thickBot="1">
      <c r="A2443" s="25">
        <v>0.99</v>
      </c>
      <c r="B2443" s="65">
        <v>7.5073418980021359E-2</v>
      </c>
    </row>
    <row r="2444" spans="1:2" ht="15" thickBot="1">
      <c r="A2444" s="25">
        <v>0.99</v>
      </c>
      <c r="B2444" s="65">
        <v>7.3812982000316579E-2</v>
      </c>
    </row>
    <row r="2445" spans="1:2" ht="15" thickBot="1">
      <c r="A2445" s="25">
        <v>0.99</v>
      </c>
      <c r="B2445" s="65">
        <v>7.256287233573426E-2</v>
      </c>
    </row>
    <row r="2446" spans="1:2" ht="15" thickBot="1">
      <c r="A2446" s="25">
        <v>0.99</v>
      </c>
      <c r="B2446" s="65">
        <v>7.1333839351486433E-2</v>
      </c>
    </row>
    <row r="2447" spans="1:2" ht="15" thickBot="1">
      <c r="A2447" s="25">
        <v>0.99</v>
      </c>
      <c r="B2447" s="65">
        <v>7.0125530247087883E-2</v>
      </c>
    </row>
    <row r="2448" spans="1:2" ht="15" thickBot="1">
      <c r="A2448" s="25">
        <v>0.99</v>
      </c>
      <c r="B2448" s="65">
        <v>6.8934611592737893E-2</v>
      </c>
    </row>
    <row r="2449" spans="1:2" ht="15" thickBot="1">
      <c r="A2449" s="26">
        <v>0.99</v>
      </c>
      <c r="B2449" s="65">
        <v>6.7771896091500874E-2</v>
      </c>
    </row>
    <row r="2450" spans="1:2" ht="15" thickBot="1">
      <c r="A2450" s="25">
        <v>0.99</v>
      </c>
      <c r="B2450" s="65">
        <v>6.6635797151870041E-2</v>
      </c>
    </row>
    <row r="2451" spans="1:2" ht="15" thickBot="1">
      <c r="A2451" s="25">
        <v>0.99</v>
      </c>
      <c r="B2451" s="65">
        <v>6.5520759609419249E-2</v>
      </c>
    </row>
    <row r="2452" spans="1:2" ht="15" thickBot="1">
      <c r="A2452" s="25">
        <v>0.99</v>
      </c>
      <c r="B2452" s="65">
        <v>6.4436698112070492E-2</v>
      </c>
    </row>
    <row r="2453" spans="1:2" ht="15" thickBot="1">
      <c r="A2453" s="25">
        <v>0.99</v>
      </c>
      <c r="B2453" s="65">
        <v>6.3382051959675681E-2</v>
      </c>
    </row>
    <row r="2454" spans="1:2" ht="15" thickBot="1">
      <c r="A2454" s="25">
        <v>0.99</v>
      </c>
      <c r="B2454" s="65">
        <v>6.2349524340692596E-2</v>
      </c>
    </row>
    <row r="2455" spans="1:2" ht="15" thickBot="1">
      <c r="A2455" s="25">
        <v>0.99</v>
      </c>
      <c r="B2455" s="65">
        <v>6.1347738052227936E-2</v>
      </c>
    </row>
    <row r="2456" spans="1:2" ht="15" thickBot="1">
      <c r="A2456" s="25">
        <v>0.99</v>
      </c>
      <c r="B2456" s="65">
        <v>6.0375932478015544E-2</v>
      </c>
    </row>
    <row r="2457" spans="1:2" ht="15" thickBot="1">
      <c r="A2457" s="25">
        <v>0.99</v>
      </c>
      <c r="B2457" s="65">
        <v>5.9425581844878429E-2</v>
      </c>
    </row>
    <row r="2458" spans="1:2" ht="15" thickBot="1">
      <c r="A2458" s="25">
        <v>0.99</v>
      </c>
      <c r="B2458" s="65">
        <v>5.8503951504144051E-2</v>
      </c>
    </row>
    <row r="2459" spans="1:2" ht="15" thickBot="1">
      <c r="A2459" s="25">
        <v>0.99</v>
      </c>
      <c r="B2459" s="65">
        <v>5.7611488120867027E-2</v>
      </c>
    </row>
    <row r="2460" spans="1:2" ht="15" thickBot="1">
      <c r="A2460" s="25">
        <v>0.99</v>
      </c>
      <c r="B2460" s="65">
        <v>5.6936010500649739E-2</v>
      </c>
    </row>
    <row r="2461" spans="1:2" ht="15" thickBot="1">
      <c r="A2461" s="27">
        <v>0.99</v>
      </c>
      <c r="B2461" s="65">
        <v>5.6775594519568498E-2</v>
      </c>
    </row>
    <row r="2462" spans="1:2" ht="15" thickBot="1">
      <c r="A2462" s="24">
        <v>0.99</v>
      </c>
      <c r="B2462" s="65">
        <v>9.4251760389212097E-2</v>
      </c>
    </row>
    <row r="2463" spans="1:2" ht="15" thickBot="1">
      <c r="A2463" s="25">
        <v>0.99</v>
      </c>
      <c r="B2463" s="65">
        <v>9.4159219592767518E-2</v>
      </c>
    </row>
    <row r="2464" spans="1:2" ht="15" thickBot="1">
      <c r="A2464" s="25">
        <v>0.99</v>
      </c>
      <c r="B2464" s="65">
        <v>9.3973732058018927E-2</v>
      </c>
    </row>
    <row r="2465" spans="1:2" ht="15" thickBot="1">
      <c r="A2465" s="25">
        <v>0.99</v>
      </c>
      <c r="B2465" s="65">
        <v>9.3695468949787752E-2</v>
      </c>
    </row>
    <row r="2466" spans="1:2" ht="15" thickBot="1">
      <c r="A2466" s="25">
        <v>0.99</v>
      </c>
      <c r="B2466" s="65">
        <v>9.3246971406293011E-2</v>
      </c>
    </row>
    <row r="2467" spans="1:2" ht="15" thickBot="1">
      <c r="A2467" s="25">
        <v>0.99</v>
      </c>
      <c r="B2467" s="65">
        <v>9.2713284949865138E-2</v>
      </c>
    </row>
    <row r="2468" spans="1:2" ht="15" thickBot="1">
      <c r="A2468" s="25">
        <v>0.99</v>
      </c>
      <c r="B2468" s="65">
        <v>9.2098364125876409E-2</v>
      </c>
    </row>
    <row r="2469" spans="1:2" ht="15" thickBot="1">
      <c r="A2469" s="25">
        <v>0.99</v>
      </c>
      <c r="B2469" s="65">
        <v>9.1345592909920365E-2</v>
      </c>
    </row>
    <row r="2470" spans="1:2" ht="15" thickBot="1">
      <c r="A2470" s="25">
        <v>0.99</v>
      </c>
      <c r="B2470" s="65">
        <v>9.0524284327232515E-2</v>
      </c>
    </row>
    <row r="2471" spans="1:2" ht="15" thickBot="1">
      <c r="A2471" s="25">
        <v>0.99</v>
      </c>
      <c r="B2471" s="65">
        <v>8.9640748598632497E-2</v>
      </c>
    </row>
    <row r="2472" spans="1:2" ht="15" thickBot="1">
      <c r="A2472" s="25">
        <v>0.99</v>
      </c>
      <c r="B2472" s="65">
        <v>8.8826121147624948E-2</v>
      </c>
    </row>
    <row r="2473" spans="1:2" ht="15" thickBot="1">
      <c r="A2473" s="25">
        <v>0.99</v>
      </c>
      <c r="B2473" s="65">
        <v>8.8020369490485001E-2</v>
      </c>
    </row>
    <row r="2474" spans="1:2" ht="15" thickBot="1">
      <c r="A2474" s="25">
        <v>0.99</v>
      </c>
      <c r="B2474" s="65">
        <v>8.7040489392745418E-2</v>
      </c>
    </row>
    <row r="2475" spans="1:2" ht="15" thickBot="1">
      <c r="A2475" s="25">
        <v>0.99</v>
      </c>
      <c r="B2475" s="65">
        <v>8.5958306174314672E-2</v>
      </c>
    </row>
    <row r="2476" spans="1:2" ht="15" thickBot="1">
      <c r="A2476" s="25">
        <v>0.99</v>
      </c>
      <c r="B2476" s="65">
        <v>8.4822369193367039E-2</v>
      </c>
    </row>
    <row r="2477" spans="1:2" ht="15" thickBot="1">
      <c r="A2477" s="25">
        <v>0.99</v>
      </c>
      <c r="B2477" s="65">
        <v>8.3645444091389506E-2</v>
      </c>
    </row>
    <row r="2478" spans="1:2" ht="15" thickBot="1">
      <c r="A2478" s="25">
        <v>0.99</v>
      </c>
      <c r="B2478" s="65">
        <v>8.2426449215459413E-2</v>
      </c>
    </row>
    <row r="2479" spans="1:2" ht="15" thickBot="1">
      <c r="A2479" s="25">
        <v>0.99</v>
      </c>
      <c r="B2479" s="65">
        <v>8.118543229775993E-2</v>
      </c>
    </row>
    <row r="2480" spans="1:2" ht="15" thickBot="1">
      <c r="A2480" s="25">
        <v>0.99</v>
      </c>
      <c r="B2480" s="65">
        <v>7.9927718230332567E-2</v>
      </c>
    </row>
    <row r="2481" spans="1:2" ht="15" thickBot="1">
      <c r="A2481" s="25">
        <v>0.99</v>
      </c>
      <c r="B2481" s="65">
        <v>7.8658091185356466E-2</v>
      </c>
    </row>
    <row r="2482" spans="1:2" ht="15" thickBot="1">
      <c r="A2482" s="25">
        <v>0.99</v>
      </c>
      <c r="B2482" s="65">
        <v>7.7385580395387329E-2</v>
      </c>
    </row>
    <row r="2483" spans="1:2" ht="15" thickBot="1">
      <c r="A2483" s="25">
        <v>0.99</v>
      </c>
      <c r="B2483" s="65">
        <v>7.6112247150094028E-2</v>
      </c>
    </row>
    <row r="2484" spans="1:2" ht="15" thickBot="1">
      <c r="A2484" s="25">
        <v>0.99</v>
      </c>
      <c r="B2484" s="65">
        <v>7.4847044030284943E-2</v>
      </c>
    </row>
    <row r="2485" spans="1:2" ht="15" thickBot="1">
      <c r="A2485" s="25">
        <v>0.99</v>
      </c>
      <c r="B2485" s="65">
        <v>7.3592801226720961E-2</v>
      </c>
    </row>
    <row r="2486" spans="1:2" ht="15" thickBot="1">
      <c r="A2486" s="25">
        <v>0.99</v>
      </c>
      <c r="B2486" s="65">
        <v>7.234876964555384E-2</v>
      </c>
    </row>
    <row r="2487" spans="1:2" ht="15" thickBot="1">
      <c r="A2487" s="25">
        <v>0.99</v>
      </c>
      <c r="B2487" s="65">
        <v>7.1125666656498568E-2</v>
      </c>
    </row>
    <row r="2488" spans="1:2" ht="15" thickBot="1">
      <c r="A2488" s="25">
        <v>0.99</v>
      </c>
      <c r="B2488" s="65">
        <v>6.992313117613394E-2</v>
      </c>
    </row>
    <row r="2489" spans="1:2" ht="15" thickBot="1">
      <c r="A2489" s="25">
        <v>0.99</v>
      </c>
      <c r="B2489" s="65">
        <v>6.8737846543702158E-2</v>
      </c>
    </row>
    <row r="2490" spans="1:2" ht="15" thickBot="1">
      <c r="A2490" s="26">
        <v>0.99</v>
      </c>
      <c r="B2490" s="65">
        <v>6.7580591725343822E-2</v>
      </c>
    </row>
    <row r="2491" spans="1:2" ht="15" thickBot="1">
      <c r="A2491" s="25">
        <v>0.99</v>
      </c>
      <c r="B2491" s="65">
        <v>6.6449767317991723E-2</v>
      </c>
    </row>
    <row r="2492" spans="1:2" ht="15" thickBot="1">
      <c r="A2492" s="25">
        <v>0.99</v>
      </c>
      <c r="B2492" s="65">
        <v>6.5339846606000909E-2</v>
      </c>
    </row>
    <row r="2493" spans="1:2" ht="15" thickBot="1">
      <c r="A2493" s="25">
        <v>0.99</v>
      </c>
      <c r="B2493" s="65">
        <v>6.4260716916441876E-2</v>
      </c>
    </row>
    <row r="2494" spans="1:2" ht="15" thickBot="1">
      <c r="A2494" s="25">
        <v>0.99</v>
      </c>
      <c r="B2494" s="65">
        <v>6.3210798291158221E-2</v>
      </c>
    </row>
    <row r="2495" spans="1:2" ht="15" thickBot="1">
      <c r="A2495" s="25">
        <v>0.99</v>
      </c>
      <c r="B2495" s="65">
        <v>6.2182834912133333E-2</v>
      </c>
    </row>
    <row r="2496" spans="1:2" ht="15" thickBot="1">
      <c r="A2496" s="25">
        <v>0.99</v>
      </c>
      <c r="B2496" s="65">
        <v>6.1185431550646485E-2</v>
      </c>
    </row>
    <row r="2497" spans="1:2" ht="15" thickBot="1">
      <c r="A2497" s="25">
        <v>0.99</v>
      </c>
      <c r="B2497" s="65">
        <v>6.0217799436507007E-2</v>
      </c>
    </row>
    <row r="2498" spans="1:2" ht="15" thickBot="1">
      <c r="A2498" s="25">
        <v>0.99</v>
      </c>
      <c r="B2498" s="65">
        <v>5.9271464770033096E-2</v>
      </c>
    </row>
    <row r="2499" spans="1:2" ht="15" thickBot="1">
      <c r="A2499" s="25">
        <v>0.99</v>
      </c>
      <c r="B2499" s="65">
        <v>5.8353684245787761E-2</v>
      </c>
    </row>
    <row r="2500" spans="1:2" ht="15" thickBot="1">
      <c r="A2500" s="25">
        <v>0.99</v>
      </c>
      <c r="B2500" s="65">
        <v>5.7464865271264438E-2</v>
      </c>
    </row>
    <row r="2501" spans="1:2" ht="15" thickBot="1">
      <c r="A2501" s="25">
        <v>0.99</v>
      </c>
      <c r="B2501" s="65">
        <v>5.6791566869391616E-2</v>
      </c>
    </row>
    <row r="2502" spans="1:2" ht="15" thickBot="1">
      <c r="A2502" s="27">
        <v>0.99</v>
      </c>
      <c r="B2502" s="65">
        <v>5.6631471128931285E-2</v>
      </c>
    </row>
    <row r="2503" spans="1:2" ht="15" thickBot="1">
      <c r="A2503" s="24">
        <v>0.99</v>
      </c>
      <c r="B2503" s="65">
        <v>9.3941082307742535E-2</v>
      </c>
    </row>
    <row r="2504" spans="1:2" ht="15" thickBot="1">
      <c r="A2504" s="25">
        <v>0.99</v>
      </c>
      <c r="B2504" s="65">
        <v>9.3848846547016945E-2</v>
      </c>
    </row>
    <row r="2505" spans="1:2" ht="15" thickBot="1">
      <c r="A2505" s="25">
        <v>0.99</v>
      </c>
      <c r="B2505" s="65">
        <v>9.3663970418230949E-2</v>
      </c>
    </row>
    <row r="2506" spans="1:2" ht="15" thickBot="1">
      <c r="A2506" s="25">
        <v>0.99</v>
      </c>
      <c r="B2506" s="65">
        <v>9.3386624524682202E-2</v>
      </c>
    </row>
    <row r="2507" spans="1:2" ht="15" thickBot="1">
      <c r="A2507" s="25">
        <v>0.99</v>
      </c>
      <c r="B2507" s="65">
        <v>9.29396053335899E-2</v>
      </c>
    </row>
    <row r="2508" spans="1:2" ht="15" thickBot="1">
      <c r="A2508" s="25">
        <v>0.99</v>
      </c>
      <c r="B2508" s="65">
        <v>9.2407678036409382E-2</v>
      </c>
    </row>
    <row r="2509" spans="1:2" ht="15" thickBot="1">
      <c r="A2509" s="25">
        <v>0.99</v>
      </c>
      <c r="B2509" s="65">
        <v>9.1794784144968444E-2</v>
      </c>
    </row>
    <row r="2510" spans="1:2" ht="15" thickBot="1">
      <c r="A2510" s="25">
        <v>0.99</v>
      </c>
      <c r="B2510" s="65">
        <v>9.1044494257526698E-2</v>
      </c>
    </row>
    <row r="2511" spans="1:2" ht="15" thickBot="1">
      <c r="A2511" s="25">
        <v>0.99</v>
      </c>
      <c r="B2511" s="65">
        <v>9.0225892924842066E-2</v>
      </c>
    </row>
    <row r="2512" spans="1:2" ht="15" thickBot="1">
      <c r="A2512" s="25">
        <v>0.99</v>
      </c>
      <c r="B2512" s="65">
        <v>8.9345269567068425E-2</v>
      </c>
    </row>
    <row r="2513" spans="1:2" ht="15" thickBot="1">
      <c r="A2513" s="25">
        <v>0.99</v>
      </c>
      <c r="B2513" s="65">
        <v>8.8367317509384216E-2</v>
      </c>
    </row>
    <row r="2514" spans="1:2" ht="15" thickBot="1">
      <c r="A2514" s="25">
        <v>0.99</v>
      </c>
      <c r="B2514" s="65">
        <v>8.7696262582820622E-2</v>
      </c>
    </row>
    <row r="2515" spans="1:2" ht="15" thickBot="1">
      <c r="A2515" s="25">
        <v>0.99</v>
      </c>
      <c r="B2515" s="65">
        <v>8.6736831675527024E-2</v>
      </c>
    </row>
    <row r="2516" spans="1:2" ht="15" thickBot="1">
      <c r="A2516" s="25">
        <v>0.99</v>
      </c>
      <c r="B2516" s="65">
        <v>8.5666532714472762E-2</v>
      </c>
    </row>
    <row r="2517" spans="1:2" ht="15" thickBot="1">
      <c r="A2517" s="25">
        <v>0.99</v>
      </c>
      <c r="B2517" s="65">
        <v>8.453977206855573E-2</v>
      </c>
    </row>
    <row r="2518" spans="1:2" ht="15" thickBot="1">
      <c r="A2518" s="25">
        <v>0.99</v>
      </c>
      <c r="B2518" s="65">
        <v>8.3370833611883202E-2</v>
      </c>
    </row>
    <row r="2519" spans="1:2" ht="15" thickBot="1">
      <c r="A2519" s="25">
        <v>0.99</v>
      </c>
      <c r="B2519" s="65">
        <v>8.2159242209014313E-2</v>
      </c>
    </row>
    <row r="2520" spans="1:2" ht="15" thickBot="1">
      <c r="A2520" s="25">
        <v>0.99</v>
      </c>
      <c r="B2520" s="65">
        <v>8.0925255276327615E-2</v>
      </c>
    </row>
    <row r="2521" spans="1:2" ht="15" thickBot="1">
      <c r="A2521" s="25">
        <v>0.99</v>
      </c>
      <c r="B2521" s="65">
        <v>7.96743330455425E-2</v>
      </c>
    </row>
    <row r="2522" spans="1:2" ht="15" thickBot="1">
      <c r="A2522" s="25">
        <v>0.99</v>
      </c>
      <c r="B2522" s="65">
        <v>7.8411332303302911E-2</v>
      </c>
    </row>
    <row r="2523" spans="1:2" ht="15" thickBot="1">
      <c r="A2523" s="25">
        <v>0.99</v>
      </c>
      <c r="B2523" s="65">
        <v>7.7145303510288601E-2</v>
      </c>
    </row>
    <row r="2524" spans="1:2" ht="15" thickBot="1">
      <c r="A2524" s="25">
        <v>0.99</v>
      </c>
      <c r="B2524" s="65">
        <v>7.5878334305747364E-2</v>
      </c>
    </row>
    <row r="2525" spans="1:2" ht="15" thickBot="1">
      <c r="A2525" s="25">
        <v>0.99</v>
      </c>
      <c r="B2525" s="65">
        <v>7.4619367638479595E-2</v>
      </c>
    </row>
    <row r="2526" spans="1:2" ht="15" thickBot="1">
      <c r="A2526" s="25">
        <v>0.99</v>
      </c>
      <c r="B2526" s="65">
        <v>7.3371232157680155E-2</v>
      </c>
    </row>
    <row r="2527" spans="1:2" ht="15" thickBot="1">
      <c r="A2527" s="25">
        <v>0.99</v>
      </c>
      <c r="B2527" s="65">
        <v>7.2133190610918135E-2</v>
      </c>
    </row>
    <row r="2528" spans="1:2" ht="15" thickBot="1">
      <c r="A2528" s="25">
        <v>0.99</v>
      </c>
      <c r="B2528" s="65">
        <v>7.091592914648906E-2</v>
      </c>
    </row>
    <row r="2529" spans="1:2" ht="15" thickBot="1">
      <c r="A2529" s="25">
        <v>0.99</v>
      </c>
      <c r="B2529" s="65">
        <v>6.9719079646729396E-2</v>
      </c>
    </row>
    <row r="2530" spans="1:2" ht="15" thickBot="1">
      <c r="A2530" s="25">
        <v>0.99</v>
      </c>
      <c r="B2530" s="65">
        <v>6.8539342519512284E-2</v>
      </c>
    </row>
    <row r="2531" spans="1:2" ht="15" thickBot="1">
      <c r="A2531" s="26">
        <v>0.99</v>
      </c>
      <c r="B2531" s="65">
        <v>6.7387463297656658E-2</v>
      </c>
    </row>
    <row r="2532" spans="1:2" ht="15" thickBot="1">
      <c r="A2532" s="25">
        <v>0.99</v>
      </c>
      <c r="B2532" s="65">
        <v>6.6261830985485354E-2</v>
      </c>
    </row>
    <row r="2533" spans="1:2" ht="15" thickBot="1">
      <c r="A2533" s="25">
        <v>0.99</v>
      </c>
      <c r="B2533" s="65">
        <v>6.5156947126407974E-2</v>
      </c>
    </row>
    <row r="2534" spans="1:2" ht="15" thickBot="1">
      <c r="A2534" s="25">
        <v>0.99</v>
      </c>
      <c r="B2534" s="65">
        <v>6.4082671650737819E-2</v>
      </c>
    </row>
    <row r="2535" spans="1:2" ht="15" thickBot="1">
      <c r="A2535" s="25">
        <v>0.99</v>
      </c>
      <c r="B2535" s="65">
        <v>6.3037406625965006E-2</v>
      </c>
    </row>
    <row r="2536" spans="1:2" ht="15" thickBot="1">
      <c r="A2536" s="25">
        <v>0.99</v>
      </c>
      <c r="B2536" s="65">
        <v>6.201393658384878E-2</v>
      </c>
    </row>
    <row r="2537" spans="1:2" ht="15" thickBot="1">
      <c r="A2537" s="25">
        <v>0.99</v>
      </c>
      <c r="B2537" s="65">
        <v>6.102084784569476E-2</v>
      </c>
    </row>
    <row r="2538" spans="1:2" ht="15" thickBot="1">
      <c r="A2538" s="25">
        <v>0.99</v>
      </c>
      <c r="B2538" s="65">
        <v>6.0057324883438075E-2</v>
      </c>
    </row>
    <row r="2539" spans="1:2" ht="15" thickBot="1">
      <c r="A2539" s="25">
        <v>0.99</v>
      </c>
      <c r="B2539" s="65">
        <v>5.9114944824604609E-2</v>
      </c>
    </row>
    <row r="2540" spans="1:2" ht="15" thickBot="1">
      <c r="A2540" s="25">
        <v>0.99</v>
      </c>
      <c r="B2540" s="65">
        <v>5.8200954988667238E-2</v>
      </c>
    </row>
    <row r="2541" spans="1:2" ht="15" thickBot="1">
      <c r="A2541" s="25">
        <v>0.99</v>
      </c>
      <c r="B2541" s="65">
        <v>5.7315725069744472E-2</v>
      </c>
    </row>
    <row r="2542" spans="1:2" ht="15" thickBot="1">
      <c r="A2542" s="25">
        <v>0.99</v>
      </c>
      <c r="B2542" s="65">
        <v>5.664458013971814E-2</v>
      </c>
    </row>
    <row r="2543" spans="1:2" ht="15" thickBot="1">
      <c r="A2543" s="27">
        <v>0.99</v>
      </c>
      <c r="B2543" s="65">
        <v>5.6484782338030753E-2</v>
      </c>
    </row>
    <row r="2544" spans="1:2" ht="15" thickBot="1">
      <c r="A2544" s="24">
        <v>0.99</v>
      </c>
      <c r="B2544" s="65">
        <v>9.3630404175233078E-2</v>
      </c>
    </row>
    <row r="2545" spans="1:2" ht="15" thickBot="1">
      <c r="A2545" s="25">
        <v>0.99</v>
      </c>
      <c r="B2545" s="65">
        <v>9.3538473450720583E-2</v>
      </c>
    </row>
    <row r="2546" spans="1:2" ht="15" thickBot="1">
      <c r="A2546" s="25">
        <v>0.99</v>
      </c>
      <c r="B2546" s="65">
        <v>9.3354208729363952E-2</v>
      </c>
    </row>
    <row r="2547" spans="1:2" ht="15" thickBot="1">
      <c r="A2547" s="25">
        <v>0.99</v>
      </c>
      <c r="B2547" s="65">
        <v>9.3077780052667355E-2</v>
      </c>
    </row>
    <row r="2548" spans="1:2" ht="15" thickBot="1">
      <c r="A2548" s="25">
        <v>0.99</v>
      </c>
      <c r="B2548" s="65">
        <v>9.2632239216476051E-2</v>
      </c>
    </row>
    <row r="2549" spans="1:2" ht="15" thickBot="1">
      <c r="A2549" s="25">
        <v>0.99</v>
      </c>
      <c r="B2549" s="65">
        <v>9.2102071081171397E-2</v>
      </c>
    </row>
    <row r="2550" spans="1:2" ht="15" thickBot="1">
      <c r="A2550" s="25">
        <v>0.99</v>
      </c>
      <c r="B2550" s="65">
        <v>9.1491204124860045E-2</v>
      </c>
    </row>
    <row r="2551" spans="1:2" ht="15" thickBot="1">
      <c r="A2551" s="25">
        <v>0.99</v>
      </c>
      <c r="B2551" s="65">
        <v>9.0743395568340227E-2</v>
      </c>
    </row>
    <row r="2552" spans="1:2" ht="15" thickBot="1">
      <c r="A2552" s="25">
        <v>0.99</v>
      </c>
      <c r="B2552" s="65">
        <v>8.9927501487885253E-2</v>
      </c>
    </row>
    <row r="2553" spans="1:2" ht="15" thickBot="1">
      <c r="A2553" s="25">
        <v>0.99</v>
      </c>
      <c r="B2553" s="65">
        <v>8.9049790502985421E-2</v>
      </c>
    </row>
    <row r="2554" spans="1:2" ht="15" thickBot="1">
      <c r="A2554" s="25">
        <v>0.99</v>
      </c>
      <c r="B2554" s="65">
        <v>8.8075072703372684E-2</v>
      </c>
    </row>
    <row r="2555" spans="1:2" ht="15" thickBot="1">
      <c r="A2555" s="25">
        <v>0.99</v>
      </c>
      <c r="B2555" s="65">
        <v>8.7364882628154492E-2</v>
      </c>
    </row>
    <row r="2556" spans="1:2" ht="15" thickBot="1">
      <c r="A2556" s="25">
        <v>0.99</v>
      </c>
      <c r="B2556" s="65">
        <v>8.6430923112110328E-2</v>
      </c>
    </row>
    <row r="2557" spans="1:2" ht="15" thickBot="1">
      <c r="A2557" s="25">
        <v>0.99</v>
      </c>
      <c r="B2557" s="65">
        <v>8.5373470419905298E-2</v>
      </c>
    </row>
    <row r="2558" spans="1:2" ht="15" thickBot="1">
      <c r="A2558" s="25">
        <v>0.99</v>
      </c>
      <c r="B2558" s="65">
        <v>8.4256190862623273E-2</v>
      </c>
    </row>
    <row r="2559" spans="1:2" ht="15" thickBot="1">
      <c r="A2559" s="25">
        <v>0.99</v>
      </c>
      <c r="B2559" s="65">
        <v>8.3095341280290239E-2</v>
      </c>
    </row>
    <row r="2560" spans="1:2" ht="15" thickBot="1">
      <c r="A2560" s="25">
        <v>0.99</v>
      </c>
      <c r="B2560" s="65">
        <v>8.1891171619654785E-2</v>
      </c>
    </row>
    <row r="2561" spans="1:2" ht="15" thickBot="1">
      <c r="A2561" s="25">
        <v>0.99</v>
      </c>
      <c r="B2561" s="65">
        <v>8.0664191127203327E-2</v>
      </c>
    </row>
    <row r="2562" spans="1:2" ht="15" thickBot="1">
      <c r="A2562" s="25">
        <v>0.99</v>
      </c>
      <c r="B2562" s="65">
        <v>7.9420014028345018E-2</v>
      </c>
    </row>
    <row r="2563" spans="1:2" ht="15" thickBot="1">
      <c r="A2563" s="25">
        <v>0.99</v>
      </c>
      <c r="B2563" s="65">
        <v>7.8163578843704271E-2</v>
      </c>
    </row>
    <row r="2564" spans="1:2" ht="15" thickBot="1">
      <c r="A2564" s="25">
        <v>0.99</v>
      </c>
      <c r="B2564" s="65">
        <v>7.6903962389361299E-2</v>
      </c>
    </row>
    <row r="2565" spans="1:2" ht="15" thickBot="1">
      <c r="A2565" s="25">
        <v>0.99</v>
      </c>
      <c r="B2565" s="65">
        <v>7.5643281740287532E-2</v>
      </c>
    </row>
    <row r="2566" spans="1:2" ht="15" thickBot="1">
      <c r="A2566" s="25">
        <v>0.99</v>
      </c>
      <c r="B2566" s="65">
        <v>7.4390472189845236E-2</v>
      </c>
    </row>
    <row r="2567" spans="1:2" ht="15" thickBot="1">
      <c r="A2567" s="25">
        <v>0.99</v>
      </c>
      <c r="B2567" s="65">
        <v>7.3148362551493457E-2</v>
      </c>
    </row>
    <row r="2568" spans="1:2" ht="15" thickBot="1">
      <c r="A2568" s="25">
        <v>0.99</v>
      </c>
      <c r="B2568" s="65">
        <v>7.1916228380785679E-2</v>
      </c>
    </row>
    <row r="2569" spans="1:2" ht="15" thickBot="1">
      <c r="A2569" s="25">
        <v>0.99</v>
      </c>
      <c r="B2569" s="65">
        <v>7.070472536927791E-2</v>
      </c>
    </row>
    <row r="2570" spans="1:2" ht="15" thickBot="1">
      <c r="A2570" s="25">
        <v>0.99</v>
      </c>
      <c r="B2570" s="65">
        <v>6.9513479566481837E-2</v>
      </c>
    </row>
    <row r="2571" spans="1:2" ht="15" thickBot="1">
      <c r="A2571" s="25">
        <v>0.99</v>
      </c>
      <c r="B2571" s="65">
        <v>6.8339208737088666E-2</v>
      </c>
    </row>
    <row r="2572" spans="1:2" ht="15" thickBot="1">
      <c r="A2572" s="26">
        <v>0.99</v>
      </c>
      <c r="B2572" s="65">
        <v>6.7192625273686232E-2</v>
      </c>
    </row>
    <row r="2573" spans="1:2" ht="15" thickBot="1">
      <c r="A2573" s="25">
        <v>0.99</v>
      </c>
      <c r="B2573" s="65">
        <v>6.6072107744681655E-2</v>
      </c>
    </row>
    <row r="2574" spans="1:2" ht="15" thickBot="1">
      <c r="A2574" s="25">
        <v>0.99</v>
      </c>
      <c r="B2574" s="65">
        <v>6.4972185764123822E-2</v>
      </c>
    </row>
    <row r="2575" spans="1:2" ht="15" thickBot="1">
      <c r="A2575" s="25">
        <v>0.99</v>
      </c>
      <c r="B2575" s="65">
        <v>6.390269179095262E-2</v>
      </c>
    </row>
    <row r="2576" spans="1:2" ht="15" thickBot="1">
      <c r="A2576" s="25">
        <v>0.99</v>
      </c>
      <c r="B2576" s="65">
        <v>6.2862011130849507E-2</v>
      </c>
    </row>
    <row r="2577" spans="1:2" ht="15" thickBot="1">
      <c r="A2577" s="25">
        <v>0.99</v>
      </c>
      <c r="B2577" s="65">
        <v>6.1842968041461686E-2</v>
      </c>
    </row>
    <row r="2578" spans="1:2" ht="15" thickBot="1">
      <c r="A2578" s="25">
        <v>0.99</v>
      </c>
      <c r="B2578" s="65">
        <v>6.0854129986339003E-2</v>
      </c>
    </row>
    <row r="2579" spans="1:2" ht="15" thickBot="1">
      <c r="A2579" s="25">
        <v>0.99</v>
      </c>
      <c r="B2579" s="65">
        <v>5.9894655995461274E-2</v>
      </c>
    </row>
    <row r="2580" spans="1:2" ht="15" thickBot="1">
      <c r="A2580" s="25">
        <v>0.99</v>
      </c>
      <c r="B2580" s="65">
        <v>5.8956173115813373E-2</v>
      </c>
    </row>
    <row r="2581" spans="1:2" ht="15" thickBot="1">
      <c r="A2581" s="25">
        <v>0.99</v>
      </c>
      <c r="B2581" s="65">
        <v>5.8045918603637191E-2</v>
      </c>
    </row>
    <row r="2582" spans="1:2" ht="15" thickBot="1">
      <c r="A2582" s="25">
        <v>0.99</v>
      </c>
      <c r="B2582" s="65">
        <v>5.7164225891173294E-2</v>
      </c>
    </row>
    <row r="2583" spans="1:2" ht="15" thickBot="1">
      <c r="A2583" s="25">
        <v>0.99</v>
      </c>
      <c r="B2583" s="65">
        <v>5.6495210590922391E-2</v>
      </c>
    </row>
    <row r="2584" spans="1:2" ht="15" thickBot="1">
      <c r="A2584" s="27">
        <v>0.99</v>
      </c>
      <c r="B2584" s="65">
        <v>5.633569021553636E-2</v>
      </c>
    </row>
    <row r="2585" spans="1:2" ht="15" thickBot="1">
      <c r="A2585" s="24">
        <v>0.99</v>
      </c>
      <c r="B2585" s="65">
        <v>9.3319725995529068E-2</v>
      </c>
    </row>
    <row r="2586" spans="1:2" ht="15" thickBot="1">
      <c r="A2586" s="25">
        <v>0.99</v>
      </c>
      <c r="B2586" s="65">
        <v>9.3228100307674713E-2</v>
      </c>
    </row>
    <row r="2587" spans="1:2" ht="15" thickBot="1">
      <c r="A2587" s="25">
        <v>0.99</v>
      </c>
      <c r="B2587" s="65">
        <v>9.3044446995070598E-2</v>
      </c>
    </row>
    <row r="2588" spans="1:2" ht="15" thickBot="1">
      <c r="A2588" s="25">
        <v>0.99</v>
      </c>
      <c r="B2588" s="65">
        <v>9.2768935537188582E-2</v>
      </c>
    </row>
    <row r="2589" spans="1:2" ht="15" thickBot="1">
      <c r="A2589" s="25">
        <v>0.99</v>
      </c>
      <c r="B2589" s="65">
        <v>9.2324873058165585E-2</v>
      </c>
    </row>
    <row r="2590" spans="1:2" ht="15" thickBot="1">
      <c r="A2590" s="25">
        <v>0.99</v>
      </c>
      <c r="B2590" s="65">
        <v>9.1796464087130616E-2</v>
      </c>
    </row>
    <row r="2591" spans="1:2" ht="15" thickBot="1">
      <c r="A2591" s="25">
        <v>0.99</v>
      </c>
      <c r="B2591" s="65">
        <v>9.118762406830859E-2</v>
      </c>
    </row>
    <row r="2592" spans="1:2" ht="15" thickBot="1">
      <c r="A2592" s="25">
        <v>0.99</v>
      </c>
      <c r="B2592" s="65">
        <v>9.0442296844918807E-2</v>
      </c>
    </row>
    <row r="2593" spans="1:2" ht="15" thickBot="1">
      <c r="A2593" s="25">
        <v>0.99</v>
      </c>
      <c r="B2593" s="65">
        <v>8.9629110018741687E-2</v>
      </c>
    </row>
    <row r="2594" spans="1:2" ht="15" thickBot="1">
      <c r="A2594" s="25">
        <v>0.99</v>
      </c>
      <c r="B2594" s="65">
        <v>8.8754311408604555E-2</v>
      </c>
    </row>
    <row r="2595" spans="1:2" ht="15" thickBot="1">
      <c r="A2595" s="25">
        <v>0.99</v>
      </c>
      <c r="B2595" s="65">
        <v>8.7782827868793059E-2</v>
      </c>
    </row>
    <row r="2596" spans="1:2" ht="15" thickBot="1">
      <c r="A2596" s="25">
        <v>0.99</v>
      </c>
      <c r="B2596" s="65">
        <v>8.7021949607354432E-2</v>
      </c>
    </row>
    <row r="2597" spans="1:2" ht="15" thickBot="1">
      <c r="A2597" s="25">
        <v>0.99</v>
      </c>
      <c r="B2597" s="65">
        <v>8.6122413114194343E-2</v>
      </c>
    </row>
    <row r="2598" spans="1:2" ht="15" thickBot="1">
      <c r="A2598" s="25">
        <v>0.99</v>
      </c>
      <c r="B2598" s="65">
        <v>8.5079062808301506E-2</v>
      </c>
    </row>
    <row r="2599" spans="1:2" ht="15" thickBot="1">
      <c r="A2599" s="25">
        <v>0.99</v>
      </c>
      <c r="B2599" s="65">
        <v>8.3971634429222494E-2</v>
      </c>
    </row>
    <row r="2600" spans="1:2" ht="15" thickBot="1">
      <c r="A2600" s="25">
        <v>0.99</v>
      </c>
      <c r="B2600" s="65">
        <v>8.2818999009187225E-2</v>
      </c>
    </row>
    <row r="2601" spans="1:2" ht="15" thickBot="1">
      <c r="A2601" s="25">
        <v>0.99</v>
      </c>
      <c r="B2601" s="65">
        <v>8.1622280695046845E-2</v>
      </c>
    </row>
    <row r="2602" spans="1:2" ht="15" thickBot="1">
      <c r="A2602" s="25">
        <v>0.99</v>
      </c>
      <c r="B2602" s="65">
        <v>8.0402290429345338E-2</v>
      </c>
    </row>
    <row r="2603" spans="1:2" ht="15" thickBot="1">
      <c r="A2603" s="25">
        <v>0.99</v>
      </c>
      <c r="B2603" s="65">
        <v>7.916481758032709E-2</v>
      </c>
    </row>
    <row r="2604" spans="1:2" ht="15" thickBot="1">
      <c r="A2604" s="25">
        <v>0.99</v>
      </c>
      <c r="B2604" s="65">
        <v>7.7914892447931275E-2</v>
      </c>
    </row>
    <row r="2605" spans="1:2" ht="15" thickBot="1">
      <c r="A2605" s="25">
        <v>0.99</v>
      </c>
      <c r="B2605" s="65">
        <v>7.6661623702823478E-2</v>
      </c>
    </row>
    <row r="2606" spans="1:2" ht="15" thickBot="1">
      <c r="A2606" s="25">
        <v>0.99</v>
      </c>
      <c r="B2606" s="65">
        <v>7.5407161096465669E-2</v>
      </c>
    </row>
    <row r="2607" spans="1:2" ht="15" thickBot="1">
      <c r="A2607" s="25">
        <v>0.99</v>
      </c>
      <c r="B2607" s="65">
        <v>7.4160434307323983E-2</v>
      </c>
    </row>
    <row r="2608" spans="1:2" ht="15" thickBot="1">
      <c r="A2608" s="25">
        <v>0.99</v>
      </c>
      <c r="B2608" s="65">
        <v>7.2924274023615523E-2</v>
      </c>
    </row>
    <row r="2609" spans="1:2" ht="15" thickBot="1">
      <c r="A2609" s="25">
        <v>0.99</v>
      </c>
      <c r="B2609" s="65">
        <v>7.1697969575101453E-2</v>
      </c>
    </row>
    <row r="2610" spans="1:2" ht="15" thickBot="1">
      <c r="A2610" s="25">
        <v>0.99</v>
      </c>
      <c r="B2610" s="65">
        <v>7.0492146953297738E-2</v>
      </c>
    </row>
    <row r="2611" spans="1:2" ht="15" thickBot="1">
      <c r="A2611" s="25">
        <v>0.99</v>
      </c>
      <c r="B2611" s="65">
        <v>6.9306427532126361E-2</v>
      </c>
    </row>
    <row r="2612" spans="1:2" ht="15" thickBot="1">
      <c r="A2612" s="25">
        <v>0.99</v>
      </c>
      <c r="B2612" s="65">
        <v>6.8137546711421124E-2</v>
      </c>
    </row>
    <row r="2613" spans="1:2" ht="15" thickBot="1">
      <c r="A2613" s="26">
        <v>0.99</v>
      </c>
      <c r="B2613" s="65">
        <v>6.69961840269266E-2</v>
      </c>
    </row>
    <row r="2614" spans="1:2" ht="15" thickBot="1">
      <c r="A2614" s="25">
        <v>0.99</v>
      </c>
      <c r="B2614" s="65">
        <v>6.5880708709212948E-2</v>
      </c>
    </row>
    <row r="2615" spans="1:2" ht="15" thickBot="1">
      <c r="A2615" s="25">
        <v>0.99</v>
      </c>
      <c r="B2615" s="65">
        <v>6.4785678256797999E-2</v>
      </c>
    </row>
    <row r="2616" spans="1:2" ht="15" thickBot="1">
      <c r="A2616" s="25">
        <v>0.99</v>
      </c>
      <c r="B2616" s="65">
        <v>6.3720897584078756E-2</v>
      </c>
    </row>
    <row r="2617" spans="1:2" ht="15" thickBot="1">
      <c r="A2617" s="25">
        <v>0.99</v>
      </c>
      <c r="B2617" s="65">
        <v>6.2684736380462153E-2</v>
      </c>
    </row>
    <row r="2618" spans="1:2" ht="15" thickBot="1">
      <c r="A2618" s="25">
        <v>0.99</v>
      </c>
      <c r="B2618" s="65">
        <v>6.1670058025393791E-2</v>
      </c>
    </row>
    <row r="2619" spans="1:2" ht="15" thickBot="1">
      <c r="A2619" s="25">
        <v>0.99</v>
      </c>
      <c r="B2619" s="65">
        <v>6.0685410732457971E-2</v>
      </c>
    </row>
    <row r="2620" spans="1:2" ht="15" thickBot="1">
      <c r="A2620" s="25">
        <v>0.99</v>
      </c>
      <c r="B2620" s="65">
        <v>5.9729929329909073E-2</v>
      </c>
    </row>
    <row r="2621" spans="1:2" ht="15" thickBot="1">
      <c r="A2621" s="25">
        <v>0.99</v>
      </c>
      <c r="B2621" s="65">
        <v>5.8795289813620422E-2</v>
      </c>
    </row>
    <row r="2622" spans="1:2" ht="15" thickBot="1">
      <c r="A2622" s="25">
        <v>0.99</v>
      </c>
      <c r="B2622" s="65">
        <v>5.7888718716736683E-2</v>
      </c>
    </row>
    <row r="2623" spans="1:2" ht="15" thickBot="1">
      <c r="A2623" s="25">
        <v>0.99</v>
      </c>
      <c r="B2623" s="65">
        <v>5.7010514573193664E-2</v>
      </c>
    </row>
    <row r="2624" spans="1:2" ht="15" thickBot="1">
      <c r="A2624" s="25">
        <v>0.99</v>
      </c>
      <c r="B2624" s="65">
        <v>5.6343606752615107E-2</v>
      </c>
    </row>
    <row r="2625" spans="1:2" ht="15" thickBot="1">
      <c r="A2625" s="27">
        <v>0.99</v>
      </c>
      <c r="B2625" s="65">
        <v>5.6184344856211342E-2</v>
      </c>
    </row>
    <row r="2626" spans="1:2" ht="15" thickBot="1">
      <c r="A2626" s="24">
        <v>0.99</v>
      </c>
      <c r="B2626" s="65">
        <v>9.3009047772102033E-2</v>
      </c>
    </row>
    <row r="2627" spans="1:2" ht="15" thickBot="1">
      <c r="A2627" s="25">
        <v>0.99</v>
      </c>
      <c r="B2627" s="65">
        <v>9.2917727121308025E-2</v>
      </c>
    </row>
    <row r="2628" spans="1:2" ht="15" thickBot="1">
      <c r="A2628" s="25">
        <v>0.99</v>
      </c>
      <c r="B2628" s="65">
        <v>9.2734685218654148E-2</v>
      </c>
    </row>
    <row r="2629" spans="1:2" ht="15" thickBot="1">
      <c r="A2629" s="25">
        <v>0.99</v>
      </c>
      <c r="B2629" s="65">
        <v>9.2460090981367399E-2</v>
      </c>
    </row>
    <row r="2630" spans="1:2" ht="15" thickBot="1">
      <c r="A2630" s="25">
        <v>0.99</v>
      </c>
      <c r="B2630" s="65">
        <v>9.2017506861576379E-2</v>
      </c>
    </row>
    <row r="2631" spans="1:2" ht="15" thickBot="1">
      <c r="A2631" s="25">
        <v>0.99</v>
      </c>
      <c r="B2631" s="65">
        <v>9.1490857056997194E-2</v>
      </c>
    </row>
    <row r="2632" spans="1:2" ht="15" thickBot="1">
      <c r="A2632" s="25">
        <v>0.99</v>
      </c>
      <c r="B2632" s="65">
        <v>9.0884043977826706E-2</v>
      </c>
    </row>
    <row r="2633" spans="1:2" ht="15" thickBot="1">
      <c r="A2633" s="25">
        <v>0.99</v>
      </c>
      <c r="B2633" s="65">
        <v>9.0141198089596669E-2</v>
      </c>
    </row>
    <row r="2634" spans="1:2" ht="15" thickBot="1">
      <c r="A2634" s="25">
        <v>0.99</v>
      </c>
      <c r="B2634" s="65">
        <v>8.9330718519585614E-2</v>
      </c>
    </row>
    <row r="2635" spans="1:2" ht="15" thickBot="1">
      <c r="A2635" s="25">
        <v>0.99</v>
      </c>
      <c r="B2635" s="65">
        <v>8.8458832285957134E-2</v>
      </c>
    </row>
    <row r="2636" spans="1:2" ht="15" thickBot="1">
      <c r="A2636" s="25">
        <v>0.99</v>
      </c>
      <c r="B2636" s="65">
        <v>8.7490583007549638E-2</v>
      </c>
    </row>
    <row r="2637" spans="1:2" ht="15" thickBot="1">
      <c r="A2637" s="25">
        <v>0.99</v>
      </c>
      <c r="B2637" s="65">
        <v>8.6655338463980547E-2</v>
      </c>
    </row>
    <row r="2638" spans="1:2" ht="15" thickBot="1">
      <c r="A2638" s="25">
        <v>0.99</v>
      </c>
      <c r="B2638" s="65">
        <v>8.5810791826416183E-2</v>
      </c>
    </row>
    <row r="2639" spans="1:2" ht="15" thickBot="1">
      <c r="A2639" s="25">
        <v>0.99</v>
      </c>
      <c r="B2639" s="65">
        <v>8.4783230093954595E-2</v>
      </c>
    </row>
    <row r="2640" spans="1:2" ht="15" thickBot="1">
      <c r="A2640" s="25">
        <v>0.99</v>
      </c>
      <c r="B2640" s="65">
        <v>8.368610407266211E-2</v>
      </c>
    </row>
    <row r="2641" spans="1:2" ht="15" thickBot="1">
      <c r="A2641" s="25">
        <v>0.99</v>
      </c>
      <c r="B2641" s="65">
        <v>8.254183421466528E-2</v>
      </c>
    </row>
    <row r="2642" spans="1:2" ht="15" thickBot="1">
      <c r="A2642" s="25">
        <v>0.99</v>
      </c>
      <c r="B2642" s="65">
        <v>8.135260881711158E-2</v>
      </c>
    </row>
    <row r="2643" spans="1:2" ht="15" thickBot="1">
      <c r="A2643" s="25">
        <v>0.99</v>
      </c>
      <c r="B2643" s="65">
        <v>8.0139599895133751E-2</v>
      </c>
    </row>
    <row r="2644" spans="1:2" ht="15" thickBot="1">
      <c r="A2644" s="25">
        <v>0.99</v>
      </c>
      <c r="B2644" s="65">
        <v>7.8908796034675127E-2</v>
      </c>
    </row>
    <row r="2645" spans="1:2" ht="15" thickBot="1">
      <c r="A2645" s="25">
        <v>0.99</v>
      </c>
      <c r="B2645" s="65">
        <v>7.7665330410984015E-2</v>
      </c>
    </row>
    <row r="2646" spans="1:2" ht="15" thickBot="1">
      <c r="A2646" s="25">
        <v>0.99</v>
      </c>
      <c r="B2646" s="65">
        <v>7.6418349462304622E-2</v>
      </c>
    </row>
    <row r="2647" spans="1:2" ht="15" thickBot="1">
      <c r="A2647" s="25">
        <v>0.99</v>
      </c>
      <c r="B2647" s="65">
        <v>7.517003902802423E-2</v>
      </c>
    </row>
    <row r="2648" spans="1:2" ht="15" thickBot="1">
      <c r="A2648" s="25">
        <v>0.99</v>
      </c>
      <c r="B2648" s="65">
        <v>7.3929325282879224E-2</v>
      </c>
    </row>
    <row r="2649" spans="1:2" ht="15" thickBot="1">
      <c r="A2649" s="25">
        <v>0.99</v>
      </c>
      <c r="B2649" s="65">
        <v>7.2699042509222142E-2</v>
      </c>
    </row>
    <row r="2650" spans="1:2" ht="15" thickBot="1">
      <c r="A2650" s="25">
        <v>0.99</v>
      </c>
      <c r="B2650" s="65">
        <v>7.1478494779273274E-2</v>
      </c>
    </row>
    <row r="2651" spans="1:2" ht="15" thickBot="1">
      <c r="A2651" s="25">
        <v>0.99</v>
      </c>
      <c r="B2651" s="65">
        <v>7.0278279134603258E-2</v>
      </c>
    </row>
    <row r="2652" spans="1:2" ht="15" thickBot="1">
      <c r="A2652" s="25">
        <v>0.99</v>
      </c>
      <c r="B2652" s="65">
        <v>6.9098013389542856E-2</v>
      </c>
    </row>
    <row r="2653" spans="1:2" ht="15" thickBot="1">
      <c r="A2653" s="25">
        <v>0.99</v>
      </c>
      <c r="B2653" s="65">
        <v>6.7934450848894309E-2</v>
      </c>
    </row>
    <row r="2654" spans="1:2" ht="15" thickBot="1">
      <c r="A2654" s="26">
        <v>0.99</v>
      </c>
      <c r="B2654" s="65">
        <v>6.6798238465991366E-2</v>
      </c>
    </row>
    <row r="2655" spans="1:2" ht="15" thickBot="1">
      <c r="A2655" s="25">
        <v>0.99</v>
      </c>
      <c r="B2655" s="65">
        <v>6.5687737176472777E-2</v>
      </c>
    </row>
    <row r="2656" spans="1:2" ht="15" thickBot="1">
      <c r="A2656" s="25">
        <v>0.99</v>
      </c>
      <c r="B2656" s="65">
        <v>6.4597532180144815E-2</v>
      </c>
    </row>
    <row r="2657" spans="1:2" ht="15" thickBot="1">
      <c r="A2657" s="25">
        <v>0.99</v>
      </c>
      <c r="B2657" s="65">
        <v>6.3537400775251107E-2</v>
      </c>
    </row>
    <row r="2658" spans="1:2" ht="15" thickBot="1">
      <c r="A2658" s="25">
        <v>0.99</v>
      </c>
      <c r="B2658" s="65">
        <v>6.250569811732079E-2</v>
      </c>
    </row>
    <row r="2659" spans="1:2" ht="15" thickBot="1">
      <c r="A2659" s="25">
        <v>0.99</v>
      </c>
      <c r="B2659" s="65">
        <v>6.1495326123088341E-2</v>
      </c>
    </row>
    <row r="2660" spans="1:2" ht="15" thickBot="1">
      <c r="A2660" s="25">
        <v>0.99</v>
      </c>
      <c r="B2660" s="65">
        <v>6.0514813378747583E-2</v>
      </c>
    </row>
    <row r="2661" spans="1:2" ht="15" thickBot="1">
      <c r="A2661" s="25">
        <v>0.99</v>
      </c>
      <c r="B2661" s="65">
        <v>5.9563271679570033E-2</v>
      </c>
    </row>
    <row r="2662" spans="1:2" ht="15" thickBot="1">
      <c r="A2662" s="25">
        <v>0.99</v>
      </c>
      <c r="B2662" s="65">
        <v>5.8632425035481911E-2</v>
      </c>
    </row>
    <row r="2663" spans="1:2" ht="15" thickBot="1">
      <c r="A2663" s="25">
        <v>0.99</v>
      </c>
      <c r="B2663" s="65">
        <v>5.7729488623099796E-2</v>
      </c>
    </row>
    <row r="2664" spans="1:2" ht="15" thickBot="1">
      <c r="A2664" s="25">
        <v>0.99</v>
      </c>
      <c r="B2664" s="65">
        <v>5.6854727358202906E-2</v>
      </c>
    </row>
    <row r="2665" spans="1:2" ht="15" thickBot="1">
      <c r="A2665" s="25">
        <v>0.99</v>
      </c>
      <c r="B2665" s="65">
        <v>5.6189906371455191E-2</v>
      </c>
    </row>
    <row r="2666" spans="1:2" ht="15" thickBot="1">
      <c r="A2666" s="27">
        <v>0.99</v>
      </c>
      <c r="B2666" s="65">
        <v>5.60308853747154E-2</v>
      </c>
    </row>
    <row r="2667" spans="1:2" ht="15" thickBot="1">
      <c r="A2667" s="24">
        <v>0.99</v>
      </c>
      <c r="B2667" s="65">
        <v>9.2698369508094666E-2</v>
      </c>
    </row>
    <row r="2668" spans="1:2" ht="15" thickBot="1">
      <c r="A2668" s="25">
        <v>0.99</v>
      </c>
      <c r="B2668" s="65">
        <v>9.2607353894725852E-2</v>
      </c>
    </row>
    <row r="2669" spans="1:2" ht="15" thickBot="1">
      <c r="A2669" s="25">
        <v>0.99</v>
      </c>
      <c r="B2669" s="65">
        <v>9.2424923403109774E-2</v>
      </c>
    </row>
    <row r="2670" spans="1:2" ht="15" thickBot="1">
      <c r="A2670" s="25">
        <v>0.99</v>
      </c>
      <c r="B2670" s="65">
        <v>9.215124638803894E-2</v>
      </c>
    </row>
    <row r="2671" spans="1:2" ht="15" thickBot="1">
      <c r="A2671" s="25">
        <v>0.99</v>
      </c>
      <c r="B2671" s="65">
        <v>9.1710140629363432E-2</v>
      </c>
    </row>
    <row r="2672" spans="1:2" ht="15" thickBot="1">
      <c r="A2672" s="25">
        <v>0.99</v>
      </c>
      <c r="B2672" s="65">
        <v>9.1185249993241513E-2</v>
      </c>
    </row>
    <row r="2673" spans="1:2" ht="15" thickBot="1">
      <c r="A2673" s="25">
        <v>0.99</v>
      </c>
      <c r="B2673" s="65">
        <v>9.0580463855708504E-2</v>
      </c>
    </row>
    <row r="2674" spans="1:2" ht="15" thickBot="1">
      <c r="A2674" s="25">
        <v>0.99</v>
      </c>
      <c r="B2674" s="65">
        <v>8.9840099304508064E-2</v>
      </c>
    </row>
    <row r="2675" spans="1:2" ht="15" thickBot="1">
      <c r="A2675" s="25">
        <v>0.99</v>
      </c>
      <c r="B2675" s="65">
        <v>8.903232699240729E-2</v>
      </c>
    </row>
    <row r="2676" spans="1:2" ht="15" thickBot="1">
      <c r="A2676" s="25">
        <v>0.99</v>
      </c>
      <c r="B2676" s="65">
        <v>8.8163353136904238E-2</v>
      </c>
    </row>
    <row r="2677" spans="1:2" ht="15" thickBot="1">
      <c r="A2677" s="25">
        <v>0.99</v>
      </c>
      <c r="B2677" s="65">
        <v>8.7198338121388316E-2</v>
      </c>
    </row>
    <row r="2678" spans="1:2" ht="15" thickBot="1">
      <c r="A2678" s="25">
        <v>0.99</v>
      </c>
      <c r="B2678" s="65">
        <v>8.6186362208897777E-2</v>
      </c>
    </row>
    <row r="2679" spans="1:2" ht="15" thickBot="1">
      <c r="A2679" s="25">
        <v>0.99</v>
      </c>
      <c r="B2679" s="65">
        <v>8.5495284704263416E-2</v>
      </c>
    </row>
    <row r="2680" spans="1:2" ht="15" thickBot="1">
      <c r="A2680" s="25">
        <v>0.99</v>
      </c>
      <c r="B2680" s="65">
        <v>8.4485862527949956E-2</v>
      </c>
    </row>
    <row r="2681" spans="1:2" ht="15" thickBot="1">
      <c r="A2681" s="25">
        <v>0.99</v>
      </c>
      <c r="B2681" s="65">
        <v>8.3399592768455127E-2</v>
      </c>
    </row>
    <row r="2682" spans="1:2" ht="15" thickBot="1">
      <c r="A2682" s="25">
        <v>0.99</v>
      </c>
      <c r="B2682" s="65">
        <v>8.2263869838559933E-2</v>
      </c>
    </row>
    <row r="2683" spans="1:2" ht="15" thickBot="1">
      <c r="A2683" s="25">
        <v>0.99</v>
      </c>
      <c r="B2683" s="65">
        <v>8.1082191697819495E-2</v>
      </c>
    </row>
    <row r="2684" spans="1:2" ht="15" thickBot="1">
      <c r="A2684" s="25">
        <v>0.99</v>
      </c>
      <c r="B2684" s="65">
        <v>7.9876162625465902E-2</v>
      </c>
    </row>
    <row r="2685" spans="1:2" ht="15" thickBot="1">
      <c r="A2685" s="25">
        <v>0.99</v>
      </c>
      <c r="B2685" s="65">
        <v>7.8651997945237792E-2</v>
      </c>
    </row>
    <row r="2686" spans="1:2" ht="15" thickBot="1">
      <c r="A2686" s="25">
        <v>0.99</v>
      </c>
      <c r="B2686" s="65">
        <v>7.7414945998534809E-2</v>
      </c>
    </row>
    <row r="2687" spans="1:2" ht="15" thickBot="1">
      <c r="A2687" s="25">
        <v>0.99</v>
      </c>
      <c r="B2687" s="65">
        <v>7.6174197364792556E-2</v>
      </c>
    </row>
    <row r="2688" spans="1:2" ht="15" thickBot="1">
      <c r="A2688" s="25">
        <v>0.99</v>
      </c>
      <c r="B2688" s="65">
        <v>7.4931977570788136E-2</v>
      </c>
    </row>
    <row r="2689" spans="1:2" ht="15" thickBot="1">
      <c r="A2689" s="25">
        <v>0.99</v>
      </c>
      <c r="B2689" s="65">
        <v>7.3697211476343477E-2</v>
      </c>
    </row>
    <row r="2690" spans="1:2" ht="15" thickBot="1">
      <c r="A2690" s="25">
        <v>0.99</v>
      </c>
      <c r="B2690" s="65">
        <v>7.2472738690464181E-2</v>
      </c>
    </row>
    <row r="2691" spans="1:2" ht="15" thickBot="1">
      <c r="A2691" s="25">
        <v>0.99</v>
      </c>
      <c r="B2691" s="65">
        <v>7.1257879000402147E-2</v>
      </c>
    </row>
    <row r="2692" spans="1:2" ht="15" thickBot="1">
      <c r="A2692" s="25">
        <v>0.99</v>
      </c>
      <c r="B2692" s="65">
        <v>7.0063201242607676E-2</v>
      </c>
    </row>
    <row r="2693" spans="1:2" ht="15" thickBot="1">
      <c r="A2693" s="25">
        <v>0.99</v>
      </c>
      <c r="B2693" s="65">
        <v>6.8888320749382753E-2</v>
      </c>
    </row>
    <row r="2694" spans="1:2" ht="15" thickBot="1">
      <c r="A2694" s="25">
        <v>0.99</v>
      </c>
      <c r="B2694" s="65">
        <v>6.7730008993037438E-2</v>
      </c>
    </row>
    <row r="2695" spans="1:2" ht="15" thickBot="1">
      <c r="A2695" s="26">
        <v>0.99</v>
      </c>
      <c r="B2695" s="65">
        <v>6.6598880610662353E-2</v>
      </c>
    </row>
    <row r="2696" spans="1:2" ht="15" thickBot="1">
      <c r="A2696" s="25">
        <v>0.99</v>
      </c>
      <c r="B2696" s="65">
        <v>6.5493289233945554E-2</v>
      </c>
    </row>
    <row r="2697" spans="1:2" ht="15" thickBot="1">
      <c r="A2697" s="25">
        <v>0.99</v>
      </c>
      <c r="B2697" s="65">
        <v>6.4407847584379077E-2</v>
      </c>
    </row>
    <row r="2698" spans="1:2" ht="15" thickBot="1">
      <c r="A2698" s="25">
        <v>0.99</v>
      </c>
      <c r="B2698" s="65">
        <v>6.3352305274076398E-2</v>
      </c>
    </row>
    <row r="2699" spans="1:2" ht="15" thickBot="1">
      <c r="A2699" s="25">
        <v>0.99</v>
      </c>
      <c r="B2699" s="65">
        <v>6.232500394760096E-2</v>
      </c>
    </row>
    <row r="2700" spans="1:2" ht="15" thickBot="1">
      <c r="A2700" s="25">
        <v>0.99</v>
      </c>
      <c r="B2700" s="65">
        <v>6.1318883493708197E-2</v>
      </c>
    </row>
    <row r="2701" spans="1:2" ht="15" thickBot="1">
      <c r="A2701" s="25">
        <v>0.99</v>
      </c>
      <c r="B2701" s="65">
        <v>6.034245250778416E-2</v>
      </c>
    </row>
    <row r="2702" spans="1:2" ht="15" thickBot="1">
      <c r="A2702" s="25">
        <v>0.99</v>
      </c>
      <c r="B2702" s="65">
        <v>5.9394800853338391E-2</v>
      </c>
    </row>
    <row r="2703" spans="1:2" ht="15" thickBot="1">
      <c r="A2703" s="25">
        <v>0.99</v>
      </c>
      <c r="B2703" s="65">
        <v>5.8467699653754091E-2</v>
      </c>
    </row>
    <row r="2704" spans="1:2" ht="15" thickBot="1">
      <c r="A2704" s="25">
        <v>0.99</v>
      </c>
      <c r="B2704" s="65">
        <v>5.7568352120357866E-2</v>
      </c>
    </row>
    <row r="2705" spans="1:2" ht="15" thickBot="1">
      <c r="A2705" s="25">
        <v>0.99</v>
      </c>
      <c r="B2705" s="65">
        <v>5.6696990751731062E-2</v>
      </c>
    </row>
    <row r="2706" spans="1:2" ht="15" thickBot="1">
      <c r="A2706" s="25">
        <v>0.99</v>
      </c>
      <c r="B2706" s="65">
        <v>5.6034237291035238E-2</v>
      </c>
    </row>
    <row r="2707" spans="1:2" ht="15" thickBot="1">
      <c r="A2707" s="27">
        <v>0.99</v>
      </c>
      <c r="B2707" s="65">
        <v>5.5875440808887164E-2</v>
      </c>
    </row>
    <row r="2708" spans="1:2" ht="15" thickBot="1">
      <c r="A2708" s="24">
        <v>0.99</v>
      </c>
      <c r="B2708" s="65">
        <v>9.2387691206359604E-2</v>
      </c>
    </row>
    <row r="2709" spans="1:2" ht="15" thickBot="1">
      <c r="A2709" s="25">
        <v>0.99</v>
      </c>
      <c r="B2709" s="65">
        <v>9.2296980630747802E-2</v>
      </c>
    </row>
    <row r="2710" spans="1:2" ht="15" thickBot="1">
      <c r="A2710" s="25">
        <v>0.99</v>
      </c>
      <c r="B2710" s="65">
        <v>9.2115161551160077E-2</v>
      </c>
    </row>
    <row r="2711" spans="1:2" ht="15" thickBot="1">
      <c r="A2711" s="25">
        <v>0.99</v>
      </c>
      <c r="B2711" s="65">
        <v>9.1842401759784226E-2</v>
      </c>
    </row>
    <row r="2712" spans="1:2" ht="15" thickBot="1">
      <c r="A2712" s="25">
        <v>0.99</v>
      </c>
      <c r="B2712" s="65">
        <v>9.140277436394792E-2</v>
      </c>
    </row>
    <row r="2713" spans="1:2" ht="15" thickBot="1">
      <c r="A2713" s="25">
        <v>0.99</v>
      </c>
      <c r="B2713" s="65">
        <v>9.0879642898120214E-2</v>
      </c>
    </row>
    <row r="2714" spans="1:2" ht="15" thickBot="1">
      <c r="A2714" s="25">
        <v>0.99</v>
      </c>
      <c r="B2714" s="65">
        <v>9.0276883704052735E-2</v>
      </c>
    </row>
    <row r="2715" spans="1:2" ht="15" thickBot="1">
      <c r="A2715" s="25">
        <v>0.99</v>
      </c>
      <c r="B2715" s="65">
        <v>8.9539000491607929E-2</v>
      </c>
    </row>
    <row r="2716" spans="1:2" ht="15" thickBot="1">
      <c r="A2716" s="25">
        <v>0.99</v>
      </c>
      <c r="B2716" s="65">
        <v>8.8733935439031672E-2</v>
      </c>
    </row>
    <row r="2717" spans="1:2" ht="15" thickBot="1">
      <c r="A2717" s="25">
        <v>0.99</v>
      </c>
      <c r="B2717" s="65">
        <v>8.7867873963153889E-2</v>
      </c>
    </row>
    <row r="2718" spans="1:2" ht="15" thickBot="1">
      <c r="A2718" s="25">
        <v>0.99</v>
      </c>
      <c r="B2718" s="65">
        <v>8.6906093211912422E-2</v>
      </c>
    </row>
    <row r="2719" spans="1:2" ht="15" thickBot="1">
      <c r="A2719" s="25">
        <v>0.99</v>
      </c>
      <c r="B2719" s="65">
        <v>8.589750895496974E-2</v>
      </c>
    </row>
    <row r="2720" spans="1:2" ht="15" thickBot="1">
      <c r="A2720" s="25">
        <v>0.99</v>
      </c>
      <c r="B2720" s="65">
        <v>8.5174634080203787E-2</v>
      </c>
    </row>
    <row r="2721" spans="1:2" ht="15" thickBot="1">
      <c r="A2721" s="25">
        <v>0.99</v>
      </c>
      <c r="B2721" s="65">
        <v>8.4186810534457798E-2</v>
      </c>
    </row>
    <row r="2722" spans="1:2" ht="15" thickBot="1">
      <c r="A2722" s="25">
        <v>0.99</v>
      </c>
      <c r="B2722" s="65">
        <v>8.3112084091054361E-2</v>
      </c>
    </row>
    <row r="2723" spans="1:2" ht="15" thickBot="1">
      <c r="A2723" s="25">
        <v>0.99</v>
      </c>
      <c r="B2723" s="65">
        <v>8.1985124316018176E-2</v>
      </c>
    </row>
    <row r="2724" spans="1:2" ht="15" thickBot="1">
      <c r="A2724" s="25">
        <v>0.99</v>
      </c>
      <c r="B2724" s="65">
        <v>8.0811061550802032E-2</v>
      </c>
    </row>
    <row r="2725" spans="1:2" ht="15" thickBot="1">
      <c r="A2725" s="25">
        <v>0.99</v>
      </c>
      <c r="B2725" s="65">
        <v>7.9612018344367416E-2</v>
      </c>
    </row>
    <row r="2726" spans="1:2" ht="15" thickBot="1">
      <c r="A2726" s="25">
        <v>0.99</v>
      </c>
      <c r="B2726" s="65">
        <v>7.8394468354183122E-2</v>
      </c>
    </row>
    <row r="2727" spans="1:2" ht="15" thickBot="1">
      <c r="A2727" s="25">
        <v>0.99</v>
      </c>
      <c r="B2727" s="65">
        <v>7.7163788740638325E-2</v>
      </c>
    </row>
    <row r="2728" spans="1:2" ht="15" thickBot="1">
      <c r="A2728" s="25">
        <v>0.99</v>
      </c>
      <c r="B2728" s="65">
        <v>7.592922111102135E-2</v>
      </c>
    </row>
    <row r="2729" spans="1:2" ht="15" thickBot="1">
      <c r="A2729" s="25">
        <v>0.99</v>
      </c>
      <c r="B2729" s="65">
        <v>7.4693034485831797E-2</v>
      </c>
    </row>
    <row r="2730" spans="1:2" ht="15" thickBot="1">
      <c r="A2730" s="25">
        <v>0.99</v>
      </c>
      <c r="B2730" s="65">
        <v>7.3464154683874502E-2</v>
      </c>
    </row>
    <row r="2731" spans="1:2" ht="15" thickBot="1">
      <c r="A2731" s="25">
        <v>0.99</v>
      </c>
      <c r="B2731" s="65">
        <v>7.2245428390768432E-2</v>
      </c>
    </row>
    <row r="2732" spans="1:2" ht="15" thickBot="1">
      <c r="A2732" s="25">
        <v>0.99</v>
      </c>
      <c r="B2732" s="65">
        <v>7.1036192087918101E-2</v>
      </c>
    </row>
    <row r="2733" spans="1:2" ht="15" thickBot="1">
      <c r="A2733" s="25">
        <v>0.99</v>
      </c>
      <c r="B2733" s="65">
        <v>6.98469871475043E-2</v>
      </c>
    </row>
    <row r="2734" spans="1:2" ht="15" thickBot="1">
      <c r="A2734" s="25">
        <v>0.99</v>
      </c>
      <c r="B2734" s="65">
        <v>6.8677427461585547E-2</v>
      </c>
    </row>
    <row r="2735" spans="1:2" ht="15" thickBot="1">
      <c r="A2735" s="25">
        <v>0.99</v>
      </c>
      <c r="B2735" s="65">
        <v>6.7524302926312049E-2</v>
      </c>
    </row>
    <row r="2736" spans="1:2" ht="15" thickBot="1">
      <c r="A2736" s="26">
        <v>0.99</v>
      </c>
      <c r="B2736" s="65">
        <v>6.6398196121073477E-2</v>
      </c>
    </row>
    <row r="2737" spans="1:2" ht="15" thickBot="1">
      <c r="A2737" s="25">
        <v>0.99</v>
      </c>
      <c r="B2737" s="65">
        <v>6.5297454315724382E-2</v>
      </c>
    </row>
    <row r="2738" spans="1:2" ht="15" thickBot="1">
      <c r="A2738" s="25">
        <v>0.99</v>
      </c>
      <c r="B2738" s="65">
        <v>6.4216717577873533E-2</v>
      </c>
    </row>
    <row r="2739" spans="1:2" ht="15" thickBot="1">
      <c r="A2739" s="25">
        <v>0.99</v>
      </c>
      <c r="B2739" s="65">
        <v>6.3165707765205928E-2</v>
      </c>
    </row>
    <row r="2740" spans="1:2" ht="15" thickBot="1">
      <c r="A2740" s="25">
        <v>0.99</v>
      </c>
      <c r="B2740" s="65">
        <v>6.214275397818686E-2</v>
      </c>
    </row>
    <row r="2741" spans="1:2" ht="15" thickBot="1">
      <c r="A2741" s="25">
        <v>0.99</v>
      </c>
      <c r="B2741" s="65">
        <v>6.1140833531134503E-2</v>
      </c>
    </row>
    <row r="2742" spans="1:2" ht="15" thickBot="1">
      <c r="A2742" s="25">
        <v>0.99</v>
      </c>
      <c r="B2742" s="65">
        <v>6.0168434678456596E-2</v>
      </c>
    </row>
    <row r="2743" spans="1:2" ht="15" thickBot="1">
      <c r="A2743" s="25">
        <v>0.99</v>
      </c>
      <c r="B2743" s="65">
        <v>5.9224626389335892E-2</v>
      </c>
    </row>
    <row r="2744" spans="1:2" ht="15" thickBot="1">
      <c r="A2744" s="25">
        <v>0.99</v>
      </c>
      <c r="B2744" s="65">
        <v>5.8301226032733064E-2</v>
      </c>
    </row>
    <row r="2745" spans="1:2" ht="15" thickBot="1">
      <c r="A2745" s="25">
        <v>0.99</v>
      </c>
      <c r="B2745" s="65">
        <v>5.7405424268898268E-2</v>
      </c>
    </row>
    <row r="2746" spans="1:2" ht="15" thickBot="1">
      <c r="A2746" s="25">
        <v>0.99</v>
      </c>
      <c r="B2746" s="65">
        <v>5.6537422304961643E-2</v>
      </c>
    </row>
    <row r="2747" spans="1:2" ht="15" thickBot="1">
      <c r="A2747" s="25">
        <v>0.99</v>
      </c>
      <c r="B2747" s="65">
        <v>5.5876718253122647E-2</v>
      </c>
    </row>
    <row r="2748" spans="1:2" ht="15" thickBot="1">
      <c r="A2748" s="27">
        <v>0.99</v>
      </c>
      <c r="B2748" s="65">
        <v>5.5718130941235386E-2</v>
      </c>
    </row>
    <row r="2749" spans="1:2" ht="15" thickBot="1">
      <c r="A2749" s="24">
        <v>0.99</v>
      </c>
      <c r="B2749" s="65">
        <v>9.2077012869492228E-2</v>
      </c>
    </row>
    <row r="2750" spans="1:2" ht="15" thickBot="1">
      <c r="A2750" s="25">
        <v>0.99</v>
      </c>
      <c r="B2750" s="65">
        <v>9.1986607331940154E-2</v>
      </c>
    </row>
    <row r="2751" spans="1:2" ht="15" thickBot="1">
      <c r="A2751" s="25">
        <v>0.99</v>
      </c>
      <c r="B2751" s="65">
        <v>9.1805399665285406E-2</v>
      </c>
    </row>
    <row r="2752" spans="1:2" ht="15" thickBot="1">
      <c r="A2752" s="25">
        <v>0.99</v>
      </c>
      <c r="B2752" s="65">
        <v>9.1533557098958121E-2</v>
      </c>
    </row>
    <row r="2753" spans="1:2" ht="15" thickBot="1">
      <c r="A2753" s="25">
        <v>0.99</v>
      </c>
      <c r="B2753" s="65">
        <v>9.1095408067542225E-2</v>
      </c>
    </row>
    <row r="2754" spans="1:2" ht="15" thickBot="1">
      <c r="A2754" s="25">
        <v>0.99</v>
      </c>
      <c r="B2754" s="65">
        <v>9.0574035773698547E-2</v>
      </c>
    </row>
    <row r="2755" spans="1:2" ht="15" thickBot="1">
      <c r="A2755" s="25">
        <v>0.99</v>
      </c>
      <c r="B2755" s="65">
        <v>8.9973303524782847E-2</v>
      </c>
    </row>
    <row r="2756" spans="1:2" ht="15" thickBot="1">
      <c r="A2756" s="25">
        <v>0.99</v>
      </c>
      <c r="B2756" s="65">
        <v>8.9237901652690077E-2</v>
      </c>
    </row>
    <row r="2757" spans="1:2" ht="15" thickBot="1">
      <c r="A2757" s="25">
        <v>0.99</v>
      </c>
      <c r="B2757" s="65">
        <v>8.843554386113496E-2</v>
      </c>
    </row>
    <row r="2758" spans="1:2" ht="15" thickBot="1">
      <c r="A2758" s="25">
        <v>0.99</v>
      </c>
      <c r="B2758" s="65">
        <v>8.7572394766276068E-2</v>
      </c>
    </row>
    <row r="2759" spans="1:2" ht="15" thickBot="1">
      <c r="A2759" s="25">
        <v>0.99</v>
      </c>
      <c r="B2759" s="65">
        <v>8.6613848280596623E-2</v>
      </c>
    </row>
    <row r="2760" spans="1:2" ht="15" thickBot="1">
      <c r="A2760" s="25">
        <v>0.99</v>
      </c>
      <c r="B2760" s="65">
        <v>8.5608655680403684E-2</v>
      </c>
    </row>
    <row r="2761" spans="1:2" ht="15" thickBot="1">
      <c r="A2761" s="25">
        <v>0.99</v>
      </c>
      <c r="B2761" s="65">
        <v>8.4846572466969333E-2</v>
      </c>
    </row>
    <row r="2762" spans="1:2" ht="15" thickBot="1">
      <c r="A2762" s="25">
        <v>0.99</v>
      </c>
      <c r="B2762" s="65">
        <v>8.3885869618779862E-2</v>
      </c>
    </row>
    <row r="2763" spans="1:2" ht="15" thickBot="1">
      <c r="A2763" s="25">
        <v>0.99</v>
      </c>
      <c r="B2763" s="65">
        <v>8.2823550745852695E-2</v>
      </c>
    </row>
    <row r="2764" spans="1:2" ht="15" thickBot="1">
      <c r="A2764" s="25">
        <v>0.99</v>
      </c>
      <c r="B2764" s="65">
        <v>8.1705611479099757E-2</v>
      </c>
    </row>
    <row r="2765" spans="1:2" ht="15" thickBot="1">
      <c r="A2765" s="25">
        <v>0.99</v>
      </c>
      <c r="B2765" s="65">
        <v>8.0539247238248277E-2</v>
      </c>
    </row>
    <row r="2766" spans="1:2" ht="15" thickBot="1">
      <c r="A2766" s="25">
        <v>0.99</v>
      </c>
      <c r="B2766" s="65">
        <v>7.9347203613879036E-2</v>
      </c>
    </row>
    <row r="2767" spans="1:2" ht="15" thickBot="1">
      <c r="A2767" s="25">
        <v>0.99</v>
      </c>
      <c r="B2767" s="65">
        <v>7.8136249039382155E-2</v>
      </c>
    </row>
    <row r="2768" spans="1:2" ht="15" thickBot="1">
      <c r="A2768" s="25">
        <v>0.99</v>
      </c>
      <c r="B2768" s="65">
        <v>7.691190470347925E-2</v>
      </c>
    </row>
    <row r="2769" spans="1:2" ht="15" thickBot="1">
      <c r="A2769" s="25">
        <v>0.99</v>
      </c>
      <c r="B2769" s="65">
        <v>7.5683470699893396E-2</v>
      </c>
    </row>
    <row r="2770" spans="1:2" ht="15" thickBot="1">
      <c r="A2770" s="25">
        <v>0.99</v>
      </c>
      <c r="B2770" s="65">
        <v>7.4453263576543513E-2</v>
      </c>
    </row>
    <row r="2771" spans="1:2" ht="15" thickBot="1">
      <c r="A2771" s="25">
        <v>0.99</v>
      </c>
      <c r="B2771" s="65">
        <v>7.3230212478079801E-2</v>
      </c>
    </row>
    <row r="2772" spans="1:2" ht="15" thickBot="1">
      <c r="A2772" s="25">
        <v>0.99</v>
      </c>
      <c r="B2772" s="65">
        <v>7.2017172938496979E-2</v>
      </c>
    </row>
    <row r="2773" spans="1:2" ht="15" thickBot="1">
      <c r="A2773" s="25">
        <v>0.99</v>
      </c>
      <c r="B2773" s="65">
        <v>7.0813499121194681E-2</v>
      </c>
    </row>
    <row r="2774" spans="1:2" ht="15" thickBot="1">
      <c r="A2774" s="25">
        <v>0.99</v>
      </c>
      <c r="B2774" s="65">
        <v>6.9629705672220196E-2</v>
      </c>
    </row>
    <row r="2775" spans="1:2" ht="15" thickBot="1">
      <c r="A2775" s="25">
        <v>0.99</v>
      </c>
      <c r="B2775" s="65">
        <v>6.8465406051917851E-2</v>
      </c>
    </row>
    <row r="2776" spans="1:2" ht="15" thickBot="1">
      <c r="A2776" s="25">
        <v>0.99</v>
      </c>
      <c r="B2776" s="65">
        <v>6.7317408831367304E-2</v>
      </c>
    </row>
    <row r="2777" spans="1:2" ht="15" thickBot="1">
      <c r="A2777" s="26">
        <v>0.99</v>
      </c>
      <c r="B2777" s="65">
        <v>6.6196264783765627E-2</v>
      </c>
    </row>
    <row r="2778" spans="1:2" ht="15" thickBot="1">
      <c r="A2778" s="25">
        <v>0.99</v>
      </c>
      <c r="B2778" s="65">
        <v>6.5100315713268561E-2</v>
      </c>
    </row>
    <row r="2779" spans="1:2" ht="15" thickBot="1">
      <c r="A2779" s="25">
        <v>0.99</v>
      </c>
      <c r="B2779" s="65">
        <v>6.4024228862413227E-2</v>
      </c>
    </row>
    <row r="2780" spans="1:2" ht="15" thickBot="1">
      <c r="A2780" s="25">
        <v>0.99</v>
      </c>
      <c r="B2780" s="65">
        <v>6.29776982678555E-2</v>
      </c>
    </row>
    <row r="2781" spans="1:2" ht="15" thickBot="1">
      <c r="A2781" s="25">
        <v>0.99</v>
      </c>
      <c r="B2781" s="65">
        <v>6.1959041400021515E-2</v>
      </c>
    </row>
    <row r="2782" spans="1:2" ht="15" thickBot="1">
      <c r="A2782" s="25">
        <v>0.99</v>
      </c>
      <c r="B2782" s="65">
        <v>6.096127247064153E-2</v>
      </c>
    </row>
    <row r="2783" spans="1:2" ht="15" thickBot="1">
      <c r="A2783" s="25">
        <v>0.99</v>
      </c>
      <c r="B2783" s="65">
        <v>5.9992859055479797E-2</v>
      </c>
    </row>
    <row r="2784" spans="1:2" ht="15" thickBot="1">
      <c r="A2784" s="25">
        <v>0.99</v>
      </c>
      <c r="B2784" s="65">
        <v>5.905285020655654E-2</v>
      </c>
    </row>
    <row r="2785" spans="1:2" ht="15" thickBot="1">
      <c r="A2785" s="25">
        <v>0.99</v>
      </c>
      <c r="B2785" s="65">
        <v>5.8133108701714453E-2</v>
      </c>
    </row>
    <row r="2786" spans="1:2" ht="15" thickBot="1">
      <c r="A2786" s="25">
        <v>0.99</v>
      </c>
      <c r="B2786" s="65">
        <v>5.7240812085694918E-2</v>
      </c>
    </row>
    <row r="2787" spans="1:2" ht="15" thickBot="1">
      <c r="A2787" s="25">
        <v>0.99</v>
      </c>
      <c r="B2787" s="65">
        <v>5.6376131328437454E-2</v>
      </c>
    </row>
    <row r="2788" spans="1:2" ht="15" thickBot="1">
      <c r="A2788" s="25">
        <v>0.99</v>
      </c>
      <c r="B2788" s="65">
        <v>5.571745962768717E-2</v>
      </c>
    </row>
    <row r="2789" spans="1:2" ht="15" thickBot="1">
      <c r="A2789" s="27">
        <v>0.99</v>
      </c>
      <c r="B2789" s="65">
        <v>5.5559067046516267E-2</v>
      </c>
    </row>
    <row r="2790" spans="1:2" ht="15" thickBot="1">
      <c r="A2790" s="24">
        <v>0.99</v>
      </c>
      <c r="B2790" s="65">
        <v>9.1766334499859478E-2</v>
      </c>
    </row>
    <row r="2791" spans="1:2" ht="15" thickBot="1">
      <c r="A2791" s="25">
        <v>0.99</v>
      </c>
      <c r="B2791" s="65">
        <v>9.1676234000644008E-2</v>
      </c>
    </row>
    <row r="2792" spans="1:2" ht="15" thickBot="1">
      <c r="A2792" s="25">
        <v>0.99</v>
      </c>
      <c r="B2792" s="65">
        <v>9.1495637747750616E-2</v>
      </c>
    </row>
    <row r="2793" spans="1:2" ht="15" thickBot="1">
      <c r="A2793" s="25">
        <v>0.99</v>
      </c>
      <c r="B2793" s="65">
        <v>9.1224712407713529E-2</v>
      </c>
    </row>
    <row r="2794" spans="1:2" ht="15" thickBot="1">
      <c r="A2794" s="25">
        <v>0.99</v>
      </c>
      <c r="B2794" s="65">
        <v>9.078804174217199E-2</v>
      </c>
    </row>
    <row r="2795" spans="1:2" ht="15" thickBot="1">
      <c r="A2795" s="25">
        <v>0.99</v>
      </c>
      <c r="B2795" s="65">
        <v>9.0268428621870053E-2</v>
      </c>
    </row>
    <row r="2796" spans="1:2" ht="15" thickBot="1">
      <c r="A2796" s="25">
        <v>0.99</v>
      </c>
      <c r="B2796" s="65">
        <v>8.9669723319664732E-2</v>
      </c>
    </row>
    <row r="2797" spans="1:2" ht="15" thickBot="1">
      <c r="A2797" s="25">
        <v>0.99</v>
      </c>
      <c r="B2797" s="65">
        <v>8.8936802789403219E-2</v>
      </c>
    </row>
    <row r="2798" spans="1:2" ht="15" thickBot="1">
      <c r="A2798" s="25">
        <v>0.99</v>
      </c>
      <c r="B2798" s="65">
        <v>8.8137152260259144E-2</v>
      </c>
    </row>
    <row r="2799" spans="1:2" ht="15" thickBot="1">
      <c r="A2799" s="25">
        <v>0.99</v>
      </c>
      <c r="B2799" s="65">
        <v>8.7276915547716133E-2</v>
      </c>
    </row>
    <row r="2800" spans="1:2" ht="15" thickBot="1">
      <c r="A2800" s="25">
        <v>0.99</v>
      </c>
      <c r="B2800" s="65">
        <v>8.632160332879929E-2</v>
      </c>
    </row>
    <row r="2801" spans="1:2" ht="15" thickBot="1">
      <c r="A2801" s="25">
        <v>0.99</v>
      </c>
      <c r="B2801" s="65">
        <v>8.5319802386478669E-2</v>
      </c>
    </row>
    <row r="2802" spans="1:2" ht="15" thickBot="1">
      <c r="A2802" s="25">
        <v>0.99</v>
      </c>
      <c r="B2802" s="65">
        <v>8.4506198933837443E-2</v>
      </c>
    </row>
    <row r="2803" spans="1:2" ht="15" thickBot="1">
      <c r="A2803" s="25">
        <v>0.99</v>
      </c>
      <c r="B2803" s="65">
        <v>8.3582756309154044E-2</v>
      </c>
    </row>
    <row r="2804" spans="1:2" ht="15" thickBot="1">
      <c r="A2804" s="25">
        <v>0.99</v>
      </c>
      <c r="B2804" s="65">
        <v>8.2533952554365478E-2</v>
      </c>
    </row>
    <row r="2805" spans="1:2" ht="15" thickBot="1">
      <c r="A2805" s="25">
        <v>0.99</v>
      </c>
      <c r="B2805" s="65">
        <v>8.1425340384148795E-2</v>
      </c>
    </row>
    <row r="2806" spans="1:2" ht="15" thickBot="1">
      <c r="A2806" s="25">
        <v>0.99</v>
      </c>
      <c r="B2806" s="65">
        <v>8.0266774392335954E-2</v>
      </c>
    </row>
    <row r="2807" spans="1:2" ht="15" thickBot="1">
      <c r="A2807" s="25">
        <v>0.99</v>
      </c>
      <c r="B2807" s="65">
        <v>7.908175202999905E-2</v>
      </c>
    </row>
    <row r="2808" spans="1:2" ht="15" thickBot="1">
      <c r="A2808" s="25">
        <v>0.99</v>
      </c>
      <c r="B2808" s="65">
        <v>7.7877378742680858E-2</v>
      </c>
    </row>
    <row r="2809" spans="1:2" ht="15" thickBot="1">
      <c r="A2809" s="25">
        <v>0.99</v>
      </c>
      <c r="B2809" s="65">
        <v>7.6659336740540457E-2</v>
      </c>
    </row>
    <row r="2810" spans="1:2" ht="15" thickBot="1">
      <c r="A2810" s="25">
        <v>0.99</v>
      </c>
      <c r="B2810" s="65">
        <v>7.543699270052108E-2</v>
      </c>
    </row>
    <row r="2811" spans="1:2" ht="15" thickBot="1">
      <c r="A2811" s="25">
        <v>0.99</v>
      </c>
      <c r="B2811" s="65">
        <v>7.4212714981378644E-2</v>
      </c>
    </row>
    <row r="2812" spans="1:2" ht="15" thickBot="1">
      <c r="A2812" s="25">
        <v>0.99</v>
      </c>
      <c r="B2812" s="65">
        <v>7.299543852181567E-2</v>
      </c>
    </row>
    <row r="2813" spans="1:2" ht="15" thickBot="1">
      <c r="A2813" s="25">
        <v>0.99</v>
      </c>
      <c r="B2813" s="65">
        <v>7.1788029502195594E-2</v>
      </c>
    </row>
    <row r="2814" spans="1:2" ht="15" thickBot="1">
      <c r="A2814" s="25">
        <v>0.99</v>
      </c>
      <c r="B2814" s="65">
        <v>7.0589860766607587E-2</v>
      </c>
    </row>
    <row r="2815" spans="1:2" ht="15" thickBot="1">
      <c r="A2815" s="25">
        <v>0.99</v>
      </c>
      <c r="B2815" s="65">
        <v>6.9411420971611293E-2</v>
      </c>
    </row>
    <row r="2816" spans="1:2" ht="15" thickBot="1">
      <c r="A2816" s="25">
        <v>0.99</v>
      </c>
      <c r="B2816" s="65">
        <v>6.82523241234997E-2</v>
      </c>
    </row>
    <row r="2817" spans="1:2" ht="15" thickBot="1">
      <c r="A2817" s="25">
        <v>0.99</v>
      </c>
      <c r="B2817" s="65">
        <v>6.7109397714990443E-2</v>
      </c>
    </row>
    <row r="2818" spans="1:2" ht="15" thickBot="1">
      <c r="A2818" s="26">
        <v>0.99</v>
      </c>
      <c r="B2818" s="65">
        <v>6.5993160958110891E-2</v>
      </c>
    </row>
    <row r="2819" spans="1:2" ht="15" thickBot="1">
      <c r="A2819" s="25">
        <v>0.99</v>
      </c>
      <c r="B2819" s="65">
        <v>6.4901951044179909E-2</v>
      </c>
    </row>
    <row r="2820" spans="1:2" ht="15" thickBot="1">
      <c r="A2820" s="25">
        <v>0.99</v>
      </c>
      <c r="B2820" s="65">
        <v>6.3830462224110276E-2</v>
      </c>
    </row>
    <row r="2821" spans="1:2" ht="15" thickBot="1">
      <c r="A2821" s="25">
        <v>0.99</v>
      </c>
      <c r="B2821" s="65">
        <v>6.278836064862521E-2</v>
      </c>
    </row>
    <row r="2822" spans="1:2" ht="15" thickBot="1">
      <c r="A2822" s="25">
        <v>0.99</v>
      </c>
      <c r="B2822" s="65">
        <v>6.1773953022403197E-2</v>
      </c>
    </row>
    <row r="2823" spans="1:2" ht="15" thickBot="1">
      <c r="A2823" s="25">
        <v>0.99</v>
      </c>
      <c r="B2823" s="65">
        <v>6.0780289944189041E-2</v>
      </c>
    </row>
    <row r="2824" spans="1:2" ht="15" thickBot="1">
      <c r="A2824" s="25">
        <v>0.99</v>
      </c>
      <c r="B2824" s="65">
        <v>5.9815817985225193E-2</v>
      </c>
    </row>
    <row r="2825" spans="1:2" ht="15" thickBot="1">
      <c r="A2825" s="25">
        <v>0.99</v>
      </c>
      <c r="B2825" s="65">
        <v>5.8879567200565364E-2</v>
      </c>
    </row>
    <row r="2826" spans="1:2" ht="15" thickBot="1">
      <c r="A2826" s="25">
        <v>0.99</v>
      </c>
      <c r="B2826" s="65">
        <v>5.7963444969895861E-2</v>
      </c>
    </row>
    <row r="2827" spans="1:2" ht="15" thickBot="1">
      <c r="A2827" s="25">
        <v>0.99</v>
      </c>
      <c r="B2827" s="65">
        <v>5.7074615177820483E-2</v>
      </c>
    </row>
    <row r="2828" spans="1:2" ht="15" thickBot="1">
      <c r="A2828" s="25">
        <v>0.99</v>
      </c>
      <c r="B2828" s="65">
        <v>5.6213219543346106E-2</v>
      </c>
    </row>
    <row r="2829" spans="1:2" ht="15" thickBot="1">
      <c r="A2829" s="25">
        <v>0.99</v>
      </c>
      <c r="B2829" s="65">
        <v>5.5556564078439154E-2</v>
      </c>
    </row>
    <row r="2830" spans="1:2" ht="15" thickBot="1">
      <c r="A2830" s="27">
        <v>0.99</v>
      </c>
      <c r="B2830" s="65">
        <v>5.5391344018926196E-2</v>
      </c>
    </row>
    <row r="2831" spans="1:2" ht="15" thickBot="1">
      <c r="A2831" s="24">
        <v>0.99</v>
      </c>
      <c r="B2831" s="65">
        <v>9.1455656099624485E-2</v>
      </c>
    </row>
    <row r="2832" spans="1:2" ht="15" thickBot="1">
      <c r="A2832" s="25">
        <v>0.99</v>
      </c>
      <c r="B2832" s="65">
        <v>9.1365860638999527E-2</v>
      </c>
    </row>
    <row r="2833" spans="1:2" ht="15" thickBot="1">
      <c r="A2833" s="25">
        <v>0.99</v>
      </c>
      <c r="B2833" s="65">
        <v>9.1185875800627827E-2</v>
      </c>
    </row>
    <row r="2834" spans="1:2" ht="15" thickBot="1">
      <c r="A2834" s="25">
        <v>0.99</v>
      </c>
      <c r="B2834" s="65">
        <v>9.0915867688022636E-2</v>
      </c>
    </row>
    <row r="2835" spans="1:2" ht="15" thickBot="1">
      <c r="A2835" s="25">
        <v>0.99</v>
      </c>
      <c r="B2835" s="65">
        <v>9.0480675389695286E-2</v>
      </c>
    </row>
    <row r="2836" spans="1:2" ht="15" thickBot="1">
      <c r="A2836" s="25">
        <v>0.99</v>
      </c>
      <c r="B2836" s="65">
        <v>8.996282144437405E-2</v>
      </c>
    </row>
    <row r="2837" spans="1:2" ht="15" thickBot="1">
      <c r="A2837" s="25">
        <v>0.99</v>
      </c>
      <c r="B2837" s="65">
        <v>8.9366143090322328E-2</v>
      </c>
    </row>
    <row r="2838" spans="1:2" ht="15" thickBot="1">
      <c r="A2838" s="25">
        <v>0.99</v>
      </c>
      <c r="B2838" s="65">
        <v>8.8635703903265098E-2</v>
      </c>
    </row>
    <row r="2839" spans="1:2" ht="15" thickBot="1">
      <c r="A2839" s="25">
        <v>0.99</v>
      </c>
      <c r="B2839" s="65">
        <v>8.7838760637824947E-2</v>
      </c>
    </row>
    <row r="2840" spans="1:2" ht="15" thickBot="1">
      <c r="A2840" s="25">
        <v>0.99</v>
      </c>
      <c r="B2840" s="65">
        <v>8.6981436308806698E-2</v>
      </c>
    </row>
    <row r="2841" spans="1:2" ht="15" thickBot="1">
      <c r="A2841" s="25">
        <v>0.99</v>
      </c>
      <c r="B2841" s="65">
        <v>8.6029358357773505E-2</v>
      </c>
    </row>
    <row r="2842" spans="1:2" ht="15" thickBot="1">
      <c r="A2842" s="25">
        <v>0.99</v>
      </c>
      <c r="B2842" s="65">
        <v>8.503094907437507E-2</v>
      </c>
    </row>
    <row r="2843" spans="1:2" ht="15" thickBot="1">
      <c r="A2843" s="25">
        <v>0.99</v>
      </c>
      <c r="B2843" s="65">
        <v>8.413763416399303E-2</v>
      </c>
    </row>
    <row r="2844" spans="1:2" ht="15" thickBot="1">
      <c r="A2844" s="25">
        <v>0.99</v>
      </c>
      <c r="B2844" s="65">
        <v>8.3277067754811834E-2</v>
      </c>
    </row>
    <row r="2845" spans="1:2" ht="15" thickBot="1">
      <c r="A2845" s="25">
        <v>0.99</v>
      </c>
      <c r="B2845" s="65">
        <v>8.2243233665320728E-2</v>
      </c>
    </row>
    <row r="2846" spans="1:2" ht="15" thickBot="1">
      <c r="A2846" s="25">
        <v>0.99</v>
      </c>
      <c r="B2846" s="65">
        <v>8.114431504653466E-2</v>
      </c>
    </row>
    <row r="2847" spans="1:2" ht="15" thickBot="1">
      <c r="A2847" s="25">
        <v>0.99</v>
      </c>
      <c r="B2847" s="65">
        <v>7.9993665510115955E-2</v>
      </c>
    </row>
    <row r="2848" spans="1:2" ht="15" thickBot="1">
      <c r="A2848" s="25">
        <v>0.99</v>
      </c>
      <c r="B2848" s="65">
        <v>7.8815694400436551E-2</v>
      </c>
    </row>
    <row r="2849" spans="1:2" ht="15" thickBot="1">
      <c r="A2849" s="25">
        <v>0.99</v>
      </c>
      <c r="B2849" s="65">
        <v>7.7617893380217282E-2</v>
      </c>
    </row>
    <row r="2850" spans="1:2" ht="15" thickBot="1">
      <c r="A2850" s="25">
        <v>0.99</v>
      </c>
      <c r="B2850" s="65">
        <v>7.6406124724557059E-2</v>
      </c>
    </row>
    <row r="2851" spans="1:2" ht="15" thickBot="1">
      <c r="A2851" s="25">
        <v>0.99</v>
      </c>
      <c r="B2851" s="65">
        <v>7.5189830503436375E-2</v>
      </c>
    </row>
    <row r="2852" spans="1:2" ht="15" thickBot="1">
      <c r="A2852" s="25">
        <v>0.99</v>
      </c>
      <c r="B2852" s="65">
        <v>7.3971435444035838E-2</v>
      </c>
    </row>
    <row r="2853" spans="1:2" ht="15" thickBot="1">
      <c r="A2853" s="25">
        <v>0.99</v>
      </c>
      <c r="B2853" s="65">
        <v>7.2759882857587554E-2</v>
      </c>
    </row>
    <row r="2854" spans="1:2" ht="15" thickBot="1">
      <c r="A2854" s="25">
        <v>0.99</v>
      </c>
      <c r="B2854" s="65">
        <v>7.1558051399559772E-2</v>
      </c>
    </row>
    <row r="2855" spans="1:2" ht="15" thickBot="1">
      <c r="A2855" s="25">
        <v>0.99</v>
      </c>
      <c r="B2855" s="65">
        <v>7.036533360637573E-2</v>
      </c>
    </row>
    <row r="2856" spans="1:2" ht="15" thickBot="1">
      <c r="A2856" s="25">
        <v>0.99</v>
      </c>
      <c r="B2856" s="65">
        <v>6.9192192881455797E-2</v>
      </c>
    </row>
    <row r="2857" spans="1:2" ht="15" thickBot="1">
      <c r="A2857" s="25">
        <v>0.99</v>
      </c>
      <c r="B2857" s="65">
        <v>6.8038244726101579E-2</v>
      </c>
    </row>
    <row r="2858" spans="1:2" ht="15" thickBot="1">
      <c r="A2858" s="25">
        <v>0.99</v>
      </c>
      <c r="B2858" s="65">
        <v>6.6900335797770091E-2</v>
      </c>
    </row>
    <row r="2859" spans="1:2" ht="15" thickBot="1">
      <c r="A2859" s="26">
        <v>0.99</v>
      </c>
      <c r="B2859" s="65">
        <v>6.5788953986365084E-2</v>
      </c>
    </row>
    <row r="2860" spans="1:2" ht="15" thickBot="1">
      <c r="A2860" s="25">
        <v>0.99</v>
      </c>
      <c r="B2860" s="65">
        <v>6.4702432682503752E-2</v>
      </c>
    </row>
    <row r="2861" spans="1:2" ht="15" thickBot="1">
      <c r="A2861" s="25">
        <v>0.99</v>
      </c>
      <c r="B2861" s="65">
        <v>6.3635492983736816E-2</v>
      </c>
    </row>
    <row r="2862" spans="1:2" ht="15" thickBot="1">
      <c r="A2862" s="25">
        <v>0.99</v>
      </c>
      <c r="B2862" s="65">
        <v>6.2597773091631614E-2</v>
      </c>
    </row>
    <row r="2863" spans="1:2" ht="15" thickBot="1">
      <c r="A2863" s="25">
        <v>0.99</v>
      </c>
      <c r="B2863" s="65">
        <v>6.1587569762498733E-2</v>
      </c>
    </row>
    <row r="2864" spans="1:2" ht="15" thickBot="1">
      <c r="A2864" s="25">
        <v>0.99</v>
      </c>
      <c r="B2864" s="65">
        <v>6.0597969488862119E-2</v>
      </c>
    </row>
    <row r="2865" spans="1:2" ht="15" thickBot="1">
      <c r="A2865" s="25">
        <v>0.99</v>
      </c>
      <c r="B2865" s="65">
        <v>5.9637397522656406E-2</v>
      </c>
    </row>
    <row r="2866" spans="1:2" ht="15" thickBot="1">
      <c r="A2866" s="25">
        <v>0.99</v>
      </c>
      <c r="B2866" s="65">
        <v>5.8704865788296888E-2</v>
      </c>
    </row>
    <row r="2867" spans="1:2" ht="15" thickBot="1">
      <c r="A2867" s="25">
        <v>0.99</v>
      </c>
      <c r="B2867" s="65">
        <v>5.779232548842219E-2</v>
      </c>
    </row>
    <row r="2868" spans="1:2" ht="15" thickBot="1">
      <c r="A2868" s="25">
        <v>0.99</v>
      </c>
      <c r="B2868" s="65">
        <v>5.690692632119089E-2</v>
      </c>
    </row>
    <row r="2869" spans="1:2" ht="15" thickBot="1">
      <c r="A2869" s="25">
        <v>0.99</v>
      </c>
      <c r="B2869" s="65">
        <v>5.6048781676182116E-2</v>
      </c>
    </row>
    <row r="2870" spans="1:2" ht="15" thickBot="1">
      <c r="A2870" s="25">
        <v>0.99</v>
      </c>
      <c r="B2870" s="65">
        <v>5.5394127169956425E-2</v>
      </c>
    </row>
    <row r="2871" spans="1:2" ht="15" thickBot="1">
      <c r="A2871" s="27">
        <v>0.99</v>
      </c>
      <c r="B2871" s="65">
        <v>5.52209018600541E-2</v>
      </c>
    </row>
    <row r="2872" spans="1:2" ht="15" thickBot="1">
      <c r="A2872" s="24">
        <v>0.99</v>
      </c>
      <c r="B2872" s="65">
        <v>9.1144977670768179E-2</v>
      </c>
    </row>
    <row r="2873" spans="1:2" ht="15" thickBot="1">
      <c r="A2873" s="25">
        <v>0.99</v>
      </c>
      <c r="B2873" s="65">
        <v>9.1055487248967074E-2</v>
      </c>
    </row>
    <row r="2874" spans="1:2" ht="15" thickBot="1">
      <c r="A2874" s="25">
        <v>0.99</v>
      </c>
      <c r="B2874" s="65">
        <v>9.0876113825816632E-2</v>
      </c>
    </row>
    <row r="2875" spans="1:2" ht="15" thickBot="1">
      <c r="A2875" s="25">
        <v>0.99</v>
      </c>
      <c r="B2875" s="65">
        <v>9.0607022941695411E-2</v>
      </c>
    </row>
    <row r="2876" spans="1:2" ht="15" thickBot="1">
      <c r="A2876" s="25">
        <v>0.99</v>
      </c>
      <c r="B2876" s="65">
        <v>9.0173309011819441E-2</v>
      </c>
    </row>
    <row r="2877" spans="1:2" ht="15" thickBot="1">
      <c r="A2877" s="25">
        <v>0.99</v>
      </c>
      <c r="B2877" s="65">
        <v>8.9657214242810646E-2</v>
      </c>
    </row>
    <row r="2878" spans="1:2" ht="15" thickBot="1">
      <c r="A2878" s="25">
        <v>0.99</v>
      </c>
      <c r="B2878" s="65">
        <v>8.9062562838251369E-2</v>
      </c>
    </row>
    <row r="2879" spans="1:2" ht="15" thickBot="1">
      <c r="A2879" s="25">
        <v>0.99</v>
      </c>
      <c r="B2879" s="65">
        <v>8.8334604995674956E-2</v>
      </c>
    </row>
    <row r="2880" spans="1:2" ht="15" thickBot="1">
      <c r="A2880" s="25">
        <v>0.99</v>
      </c>
      <c r="B2880" s="65">
        <v>8.7540368995143267E-2</v>
      </c>
    </row>
    <row r="2881" spans="1:2" ht="15" thickBot="1">
      <c r="A2881" s="25">
        <v>0.99</v>
      </c>
      <c r="B2881" s="65">
        <v>8.6685957050778153E-2</v>
      </c>
    </row>
    <row r="2882" spans="1:2" ht="15" thickBot="1">
      <c r="A2882" s="25">
        <v>0.99</v>
      </c>
      <c r="B2882" s="65">
        <v>8.5737113368676759E-2</v>
      </c>
    </row>
    <row r="2883" spans="1:2" ht="15" thickBot="1">
      <c r="A2883" s="25">
        <v>0.99</v>
      </c>
      <c r="B2883" s="65">
        <v>8.4742095745183668E-2</v>
      </c>
    </row>
    <row r="2884" spans="1:2" ht="15" thickBot="1">
      <c r="A2884" s="25">
        <v>0.99</v>
      </c>
      <c r="B2884" s="65">
        <v>8.3707374300368537E-2</v>
      </c>
    </row>
    <row r="2885" spans="1:2" ht="15" thickBot="1">
      <c r="A2885" s="25">
        <v>0.99</v>
      </c>
      <c r="B2885" s="65">
        <v>8.2968209146118382E-2</v>
      </c>
    </row>
    <row r="2886" spans="1:2" ht="15" thickBot="1">
      <c r="A2886" s="25">
        <v>0.99</v>
      </c>
      <c r="B2886" s="65">
        <v>8.1951318640248794E-2</v>
      </c>
    </row>
    <row r="2887" spans="1:2" ht="15" thickBot="1">
      <c r="A2887" s="25">
        <v>0.99</v>
      </c>
      <c r="B2887" s="65">
        <v>8.0862534060552965E-2</v>
      </c>
    </row>
    <row r="2888" spans="1:2" ht="15" thickBot="1">
      <c r="A2888" s="25">
        <v>0.99</v>
      </c>
      <c r="B2888" s="65">
        <v>7.9719940020310312E-2</v>
      </c>
    </row>
    <row r="2889" spans="1:2" ht="15" thickBot="1">
      <c r="A2889" s="25">
        <v>0.99</v>
      </c>
      <c r="B2889" s="65">
        <v>7.8549058904875027E-2</v>
      </c>
    </row>
    <row r="2890" spans="1:2" ht="15" thickBot="1">
      <c r="A2890" s="25">
        <v>0.99</v>
      </c>
      <c r="B2890" s="65">
        <v>7.7357826235912128E-2</v>
      </c>
    </row>
    <row r="2891" spans="1:2" ht="15" thickBot="1">
      <c r="A2891" s="25">
        <v>0.99</v>
      </c>
      <c r="B2891" s="65">
        <v>7.6152305761581052E-2</v>
      </c>
    </row>
    <row r="2892" spans="1:2" ht="15" thickBot="1">
      <c r="A2892" s="25">
        <v>0.99</v>
      </c>
      <c r="B2892" s="65">
        <v>7.4942024552459907E-2</v>
      </c>
    </row>
    <row r="2893" spans="1:2" ht="15" thickBot="1">
      <c r="A2893" s="25">
        <v>0.99</v>
      </c>
      <c r="B2893" s="65">
        <v>7.372946856271459E-2</v>
      </c>
    </row>
    <row r="2894" spans="1:2" ht="15" thickBot="1">
      <c r="A2894" s="25">
        <v>0.99</v>
      </c>
      <c r="B2894" s="65">
        <v>7.2523592174384005E-2</v>
      </c>
    </row>
    <row r="2895" spans="1:2" ht="15" thickBot="1">
      <c r="A2895" s="25">
        <v>0.99</v>
      </c>
      <c r="B2895" s="65">
        <v>7.1327288382131912E-2</v>
      </c>
    </row>
    <row r="2896" spans="1:2" ht="15" thickBot="1">
      <c r="A2896" s="25">
        <v>0.99</v>
      </c>
      <c r="B2896" s="65">
        <v>7.0139970441386021E-2</v>
      </c>
    </row>
    <row r="2897" spans="1:2" ht="15" thickBot="1">
      <c r="A2897" s="25">
        <v>0.99</v>
      </c>
      <c r="B2897" s="65">
        <v>6.8972077239642257E-2</v>
      </c>
    </row>
    <row r="2898" spans="1:2" ht="15" thickBot="1">
      <c r="A2898" s="25">
        <v>0.99</v>
      </c>
      <c r="B2898" s="65">
        <v>6.7823226695811492E-2</v>
      </c>
    </row>
    <row r="2899" spans="1:2" ht="15" thickBot="1">
      <c r="A2899" s="25">
        <v>0.99</v>
      </c>
      <c r="B2899" s="65">
        <v>6.6690284872279959E-2</v>
      </c>
    </row>
    <row r="2900" spans="1:2" ht="15" thickBot="1">
      <c r="A2900" s="26">
        <v>0.99</v>
      </c>
      <c r="B2900" s="65">
        <v>6.5583708570369353E-2</v>
      </c>
    </row>
    <row r="2901" spans="1:2" ht="15" thickBot="1">
      <c r="A2901" s="25">
        <v>0.99</v>
      </c>
      <c r="B2901" s="65">
        <v>6.4501828153794766E-2</v>
      </c>
    </row>
    <row r="2902" spans="1:2" ht="15" thickBot="1">
      <c r="A2902" s="25">
        <v>0.99</v>
      </c>
      <c r="B2902" s="65">
        <v>6.3439391409938636E-2</v>
      </c>
    </row>
    <row r="2903" spans="1:2" ht="15" thickBot="1">
      <c r="A2903" s="25">
        <v>0.99</v>
      </c>
      <c r="B2903" s="65">
        <v>6.2406008529639727E-2</v>
      </c>
    </row>
    <row r="2904" spans="1:2" ht="15" thickBot="1">
      <c r="A2904" s="25">
        <v>0.99</v>
      </c>
      <c r="B2904" s="65">
        <v>6.1399967093989045E-2</v>
      </c>
    </row>
    <row r="2905" spans="1:2" ht="15" thickBot="1">
      <c r="A2905" s="25">
        <v>0.99</v>
      </c>
      <c r="B2905" s="65">
        <v>6.0414389012600461E-2</v>
      </c>
    </row>
    <row r="2906" spans="1:2" ht="15" thickBot="1">
      <c r="A2906" s="25">
        <v>0.99</v>
      </c>
      <c r="B2906" s="65">
        <v>5.9457677913738273E-2</v>
      </c>
    </row>
    <row r="2907" spans="1:2" ht="15" thickBot="1">
      <c r="A2907" s="25">
        <v>0.99</v>
      </c>
      <c r="B2907" s="65">
        <v>5.8528828406547453E-2</v>
      </c>
    </row>
    <row r="2908" spans="1:2" ht="15" thickBot="1">
      <c r="A2908" s="25">
        <v>0.99</v>
      </c>
      <c r="B2908" s="65">
        <v>5.7619834764390546E-2</v>
      </c>
    </row>
    <row r="2909" spans="1:2" ht="15" thickBot="1">
      <c r="A2909" s="25">
        <v>0.99</v>
      </c>
      <c r="B2909" s="65">
        <v>5.6737831989577027E-2</v>
      </c>
    </row>
    <row r="2910" spans="1:2" ht="15" thickBot="1">
      <c r="A2910" s="25">
        <v>0.99</v>
      </c>
      <c r="B2910" s="65">
        <v>5.5882906002036402E-2</v>
      </c>
    </row>
    <row r="2911" spans="1:2" ht="15" thickBot="1">
      <c r="A2911" s="25">
        <v>0.99</v>
      </c>
      <c r="B2911" s="65">
        <v>5.5230237921889733E-2</v>
      </c>
    </row>
    <row r="2912" spans="1:2" ht="15" thickBot="1">
      <c r="A2912" s="27">
        <v>0.99</v>
      </c>
      <c r="B2912" s="65">
        <v>5.5049702101579258E-2</v>
      </c>
    </row>
    <row r="2913" spans="1:2" ht="15" thickBot="1">
      <c r="A2913" s="24">
        <v>0.99</v>
      </c>
      <c r="B2913" s="65">
        <v>9.0834299215108105E-2</v>
      </c>
    </row>
    <row r="2914" spans="1:2" ht="15" thickBot="1">
      <c r="A2914" s="25">
        <v>0.99</v>
      </c>
      <c r="B2914" s="65">
        <v>9.0745113832345847E-2</v>
      </c>
    </row>
    <row r="2915" spans="1:2" ht="15" thickBot="1">
      <c r="A2915" s="25">
        <v>0.99</v>
      </c>
      <c r="B2915" s="65">
        <v>9.056635182506162E-2</v>
      </c>
    </row>
    <row r="2916" spans="1:2" ht="15" thickBot="1">
      <c r="A2916" s="25">
        <v>0.99</v>
      </c>
      <c r="B2916" s="65">
        <v>9.0298178170395885E-2</v>
      </c>
    </row>
    <row r="2917" spans="1:2" ht="15" thickBot="1">
      <c r="A2917" s="25">
        <v>0.99</v>
      </c>
      <c r="B2917" s="65">
        <v>8.9865942610115976E-2</v>
      </c>
    </row>
    <row r="2918" spans="1:2" ht="15" thickBot="1">
      <c r="A2918" s="25">
        <v>0.99</v>
      </c>
      <c r="B2918" s="65">
        <v>8.9351607018654397E-2</v>
      </c>
    </row>
    <row r="2919" spans="1:2" ht="15" thickBot="1">
      <c r="A2919" s="25">
        <v>0.99</v>
      </c>
      <c r="B2919" s="65">
        <v>8.8758982564831682E-2</v>
      </c>
    </row>
    <row r="2920" spans="1:2" ht="15" thickBot="1">
      <c r="A2920" s="25">
        <v>0.99</v>
      </c>
      <c r="B2920" s="65">
        <v>8.8033506067924761E-2</v>
      </c>
    </row>
    <row r="2921" spans="1:2" ht="15" thickBot="1">
      <c r="A2921" s="25">
        <v>0.99</v>
      </c>
      <c r="B2921" s="65">
        <v>8.7241977333425383E-2</v>
      </c>
    </row>
    <row r="2922" spans="1:2" ht="15" thickBot="1">
      <c r="A2922" s="25">
        <v>0.99</v>
      </c>
      <c r="B2922" s="65">
        <v>8.6390477774768035E-2</v>
      </c>
    </row>
    <row r="2923" spans="1:2" ht="15" thickBot="1">
      <c r="A2923" s="25">
        <v>0.99</v>
      </c>
      <c r="B2923" s="65">
        <v>8.5444868362579779E-2</v>
      </c>
    </row>
    <row r="2924" spans="1:2" ht="15" thickBot="1">
      <c r="A2924" s="25">
        <v>0.99</v>
      </c>
      <c r="B2924" s="65">
        <v>8.4453242399913739E-2</v>
      </c>
    </row>
    <row r="2925" spans="1:2" ht="15" thickBot="1">
      <c r="A2925" s="25">
        <v>0.99</v>
      </c>
      <c r="B2925" s="65">
        <v>8.3422047951908954E-2</v>
      </c>
    </row>
    <row r="2926" spans="1:2" ht="15" thickBot="1">
      <c r="A2926" s="25">
        <v>0.99</v>
      </c>
      <c r="B2926" s="65">
        <v>8.2655251040499256E-2</v>
      </c>
    </row>
    <row r="2927" spans="1:2" ht="15" thickBot="1">
      <c r="A2927" s="25">
        <v>0.99</v>
      </c>
      <c r="B2927" s="65">
        <v>8.1658106852875376E-2</v>
      </c>
    </row>
    <row r="2928" spans="1:2" ht="15" thickBot="1">
      <c r="A2928" s="25">
        <v>0.99</v>
      </c>
      <c r="B2928" s="65">
        <v>8.0579990074040347E-2</v>
      </c>
    </row>
    <row r="2929" spans="1:2" ht="15" thickBot="1">
      <c r="A2929" s="25">
        <v>0.99</v>
      </c>
      <c r="B2929" s="65">
        <v>7.9445614319876443E-2</v>
      </c>
    </row>
    <row r="2930" spans="1:2" ht="15" thickBot="1">
      <c r="A2930" s="25">
        <v>0.99</v>
      </c>
      <c r="B2930" s="65">
        <v>7.8281871238359918E-2</v>
      </c>
    </row>
    <row r="2931" spans="1:2" ht="15" thickBot="1">
      <c r="A2931" s="25">
        <v>0.99</v>
      </c>
      <c r="B2931" s="65">
        <v>7.709720813921464E-2</v>
      </c>
    </row>
    <row r="2932" spans="1:2" ht="15" thickBot="1">
      <c r="A2932" s="25">
        <v>0.99</v>
      </c>
      <c r="B2932" s="65">
        <v>7.589791438842701E-2</v>
      </c>
    </row>
    <row r="2933" spans="1:2" ht="15" thickBot="1">
      <c r="A2933" s="25">
        <v>0.99</v>
      </c>
      <c r="B2933" s="65">
        <v>7.4693612558652159E-2</v>
      </c>
    </row>
    <row r="2934" spans="1:2" ht="15" thickBot="1">
      <c r="A2934" s="25">
        <v>0.99</v>
      </c>
      <c r="B2934" s="65">
        <v>7.3486855020028247E-2</v>
      </c>
    </row>
    <row r="2935" spans="1:2" ht="15" thickBot="1">
      <c r="A2935" s="25">
        <v>0.99</v>
      </c>
      <c r="B2935" s="65">
        <v>7.2286610053673844E-2</v>
      </c>
    </row>
    <row r="2936" spans="1:2" ht="15" thickBot="1">
      <c r="A2936" s="25">
        <v>0.99</v>
      </c>
      <c r="B2936" s="65">
        <v>7.1095786897621305E-2</v>
      </c>
    </row>
    <row r="2937" spans="1:2" ht="15" thickBot="1">
      <c r="A2937" s="25">
        <v>0.99</v>
      </c>
      <c r="B2937" s="65">
        <v>6.9913820570062388E-2</v>
      </c>
    </row>
    <row r="2938" spans="1:2" ht="15" thickBot="1">
      <c r="A2938" s="25">
        <v>0.99</v>
      </c>
      <c r="B2938" s="65">
        <v>6.8751126181787137E-2</v>
      </c>
    </row>
    <row r="2939" spans="1:2" ht="15" thickBot="1">
      <c r="A2939" s="25">
        <v>0.99</v>
      </c>
      <c r="B2939" s="65">
        <v>6.760732496748724E-2</v>
      </c>
    </row>
    <row r="2940" spans="1:2" ht="15" thickBot="1">
      <c r="A2940" s="25">
        <v>0.99</v>
      </c>
      <c r="B2940" s="65">
        <v>6.6479302632383649E-2</v>
      </c>
    </row>
    <row r="2941" spans="1:2" ht="15" thickBot="1">
      <c r="A2941" s="26">
        <v>0.99</v>
      </c>
      <c r="B2941" s="65">
        <v>6.5377485117691633E-2</v>
      </c>
    </row>
    <row r="2942" spans="1:2" ht="15" thickBot="1">
      <c r="A2942" s="25">
        <v>0.99</v>
      </c>
      <c r="B2942" s="65">
        <v>6.4300200497933058E-2</v>
      </c>
    </row>
    <row r="2943" spans="1:2" ht="15" thickBot="1">
      <c r="A2943" s="25">
        <v>0.99</v>
      </c>
      <c r="B2943" s="65">
        <v>6.3242223098511741E-2</v>
      </c>
    </row>
    <row r="2944" spans="1:2" ht="15" thickBot="1">
      <c r="A2944" s="25">
        <v>0.99</v>
      </c>
      <c r="B2944" s="65">
        <v>6.2213135039575665E-2</v>
      </c>
    </row>
    <row r="2945" spans="1:2" ht="15" thickBot="1">
      <c r="A2945" s="25">
        <v>0.99</v>
      </c>
      <c r="B2945" s="65">
        <v>6.121121545842792E-2</v>
      </c>
    </row>
    <row r="2946" spans="1:2" ht="15" thickBot="1">
      <c r="A2946" s="25">
        <v>0.99</v>
      </c>
      <c r="B2946" s="65">
        <v>6.022962122099839E-2</v>
      </c>
    </row>
    <row r="2947" spans="1:2" ht="15" thickBot="1">
      <c r="A2947" s="25">
        <v>0.99</v>
      </c>
      <c r="B2947" s="65">
        <v>5.9276734037299494E-2</v>
      </c>
    </row>
    <row r="2948" spans="1:2" ht="15" thickBot="1">
      <c r="A2948" s="25">
        <v>0.99</v>
      </c>
      <c r="B2948" s="65">
        <v>5.835153196833949E-2</v>
      </c>
    </row>
    <row r="2949" spans="1:2" ht="15" thickBot="1">
      <c r="A2949" s="25">
        <v>0.99</v>
      </c>
      <c r="B2949" s="65">
        <v>5.7446051631186969E-2</v>
      </c>
    </row>
    <row r="2950" spans="1:2" ht="15" thickBot="1">
      <c r="A2950" s="25">
        <v>0.99</v>
      </c>
      <c r="B2950" s="65">
        <v>5.6567412838447614E-2</v>
      </c>
    </row>
    <row r="2951" spans="1:2" ht="15" thickBot="1">
      <c r="A2951" s="25">
        <v>0.99</v>
      </c>
      <c r="B2951" s="65">
        <v>5.5715674841264114E-2</v>
      </c>
    </row>
    <row r="2952" spans="1:2" ht="15" thickBot="1">
      <c r="A2952" s="25">
        <v>0.99</v>
      </c>
      <c r="B2952" s="65">
        <v>5.5064979315202808E-2</v>
      </c>
    </row>
    <row r="2953" spans="1:2" ht="15" thickBot="1">
      <c r="A2953" s="27">
        <v>0.99</v>
      </c>
      <c r="B2953" s="65">
        <v>5.4877780890390311E-2</v>
      </c>
    </row>
    <row r="2954" spans="1:2" ht="15" thickBot="1">
      <c r="A2954" s="24">
        <v>0.99</v>
      </c>
      <c r="B2954" s="65">
        <v>9.0523620734314955E-2</v>
      </c>
    </row>
    <row r="2955" spans="1:2" ht="15" thickBot="1">
      <c r="A2955" s="25">
        <v>0.99</v>
      </c>
      <c r="B2955" s="65">
        <v>9.0434740390789997E-2</v>
      </c>
    </row>
    <row r="2956" spans="1:2" ht="15" thickBot="1">
      <c r="A2956" s="25">
        <v>0.99</v>
      </c>
      <c r="B2956" s="65">
        <v>9.0256589799967854E-2</v>
      </c>
    </row>
    <row r="2957" spans="1:2" ht="15" thickBot="1">
      <c r="A2957" s="25">
        <v>0.99</v>
      </c>
      <c r="B2957" s="65">
        <v>8.9989333375656469E-2</v>
      </c>
    </row>
    <row r="2958" spans="1:2" ht="15" thickBot="1">
      <c r="A2958" s="25">
        <v>0.99</v>
      </c>
      <c r="B2958" s="65">
        <v>8.9558576186033648E-2</v>
      </c>
    </row>
    <row r="2959" spans="1:2" ht="15" thickBot="1">
      <c r="A2959" s="25">
        <v>0.99</v>
      </c>
      <c r="B2959" s="65">
        <v>8.9045999773266132E-2</v>
      </c>
    </row>
    <row r="2960" spans="1:2" ht="15" thickBot="1">
      <c r="A2960" s="25">
        <v>0.99</v>
      </c>
      <c r="B2960" s="65">
        <v>8.8455402271337913E-2</v>
      </c>
    </row>
    <row r="2961" spans="1:2" ht="15" thickBot="1">
      <c r="A2961" s="25">
        <v>0.99</v>
      </c>
      <c r="B2961" s="65">
        <v>8.7732407121209069E-2</v>
      </c>
    </row>
    <row r="2962" spans="1:2" ht="15" thickBot="1">
      <c r="A2962" s="25">
        <v>0.99</v>
      </c>
      <c r="B2962" s="65">
        <v>8.6943585653791997E-2</v>
      </c>
    </row>
    <row r="2963" spans="1:2" ht="15" thickBot="1">
      <c r="A2963" s="25">
        <v>0.99</v>
      </c>
      <c r="B2963" s="65">
        <v>8.6094998481829485E-2</v>
      </c>
    </row>
    <row r="2964" spans="1:2" ht="15" thickBot="1">
      <c r="A2964" s="25">
        <v>0.99</v>
      </c>
      <c r="B2964" s="65">
        <v>8.5152623340474215E-2</v>
      </c>
    </row>
    <row r="2965" spans="1:2" ht="15" thickBot="1">
      <c r="A2965" s="25">
        <v>0.99</v>
      </c>
      <c r="B2965" s="65">
        <v>8.4164389039500395E-2</v>
      </c>
    </row>
    <row r="2966" spans="1:2" ht="15" thickBot="1">
      <c r="A2966" s="25">
        <v>0.99</v>
      </c>
      <c r="B2966" s="65">
        <v>8.3136721589129117E-2</v>
      </c>
    </row>
    <row r="2967" spans="1:2" ht="15" thickBot="1">
      <c r="A2967" s="25">
        <v>0.99</v>
      </c>
      <c r="B2967" s="65">
        <v>8.2336611057031939E-2</v>
      </c>
    </row>
    <row r="2968" spans="1:2" ht="15" thickBot="1">
      <c r="A2968" s="25">
        <v>0.99</v>
      </c>
      <c r="B2968" s="65">
        <v>8.1363464274394684E-2</v>
      </c>
    </row>
    <row r="2969" spans="1:2" ht="15" thickBot="1">
      <c r="A2969" s="25">
        <v>0.99</v>
      </c>
      <c r="B2969" s="65">
        <v>8.0296669075399466E-2</v>
      </c>
    </row>
    <row r="2970" spans="1:2" ht="15" thickBot="1">
      <c r="A2970" s="25">
        <v>0.99</v>
      </c>
      <c r="B2970" s="65">
        <v>7.9170701777390953E-2</v>
      </c>
    </row>
    <row r="2971" spans="1:2" ht="15" thickBot="1">
      <c r="A2971" s="25">
        <v>0.99</v>
      </c>
      <c r="B2971" s="65">
        <v>7.8014154738314329E-2</v>
      </c>
    </row>
    <row r="2972" spans="1:2" ht="15" thickBot="1">
      <c r="A2972" s="25">
        <v>0.99</v>
      </c>
      <c r="B2972" s="65">
        <v>7.6836067628127863E-2</v>
      </c>
    </row>
    <row r="2973" spans="1:2" ht="15" thickBot="1">
      <c r="A2973" s="25">
        <v>0.99</v>
      </c>
      <c r="B2973" s="65">
        <v>7.5642982754705435E-2</v>
      </c>
    </row>
    <row r="2974" spans="1:2" ht="15" thickBot="1">
      <c r="A2974" s="25">
        <v>0.99</v>
      </c>
      <c r="B2974" s="65">
        <v>7.4444629697691611E-2</v>
      </c>
    </row>
    <row r="2975" spans="1:2" ht="15" thickBot="1">
      <c r="A2975" s="25">
        <v>0.99</v>
      </c>
      <c r="B2975" s="65">
        <v>7.3243632795053124E-2</v>
      </c>
    </row>
    <row r="2976" spans="1:2" ht="15" thickBot="1">
      <c r="A2976" s="25">
        <v>0.99</v>
      </c>
      <c r="B2976" s="65">
        <v>7.2048977196187872E-2</v>
      </c>
    </row>
    <row r="2977" spans="1:2" ht="15" thickBot="1">
      <c r="A2977" s="25">
        <v>0.99</v>
      </c>
      <c r="B2977" s="65">
        <v>7.0863590331614712E-2</v>
      </c>
    </row>
    <row r="2978" spans="1:2" ht="15" thickBot="1">
      <c r="A2978" s="25">
        <v>0.99</v>
      </c>
      <c r="B2978" s="65">
        <v>6.9686930045197437E-2</v>
      </c>
    </row>
    <row r="2979" spans="1:2" ht="15" thickBot="1">
      <c r="A2979" s="25">
        <v>0.99</v>
      </c>
      <c r="B2979" s="65">
        <v>6.8529388413356679E-2</v>
      </c>
    </row>
    <row r="2980" spans="1:2" ht="15" thickBot="1">
      <c r="A2980" s="25">
        <v>0.99</v>
      </c>
      <c r="B2980" s="65">
        <v>6.7390590862230454E-2</v>
      </c>
    </row>
    <row r="2981" spans="1:2" ht="15" thickBot="1">
      <c r="A2981" s="25">
        <v>0.99</v>
      </c>
      <c r="B2981" s="65">
        <v>6.6267442976062102E-2</v>
      </c>
    </row>
    <row r="2982" spans="1:2" ht="15" thickBot="1">
      <c r="A2982" s="26">
        <v>0.99</v>
      </c>
      <c r="B2982" s="65">
        <v>6.5170340059778772E-2</v>
      </c>
    </row>
    <row r="2983" spans="1:2" ht="15" thickBot="1">
      <c r="A2983" s="25">
        <v>0.99</v>
      </c>
      <c r="B2983" s="65">
        <v>6.4097608602433617E-2</v>
      </c>
    </row>
    <row r="2984" spans="1:2" ht="15" thickBot="1">
      <c r="A2984" s="25">
        <v>0.99</v>
      </c>
      <c r="B2984" s="65">
        <v>6.3044049320659296E-2</v>
      </c>
    </row>
    <row r="2985" spans="1:2" ht="15" thickBot="1">
      <c r="A2985" s="25">
        <v>0.99</v>
      </c>
      <c r="B2985" s="65">
        <v>6.2019216205513435E-2</v>
      </c>
    </row>
    <row r="2986" spans="1:2" ht="15" thickBot="1">
      <c r="A2986" s="25">
        <v>0.99</v>
      </c>
      <c r="B2986" s="65">
        <v>6.1021380642584347E-2</v>
      </c>
    </row>
    <row r="2987" spans="1:2" ht="15" thickBot="1">
      <c r="A2987" s="25">
        <v>0.99</v>
      </c>
      <c r="B2987" s="65">
        <v>6.0043734008622118E-2</v>
      </c>
    </row>
    <row r="2988" spans="1:2" ht="15" thickBot="1">
      <c r="A2988" s="25">
        <v>0.99</v>
      </c>
      <c r="B2988" s="65">
        <v>5.9094635809970389E-2</v>
      </c>
    </row>
    <row r="2989" spans="1:2" ht="15" thickBot="1">
      <c r="A2989" s="25">
        <v>0.99</v>
      </c>
      <c r="B2989" s="65">
        <v>5.8173048280952884E-2</v>
      </c>
    </row>
    <row r="2990" spans="1:2" ht="15" thickBot="1">
      <c r="A2990" s="25">
        <v>0.99</v>
      </c>
      <c r="B2990" s="65">
        <v>5.7271049679121513E-2</v>
      </c>
    </row>
    <row r="2991" spans="1:2" ht="15" thickBot="1">
      <c r="A2991" s="25">
        <v>0.99</v>
      </c>
      <c r="B2991" s="65">
        <v>5.6395744147776435E-2</v>
      </c>
    </row>
    <row r="2992" spans="1:2" ht="15" thickBot="1">
      <c r="A2992" s="25">
        <v>0.99</v>
      </c>
      <c r="B2992" s="65">
        <v>5.5547165013828489E-2</v>
      </c>
    </row>
    <row r="2993" spans="1:2" ht="15" thickBot="1">
      <c r="A2993" s="25">
        <v>0.99</v>
      </c>
      <c r="B2993" s="65">
        <v>5.4893119628453176E-2</v>
      </c>
    </row>
    <row r="2994" spans="1:2" ht="15" thickBot="1">
      <c r="A2994" s="27">
        <v>0.99</v>
      </c>
      <c r="B2994" s="65">
        <v>5.4705172369760371E-2</v>
      </c>
    </row>
    <row r="2995" spans="1:2" ht="15" thickBot="1">
      <c r="A2995" s="24">
        <v>0.99</v>
      </c>
      <c r="B2995" s="65">
        <v>9.0212942229927068E-2</v>
      </c>
    </row>
    <row r="2996" spans="1:2" ht="15" thickBot="1">
      <c r="A2996" s="25">
        <v>0.99</v>
      </c>
      <c r="B2996" s="65">
        <v>9.012436692582293E-2</v>
      </c>
    </row>
    <row r="2997" spans="1:2" ht="15" thickBot="1">
      <c r="A2997" s="25">
        <v>0.99</v>
      </c>
      <c r="B2997" s="65">
        <v>8.9946827752014527E-2</v>
      </c>
    </row>
    <row r="2998" spans="1:2" ht="15" thickBot="1">
      <c r="A2998" s="25">
        <v>0.99</v>
      </c>
      <c r="B2998" s="65">
        <v>8.9680488558890659E-2</v>
      </c>
    </row>
    <row r="2999" spans="1:2" ht="15" thickBot="1">
      <c r="A2999" s="25">
        <v>0.99</v>
      </c>
      <c r="B2999" s="65">
        <v>8.9251209740910109E-2</v>
      </c>
    </row>
    <row r="3000" spans="1:2" ht="15" thickBot="1">
      <c r="A3000" s="25">
        <v>0.99</v>
      </c>
      <c r="B3000" s="65">
        <v>8.8740392507903651E-2</v>
      </c>
    </row>
    <row r="3001" spans="1:2" ht="15" thickBot="1">
      <c r="A3001" s="25">
        <v>0.99</v>
      </c>
      <c r="B3001" s="65">
        <v>8.8151821958949245E-2</v>
      </c>
    </row>
    <row r="3002" spans="1:2" ht="15" thickBot="1">
      <c r="A3002" s="25">
        <v>0.99</v>
      </c>
      <c r="B3002" s="65">
        <v>8.7431308156633844E-2</v>
      </c>
    </row>
    <row r="3003" spans="1:2" ht="15" thickBot="1">
      <c r="A3003" s="25">
        <v>0.99</v>
      </c>
      <c r="B3003" s="65">
        <v>8.664519395728143E-2</v>
      </c>
    </row>
    <row r="3004" spans="1:2" ht="15" thickBot="1">
      <c r="A3004" s="25">
        <v>0.99</v>
      </c>
      <c r="B3004" s="65">
        <v>8.579951917293871E-2</v>
      </c>
    </row>
    <row r="3005" spans="1:2" ht="15" thickBot="1">
      <c r="A3005" s="25">
        <v>0.99</v>
      </c>
      <c r="B3005" s="65">
        <v>8.4860378303279652E-2</v>
      </c>
    </row>
    <row r="3006" spans="1:2" ht="15" thickBot="1">
      <c r="A3006" s="25">
        <v>0.99</v>
      </c>
      <c r="B3006" s="65">
        <v>8.3875535664811068E-2</v>
      </c>
    </row>
    <row r="3007" spans="1:2" ht="15" thickBot="1">
      <c r="A3007" s="25">
        <v>0.99</v>
      </c>
      <c r="B3007" s="65">
        <v>8.2851395212847678E-2</v>
      </c>
    </row>
    <row r="3008" spans="1:2" ht="15" thickBot="1">
      <c r="A3008" s="25">
        <v>0.99</v>
      </c>
      <c r="B3008" s="65">
        <v>8.2009192295481148E-2</v>
      </c>
    </row>
    <row r="3009" spans="1:2" ht="15" thickBot="1">
      <c r="A3009" s="25">
        <v>0.99</v>
      </c>
      <c r="B3009" s="65">
        <v>8.1067211041375181E-2</v>
      </c>
    </row>
    <row r="3010" spans="1:2" ht="15" thickBot="1">
      <c r="A3010" s="25">
        <v>0.99</v>
      </c>
      <c r="B3010" s="65">
        <v>8.0012549433367247E-2</v>
      </c>
    </row>
    <row r="3011" spans="1:2" ht="15" thickBot="1">
      <c r="A3011" s="25">
        <v>0.99</v>
      </c>
      <c r="B3011" s="65">
        <v>7.8895212699264014E-2</v>
      </c>
    </row>
    <row r="3012" spans="1:2" ht="15" thickBot="1">
      <c r="A3012" s="25">
        <v>0.99</v>
      </c>
      <c r="B3012" s="65">
        <v>7.7745930495552895E-2</v>
      </c>
    </row>
    <row r="3013" spans="1:2" ht="15" thickBot="1">
      <c r="A3013" s="25">
        <v>0.99</v>
      </c>
      <c r="B3013" s="65">
        <v>7.6574431098471174E-2</v>
      </c>
    </row>
    <row r="3014" spans="1:2" ht="15" thickBot="1">
      <c r="A3014" s="25">
        <v>0.99</v>
      </c>
      <c r="B3014" s="65">
        <v>7.5387540790580673E-2</v>
      </c>
    </row>
    <row r="3015" spans="1:2" ht="15" thickBot="1">
      <c r="A3015" s="25">
        <v>0.99</v>
      </c>
      <c r="B3015" s="65">
        <v>7.4195108791944422E-2</v>
      </c>
    </row>
    <row r="3016" spans="1:2" ht="15" thickBot="1">
      <c r="A3016" s="25">
        <v>0.99</v>
      </c>
      <c r="B3016" s="65">
        <v>7.2999837358901393E-2</v>
      </c>
    </row>
    <row r="3017" spans="1:2" ht="15" thickBot="1">
      <c r="A3017" s="25">
        <v>0.99</v>
      </c>
      <c r="B3017" s="65">
        <v>7.1810731630999269E-2</v>
      </c>
    </row>
    <row r="3018" spans="1:2" ht="15" thickBot="1">
      <c r="A3018" s="25">
        <v>0.99</v>
      </c>
      <c r="B3018" s="65">
        <v>7.0630739230322301E-2</v>
      </c>
    </row>
    <row r="3019" spans="1:2" ht="15" thickBot="1">
      <c r="A3019" s="25">
        <v>0.99</v>
      </c>
      <c r="B3019" s="65">
        <v>6.9459341910527356E-2</v>
      </c>
    </row>
    <row r="3020" spans="1:2" ht="15" thickBot="1">
      <c r="A3020" s="25">
        <v>0.99</v>
      </c>
      <c r="B3020" s="65">
        <v>6.8306909460213575E-2</v>
      </c>
    </row>
    <row r="3021" spans="1:2" ht="15" thickBot="1">
      <c r="A3021" s="25">
        <v>0.99</v>
      </c>
      <c r="B3021" s="65">
        <v>6.7173072351946667E-2</v>
      </c>
    </row>
    <row r="3022" spans="1:2" ht="15" thickBot="1">
      <c r="A3022" s="25">
        <v>0.99</v>
      </c>
      <c r="B3022" s="65">
        <v>6.6054756283976154E-2</v>
      </c>
    </row>
    <row r="3023" spans="1:2" ht="15" thickBot="1">
      <c r="A3023" s="26">
        <v>0.99</v>
      </c>
      <c r="B3023" s="65">
        <v>6.4962326144481816E-2</v>
      </c>
    </row>
    <row r="3024" spans="1:2" ht="15" thickBot="1">
      <c r="A3024" s="25">
        <v>0.99</v>
      </c>
      <c r="B3024" s="65">
        <v>6.3894107508765272E-2</v>
      </c>
    </row>
    <row r="3025" spans="1:2" ht="15" thickBot="1">
      <c r="A3025" s="25">
        <v>0.99</v>
      </c>
      <c r="B3025" s="65">
        <v>6.2844927342899815E-2</v>
      </c>
    </row>
    <row r="3026" spans="1:2" ht="15" thickBot="1">
      <c r="A3026" s="25">
        <v>0.99</v>
      </c>
      <c r="B3026" s="65">
        <v>6.1824311451962016E-2</v>
      </c>
    </row>
    <row r="3027" spans="1:2" ht="15" thickBot="1">
      <c r="A3027" s="25">
        <v>0.99</v>
      </c>
      <c r="B3027" s="65">
        <v>6.0830524124751401E-2</v>
      </c>
    </row>
    <row r="3028" spans="1:2" ht="15" thickBot="1">
      <c r="A3028" s="25">
        <v>0.99</v>
      </c>
      <c r="B3028" s="65">
        <v>5.9856790817982661E-2</v>
      </c>
    </row>
    <row r="3029" spans="1:2" ht="15" thickBot="1">
      <c r="A3029" s="25">
        <v>0.99</v>
      </c>
      <c r="B3029" s="65">
        <v>5.8911448557488262E-2</v>
      </c>
    </row>
    <row r="3030" spans="1:2" ht="15" thickBot="1">
      <c r="A3030" s="25">
        <v>0.99</v>
      </c>
      <c r="B3030" s="65">
        <v>5.799344442906898E-2</v>
      </c>
    </row>
    <row r="3031" spans="1:2" ht="15" thickBot="1">
      <c r="A3031" s="25">
        <v>0.99</v>
      </c>
      <c r="B3031" s="65">
        <v>5.7094897649956261E-2</v>
      </c>
    </row>
    <row r="3032" spans="1:2" ht="15" thickBot="1">
      <c r="A3032" s="25">
        <v>0.99</v>
      </c>
      <c r="B3032" s="65">
        <v>5.6222896227555885E-2</v>
      </c>
    </row>
    <row r="3033" spans="1:2" ht="15" thickBot="1">
      <c r="A3033" s="25">
        <v>0.99</v>
      </c>
      <c r="B3033" s="65">
        <v>5.5377448255206213E-2</v>
      </c>
    </row>
    <row r="3034" spans="1:2" ht="15" thickBot="1">
      <c r="A3034" s="25">
        <v>0.99</v>
      </c>
      <c r="B3034" s="65">
        <v>5.4719162686814836E-2</v>
      </c>
    </row>
    <row r="3035" spans="1:2" ht="15" thickBot="1">
      <c r="A3035" s="27">
        <v>0.99</v>
      </c>
      <c r="B3035" s="65">
        <v>5.4531908811266135E-2</v>
      </c>
    </row>
    <row r="3036" spans="1:2" ht="15" thickBot="1">
      <c r="A3036" s="24">
        <v>0.99</v>
      </c>
      <c r="B3036" s="65">
        <v>8.9902263703363197E-2</v>
      </c>
    </row>
    <row r="3037" spans="1:2" ht="15" thickBot="1">
      <c r="A3037" s="25">
        <v>0.99</v>
      </c>
      <c r="B3037" s="65">
        <v>8.9813993438850021E-2</v>
      </c>
    </row>
    <row r="3038" spans="1:2" ht="15" thickBot="1">
      <c r="A3038" s="25">
        <v>0.99</v>
      </c>
      <c r="B3038" s="65">
        <v>8.9637065682566894E-2</v>
      </c>
    </row>
    <row r="3039" spans="1:2" ht="15" thickBot="1">
      <c r="A3039" s="25">
        <v>0.99</v>
      </c>
      <c r="B3039" s="65">
        <v>8.9371643721404215E-2</v>
      </c>
    </row>
    <row r="3040" spans="1:2" ht="15" thickBot="1">
      <c r="A3040" s="25">
        <v>0.99</v>
      </c>
      <c r="B3040" s="65">
        <v>8.8943843275982287E-2</v>
      </c>
    </row>
    <row r="3041" spans="1:2" ht="15" thickBot="1">
      <c r="A3041" s="25">
        <v>0.99</v>
      </c>
      <c r="B3041" s="65">
        <v>8.8434785223731008E-2</v>
      </c>
    </row>
    <row r="3042" spans="1:2" ht="15" thickBot="1">
      <c r="A3042" s="25">
        <v>0.99</v>
      </c>
      <c r="B3042" s="65">
        <v>8.7848241628758039E-2</v>
      </c>
    </row>
    <row r="3043" spans="1:2" ht="15" thickBot="1">
      <c r="A3043" s="25">
        <v>0.99</v>
      </c>
      <c r="B3043" s="65">
        <v>8.7130209175224349E-2</v>
      </c>
    </row>
    <row r="3044" spans="1:2" ht="15" thickBot="1">
      <c r="A3044" s="25">
        <v>0.99</v>
      </c>
      <c r="B3044" s="65">
        <v>8.634680224485683E-2</v>
      </c>
    </row>
    <row r="3045" spans="1:2" ht="15" thickBot="1">
      <c r="A3045" s="25">
        <v>0.99</v>
      </c>
      <c r="B3045" s="65">
        <v>8.5504039849001665E-2</v>
      </c>
    </row>
    <row r="3046" spans="1:2" ht="15" thickBot="1">
      <c r="A3046" s="25">
        <v>0.99</v>
      </c>
      <c r="B3046" s="65">
        <v>8.4568133251849906E-2</v>
      </c>
    </row>
    <row r="3047" spans="1:2" ht="15" thickBot="1">
      <c r="A3047" s="25">
        <v>0.99</v>
      </c>
      <c r="B3047" s="65">
        <v>8.3586682276651322E-2</v>
      </c>
    </row>
    <row r="3048" spans="1:2" ht="15" thickBot="1">
      <c r="A3048" s="25">
        <v>0.99</v>
      </c>
      <c r="B3048" s="65">
        <v>8.2566068823825139E-2</v>
      </c>
    </row>
    <row r="3049" spans="1:2" ht="15" thickBot="1">
      <c r="A3049" s="25">
        <v>0.99</v>
      </c>
      <c r="B3049" s="65">
        <v>8.1665083799690397E-2</v>
      </c>
    </row>
    <row r="3050" spans="1:2" ht="15" thickBot="1">
      <c r="A3050" s="25">
        <v>0.99</v>
      </c>
      <c r="B3050" s="65">
        <v>8.0769101889629297E-2</v>
      </c>
    </row>
    <row r="3051" spans="1:2" ht="15" thickBot="1">
      <c r="A3051" s="25">
        <v>0.99</v>
      </c>
      <c r="B3051" s="65">
        <v>7.9727600603909807E-2</v>
      </c>
    </row>
    <row r="3052" spans="1:2" ht="15" thickBot="1">
      <c r="A3052" s="25">
        <v>0.99</v>
      </c>
      <c r="B3052" s="65">
        <v>7.86191542534245E-2</v>
      </c>
    </row>
    <row r="3053" spans="1:2" ht="15" thickBot="1">
      <c r="A3053" s="25">
        <v>0.99</v>
      </c>
      <c r="B3053" s="65">
        <v>7.7477217449505698E-2</v>
      </c>
    </row>
    <row r="3054" spans="1:2" ht="15" thickBot="1">
      <c r="A3054" s="25">
        <v>0.99</v>
      </c>
      <c r="B3054" s="65">
        <v>7.6312322940267172E-2</v>
      </c>
    </row>
    <row r="3055" spans="1:2" ht="15" thickBot="1">
      <c r="A3055" s="25">
        <v>0.99</v>
      </c>
      <c r="B3055" s="65">
        <v>7.5131616361318765E-2</v>
      </c>
    </row>
    <row r="3056" spans="1:2" ht="15" thickBot="1">
      <c r="A3056" s="25">
        <v>0.99</v>
      </c>
      <c r="B3056" s="65">
        <v>7.3945080478407574E-2</v>
      </c>
    </row>
    <row r="3057" spans="1:2" ht="15" thickBot="1">
      <c r="A3057" s="25">
        <v>0.99</v>
      </c>
      <c r="B3057" s="65">
        <v>7.2755501855111357E-2</v>
      </c>
    </row>
    <row r="3058" spans="1:2" ht="15" thickBot="1">
      <c r="A3058" s="25">
        <v>0.99</v>
      </c>
      <c r="B3058" s="65">
        <v>7.1571908908309861E-2</v>
      </c>
    </row>
    <row r="3059" spans="1:2" ht="15" thickBot="1">
      <c r="A3059" s="25">
        <v>0.99</v>
      </c>
      <c r="B3059" s="65">
        <v>7.0397271505884373E-2</v>
      </c>
    </row>
    <row r="3060" spans="1:2" ht="15" thickBot="1">
      <c r="A3060" s="25">
        <v>0.99</v>
      </c>
      <c r="B3060" s="65">
        <v>6.9231096418696944E-2</v>
      </c>
    </row>
    <row r="3061" spans="1:2" ht="15" thickBot="1">
      <c r="A3061" s="25">
        <v>0.99</v>
      </c>
      <c r="B3061" s="65">
        <v>6.8083731899360525E-2</v>
      </c>
    </row>
    <row r="3062" spans="1:2" ht="15" thickBot="1">
      <c r="A3062" s="25">
        <v>0.99</v>
      </c>
      <c r="B3062" s="65">
        <v>6.6954814302893045E-2</v>
      </c>
    </row>
    <row r="3063" spans="1:2" ht="15" thickBot="1">
      <c r="A3063" s="25">
        <v>0.99</v>
      </c>
      <c r="B3063" s="65">
        <v>6.5841289675796805E-2</v>
      </c>
    </row>
    <row r="3064" spans="1:2" ht="15" thickBot="1">
      <c r="A3064" s="26">
        <v>0.99</v>
      </c>
      <c r="B3064" s="65">
        <v>6.4753492705122054E-2</v>
      </c>
    </row>
    <row r="3065" spans="1:2" ht="15" thickBot="1">
      <c r="A3065" s="25">
        <v>0.99</v>
      </c>
      <c r="B3065" s="65">
        <v>6.3689748693982834E-2</v>
      </c>
    </row>
    <row r="3066" spans="1:2" ht="15" thickBot="1">
      <c r="A3066" s="25">
        <v>0.99</v>
      </c>
      <c r="B3066" s="65">
        <v>6.2644910721067731E-2</v>
      </c>
    </row>
    <row r="3067" spans="1:2" ht="15" thickBot="1">
      <c r="A3067" s="25">
        <v>0.99</v>
      </c>
      <c r="B3067" s="65">
        <v>6.162847635003222E-2</v>
      </c>
    </row>
    <row r="3068" spans="1:2" ht="15" thickBot="1">
      <c r="A3068" s="25">
        <v>0.99</v>
      </c>
      <c r="B3068" s="65">
        <v>6.0638703392739135E-2</v>
      </c>
    </row>
    <row r="3069" spans="1:2" ht="15" thickBot="1">
      <c r="A3069" s="25">
        <v>0.99</v>
      </c>
      <c r="B3069" s="65">
        <v>5.9668850969019166E-2</v>
      </c>
    </row>
    <row r="3070" spans="1:2" ht="15" thickBot="1">
      <c r="A3070" s="25">
        <v>0.99</v>
      </c>
      <c r="B3070" s="65">
        <v>5.872723335536173E-2</v>
      </c>
    </row>
    <row r="3071" spans="1:2" ht="15" thickBot="1">
      <c r="A3071" s="25">
        <v>0.99</v>
      </c>
      <c r="B3071" s="65">
        <v>5.7812783126152643E-2</v>
      </c>
    </row>
    <row r="3072" spans="1:2" ht="15" thickBot="1">
      <c r="A3072" s="25">
        <v>0.99</v>
      </c>
      <c r="B3072" s="65">
        <v>5.6917659798584437E-2</v>
      </c>
    </row>
    <row r="3073" spans="1:2" ht="15" thickBot="1">
      <c r="A3073" s="25">
        <v>0.99</v>
      </c>
      <c r="B3073" s="65">
        <v>5.6048934789403697E-2</v>
      </c>
    </row>
    <row r="3074" spans="1:2" ht="15" thickBot="1">
      <c r="A3074" s="25">
        <v>0.99</v>
      </c>
      <c r="B3074" s="65">
        <v>5.5206591597367065E-2</v>
      </c>
    </row>
    <row r="3075" spans="1:2" ht="15" thickBot="1">
      <c r="A3075" s="25">
        <v>0.99</v>
      </c>
      <c r="B3075" s="65">
        <v>5.4544582251451201E-2</v>
      </c>
    </row>
    <row r="3076" spans="1:2" ht="15" thickBot="1">
      <c r="A3076" s="27">
        <v>0.99</v>
      </c>
      <c r="B3076" s="65">
        <v>5.4358020736218343E-2</v>
      </c>
    </row>
    <row r="3077" spans="1:2" ht="15" thickBot="1">
      <c r="A3077" s="24">
        <v>0.99</v>
      </c>
      <c r="B3077" s="65">
        <v>8.9591585155933975E-2</v>
      </c>
    </row>
    <row r="3078" spans="1:2" ht="15" thickBot="1">
      <c r="A3078" s="25">
        <v>0.99</v>
      </c>
      <c r="B3078" s="65">
        <v>8.9503619931169662E-2</v>
      </c>
    </row>
    <row r="3079" spans="1:2" ht="15" thickBot="1">
      <c r="A3079" s="25">
        <v>0.99</v>
      </c>
      <c r="B3079" s="65">
        <v>8.9327303592887042E-2</v>
      </c>
    </row>
    <row r="3080" spans="1:2" ht="15" thickBot="1">
      <c r="A3080" s="25">
        <v>0.99</v>
      </c>
      <c r="B3080" s="65">
        <v>8.9062798864405171E-2</v>
      </c>
    </row>
    <row r="3081" spans="1:2" ht="15" thickBot="1">
      <c r="A3081" s="25">
        <v>0.99</v>
      </c>
      <c r="B3081" s="65">
        <v>8.8636476792395488E-2</v>
      </c>
    </row>
    <row r="3082" spans="1:2" ht="15" thickBot="1">
      <c r="A3082" s="25">
        <v>0.99</v>
      </c>
      <c r="B3082" s="65">
        <v>8.8129177921827132E-2</v>
      </c>
    </row>
    <row r="3083" spans="1:2" ht="15" thickBot="1">
      <c r="A3083" s="25">
        <v>0.99</v>
      </c>
      <c r="B3083" s="65">
        <v>8.7544661281777514E-2</v>
      </c>
    </row>
    <row r="3084" spans="1:2" ht="15" thickBot="1">
      <c r="A3084" s="25">
        <v>0.99</v>
      </c>
      <c r="B3084" s="65">
        <v>8.6829110177932226E-2</v>
      </c>
    </row>
    <row r="3085" spans="1:2" ht="15" thickBot="1">
      <c r="A3085" s="25">
        <v>0.99</v>
      </c>
      <c r="B3085" s="65">
        <v>8.6048410517412716E-2</v>
      </c>
    </row>
    <row r="3086" spans="1:2" ht="15" thickBot="1">
      <c r="A3086" s="25">
        <v>0.99</v>
      </c>
      <c r="B3086" s="65">
        <v>8.5208560510860232E-2</v>
      </c>
    </row>
    <row r="3087" spans="1:2" ht="15" thickBot="1">
      <c r="A3087" s="25">
        <v>0.99</v>
      </c>
      <c r="B3087" s="65">
        <v>8.4275888186978593E-2</v>
      </c>
    </row>
    <row r="3088" spans="1:2" ht="15" thickBot="1">
      <c r="A3088" s="25">
        <v>0.99</v>
      </c>
      <c r="B3088" s="65">
        <v>8.3297828875770197E-2</v>
      </c>
    </row>
    <row r="3089" spans="1:2" ht="15" thickBot="1">
      <c r="A3089" s="25">
        <v>0.99</v>
      </c>
      <c r="B3089" s="65">
        <v>8.2280742422768671E-2</v>
      </c>
    </row>
    <row r="3090" spans="1:2" ht="15" thickBot="1">
      <c r="A3090" s="25">
        <v>0.99</v>
      </c>
      <c r="B3090" s="65">
        <v>8.1250434257041024E-2</v>
      </c>
    </row>
    <row r="3091" spans="1:2" ht="15" thickBot="1">
      <c r="A3091" s="25">
        <v>0.99</v>
      </c>
      <c r="B3091" s="65">
        <v>8.0468793803193148E-2</v>
      </c>
    </row>
    <row r="3092" spans="1:2" ht="15" thickBot="1">
      <c r="A3092" s="25">
        <v>0.99</v>
      </c>
      <c r="B3092" s="65">
        <v>7.944178137895358E-2</v>
      </c>
    </row>
    <row r="3093" spans="1:2" ht="15" thickBot="1">
      <c r="A3093" s="25">
        <v>0.99</v>
      </c>
      <c r="B3093" s="65">
        <v>7.8342530343300437E-2</v>
      </c>
    </row>
    <row r="3094" spans="1:2" ht="15" thickBot="1">
      <c r="A3094" s="25">
        <v>0.99</v>
      </c>
      <c r="B3094" s="65">
        <v>7.7208032467677171E-2</v>
      </c>
    </row>
    <row r="3095" spans="1:2" ht="15" thickBot="1">
      <c r="A3095" s="25">
        <v>0.99</v>
      </c>
      <c r="B3095" s="65">
        <v>7.604976566206452E-2</v>
      </c>
    </row>
    <row r="3096" spans="1:2" ht="15" thickBot="1">
      <c r="A3096" s="25">
        <v>0.99</v>
      </c>
      <c r="B3096" s="65">
        <v>7.4875235409617907E-2</v>
      </c>
    </row>
    <row r="3097" spans="1:2" ht="15" thickBot="1">
      <c r="A3097" s="25">
        <v>0.99</v>
      </c>
      <c r="B3097" s="65">
        <v>7.3694573363626975E-2</v>
      </c>
    </row>
    <row r="3098" spans="1:2" ht="15" thickBot="1">
      <c r="A3098" s="25">
        <v>0.99</v>
      </c>
      <c r="B3098" s="65">
        <v>7.2510657266056489E-2</v>
      </c>
    </row>
    <row r="3099" spans="1:2" ht="15" thickBot="1">
      <c r="A3099" s="25">
        <v>0.99</v>
      </c>
      <c r="B3099" s="65">
        <v>7.1332542277246724E-2</v>
      </c>
    </row>
    <row r="3100" spans="1:2" ht="15" thickBot="1">
      <c r="A3100" s="25">
        <v>0.99</v>
      </c>
      <c r="B3100" s="65">
        <v>7.0163222625649196E-2</v>
      </c>
    </row>
    <row r="3101" spans="1:2" ht="15" thickBot="1">
      <c r="A3101" s="25">
        <v>0.99</v>
      </c>
      <c r="B3101" s="65">
        <v>6.9002231232134517E-2</v>
      </c>
    </row>
    <row r="3102" spans="1:2" ht="15" thickBot="1">
      <c r="A3102" s="25">
        <v>0.99</v>
      </c>
      <c r="B3102" s="65">
        <v>6.7859895571513298E-2</v>
      </c>
    </row>
    <row r="3103" spans="1:2" ht="15" thickBot="1">
      <c r="A3103" s="25">
        <v>0.99</v>
      </c>
      <c r="B3103" s="65">
        <v>6.6735858699961487E-2</v>
      </c>
    </row>
    <row r="3104" spans="1:2" ht="15" thickBot="1">
      <c r="A3104" s="25">
        <v>0.99</v>
      </c>
      <c r="B3104" s="65">
        <v>6.5627087246169349E-2</v>
      </c>
    </row>
    <row r="3105" spans="1:2" ht="15" thickBot="1">
      <c r="A3105" s="26">
        <v>0.99</v>
      </c>
      <c r="B3105" s="65">
        <v>6.4543885908082924E-2</v>
      </c>
    </row>
    <row r="3106" spans="1:2" ht="15" thickBot="1">
      <c r="A3106" s="25">
        <v>0.99</v>
      </c>
      <c r="B3106" s="65">
        <v>6.3484580329779425E-2</v>
      </c>
    </row>
    <row r="3107" spans="1:2" ht="15" thickBot="1">
      <c r="A3107" s="25">
        <v>0.99</v>
      </c>
      <c r="B3107" s="65">
        <v>6.2444049570635714E-2</v>
      </c>
    </row>
    <row r="3108" spans="1:2" ht="15" thickBot="1">
      <c r="A3108" s="25">
        <v>0.99</v>
      </c>
      <c r="B3108" s="65">
        <v>6.1431762898835222E-2</v>
      </c>
    </row>
    <row r="3109" spans="1:2" ht="15" thickBot="1">
      <c r="A3109" s="25">
        <v>0.99</v>
      </c>
      <c r="B3109" s="65">
        <v>6.0445972236026137E-2</v>
      </c>
    </row>
    <row r="3110" spans="1:2" ht="15" thickBot="1">
      <c r="A3110" s="25">
        <v>0.99</v>
      </c>
      <c r="B3110" s="65">
        <v>5.9479969961689201E-2</v>
      </c>
    </row>
    <row r="3111" spans="1:2" ht="15" thickBot="1">
      <c r="A3111" s="25">
        <v>0.99</v>
      </c>
      <c r="B3111" s="65">
        <v>5.8542047341610108E-2</v>
      </c>
    </row>
    <row r="3112" spans="1:2" ht="15" thickBot="1">
      <c r="A3112" s="25">
        <v>0.99</v>
      </c>
      <c r="B3112" s="65">
        <v>5.7631123036907823E-2</v>
      </c>
    </row>
    <row r="3113" spans="1:2" ht="15" thickBot="1">
      <c r="A3113" s="25">
        <v>0.99</v>
      </c>
      <c r="B3113" s="65">
        <v>5.6739396224811348E-2</v>
      </c>
    </row>
    <row r="3114" spans="1:2" ht="15" thickBot="1">
      <c r="A3114" s="25">
        <v>0.99</v>
      </c>
      <c r="B3114" s="65">
        <v>5.5873921287327481E-2</v>
      </c>
    </row>
    <row r="3115" spans="1:2" ht="15" thickBot="1">
      <c r="A3115" s="25">
        <v>0.99</v>
      </c>
      <c r="B3115" s="65">
        <v>5.5034657718002901E-2</v>
      </c>
    </row>
    <row r="3116" spans="1:2" ht="15" thickBot="1">
      <c r="A3116" s="25">
        <v>0.99</v>
      </c>
      <c r="B3116" s="65">
        <v>5.4369407200951195E-2</v>
      </c>
    </row>
    <row r="3117" spans="1:2" ht="15" thickBot="1">
      <c r="A3117" s="27">
        <v>0.99</v>
      </c>
      <c r="B3117" s="65">
        <v>5.4183537027611473E-2</v>
      </c>
    </row>
    <row r="3118" spans="1:2" ht="15" thickBot="1">
      <c r="A3118" s="24">
        <v>0.99</v>
      </c>
      <c r="B3118" s="65">
        <v>8.9280906588851863E-2</v>
      </c>
    </row>
    <row r="3119" spans="1:2" ht="15" thickBot="1">
      <c r="A3119" s="25">
        <v>0.99</v>
      </c>
      <c r="B3119" s="65">
        <v>8.9193246403983226E-2</v>
      </c>
    </row>
    <row r="3120" spans="1:2" ht="15" thickBot="1">
      <c r="A3120" s="25">
        <v>0.99</v>
      </c>
      <c r="B3120" s="65">
        <v>8.9017541484143356E-2</v>
      </c>
    </row>
    <row r="3121" spans="1:2" ht="15" thickBot="1">
      <c r="A3121" s="25">
        <v>0.99</v>
      </c>
      <c r="B3121" s="65">
        <v>8.8753953989012702E-2</v>
      </c>
    </row>
    <row r="3122" spans="1:2" ht="15" thickBot="1">
      <c r="A3122" s="25">
        <v>0.99</v>
      </c>
      <c r="B3122" s="65">
        <v>8.8329110291211654E-2</v>
      </c>
    </row>
    <row r="3123" spans="1:2" ht="15" thickBot="1">
      <c r="A3123" s="25">
        <v>0.99</v>
      </c>
      <c r="B3123" s="65">
        <v>8.7823570603193166E-2</v>
      </c>
    </row>
    <row r="3124" spans="1:2" ht="15" thickBot="1">
      <c r="A3124" s="25">
        <v>0.99</v>
      </c>
      <c r="B3124" s="65">
        <v>8.724108091894861E-2</v>
      </c>
    </row>
    <row r="3125" spans="1:2" ht="15" thickBot="1">
      <c r="A3125" s="25">
        <v>0.99</v>
      </c>
      <c r="B3125" s="65">
        <v>8.6528011165641877E-2</v>
      </c>
    </row>
    <row r="3126" spans="1:2" ht="15" thickBot="1">
      <c r="A3126" s="25">
        <v>0.99</v>
      </c>
      <c r="B3126" s="65">
        <v>8.5750018775780854E-2</v>
      </c>
    </row>
    <row r="3127" spans="1:2" ht="15" thickBot="1">
      <c r="A3127" s="25">
        <v>0.99</v>
      </c>
      <c r="B3127" s="65">
        <v>8.4913081159297535E-2</v>
      </c>
    </row>
    <row r="3128" spans="1:2" ht="15" thickBot="1">
      <c r="A3128" s="25">
        <v>0.99</v>
      </c>
      <c r="B3128" s="65">
        <v>8.3983643109404232E-2</v>
      </c>
    </row>
    <row r="3129" spans="1:2" ht="15" thickBot="1">
      <c r="A3129" s="25">
        <v>0.99</v>
      </c>
      <c r="B3129" s="65">
        <v>8.300897546286487E-2</v>
      </c>
    </row>
    <row r="3130" spans="1:2" ht="15" thickBot="1">
      <c r="A3130" s="25">
        <v>0.99</v>
      </c>
      <c r="B3130" s="65">
        <v>8.1995416010336664E-2</v>
      </c>
    </row>
    <row r="3131" spans="1:2" ht="15" thickBot="1">
      <c r="A3131" s="25">
        <v>0.99</v>
      </c>
      <c r="B3131" s="65">
        <v>8.0926091428562677E-2</v>
      </c>
    </row>
    <row r="3132" spans="1:2" ht="15" thickBot="1">
      <c r="A3132" s="25">
        <v>0.99</v>
      </c>
      <c r="B3132" s="65">
        <v>8.0165789033162405E-2</v>
      </c>
    </row>
    <row r="3133" spans="1:2" ht="15" thickBot="1">
      <c r="A3133" s="25">
        <v>0.99</v>
      </c>
      <c r="B3133" s="65">
        <v>7.9155037489411106E-2</v>
      </c>
    </row>
    <row r="3134" spans="1:2" ht="15" thickBot="1">
      <c r="A3134" s="25">
        <v>0.99</v>
      </c>
      <c r="B3134" s="65">
        <v>7.8065341422485057E-2</v>
      </c>
    </row>
    <row r="3135" spans="1:2" ht="15" thickBot="1">
      <c r="A3135" s="25">
        <v>0.99</v>
      </c>
      <c r="B3135" s="65">
        <v>7.6938390409146379E-2</v>
      </c>
    </row>
    <row r="3136" spans="1:2" ht="15" thickBot="1">
      <c r="A3136" s="25">
        <v>0.99</v>
      </c>
      <c r="B3136" s="65">
        <v>7.5786780003932838E-2</v>
      </c>
    </row>
    <row r="3137" spans="1:2" ht="15" thickBot="1">
      <c r="A3137" s="25">
        <v>0.99</v>
      </c>
      <c r="B3137" s="65">
        <v>7.4618422086643252E-2</v>
      </c>
    </row>
    <row r="3138" spans="1:2" ht="15" thickBot="1">
      <c r="A3138" s="25">
        <v>0.99</v>
      </c>
      <c r="B3138" s="65">
        <v>7.3443614166611978E-2</v>
      </c>
    </row>
    <row r="3139" spans="1:2" ht="15" thickBot="1">
      <c r="A3139" s="25">
        <v>0.99</v>
      </c>
      <c r="B3139" s="65">
        <v>7.2265332566486887E-2</v>
      </c>
    </row>
    <row r="3140" spans="1:2" ht="15" thickBot="1">
      <c r="A3140" s="25">
        <v>0.99</v>
      </c>
      <c r="B3140" s="65">
        <v>7.1092662849874921E-2</v>
      </c>
    </row>
    <row r="3141" spans="1:2" ht="15" thickBot="1">
      <c r="A3141" s="25">
        <v>0.99</v>
      </c>
      <c r="B3141" s="65">
        <v>6.9928625786723514E-2</v>
      </c>
    </row>
    <row r="3142" spans="1:2" ht="15" thickBot="1">
      <c r="A3142" s="25">
        <v>0.99</v>
      </c>
      <c r="B3142" s="65">
        <v>6.877278160823655E-2</v>
      </c>
    </row>
    <row r="3143" spans="1:2" ht="15" thickBot="1">
      <c r="A3143" s="25">
        <v>0.99</v>
      </c>
      <c r="B3143" s="65">
        <v>6.7635437777003732E-2</v>
      </c>
    </row>
    <row r="3144" spans="1:2" ht="15" thickBot="1">
      <c r="A3144" s="25">
        <v>0.99</v>
      </c>
      <c r="B3144" s="65">
        <v>6.6516244853301487E-2</v>
      </c>
    </row>
    <row r="3145" spans="1:2" ht="15" thickBot="1">
      <c r="A3145" s="25">
        <v>0.99</v>
      </c>
      <c r="B3145" s="65">
        <v>6.541219028202061E-2</v>
      </c>
    </row>
    <row r="3146" spans="1:2" ht="15" thickBot="1">
      <c r="A3146" s="26">
        <v>0.99</v>
      </c>
      <c r="B3146" s="65">
        <v>6.4333548980744837E-2</v>
      </c>
    </row>
    <row r="3147" spans="1:2" ht="15" thickBot="1">
      <c r="A3147" s="25">
        <v>0.99</v>
      </c>
      <c r="B3147" s="65">
        <v>6.3278647520884204E-2</v>
      </c>
    </row>
    <row r="3148" spans="1:2" ht="15" thickBot="1">
      <c r="A3148" s="25">
        <v>0.99</v>
      </c>
      <c r="B3148" s="65">
        <v>6.2242390815392304E-2</v>
      </c>
    </row>
    <row r="3149" spans="1:2" ht="15" thickBot="1">
      <c r="A3149" s="25">
        <v>0.99</v>
      </c>
      <c r="B3149" s="65">
        <v>6.1234219784255424E-2</v>
      </c>
    </row>
    <row r="3150" spans="1:2" ht="15" thickBot="1">
      <c r="A3150" s="25">
        <v>0.99</v>
      </c>
      <c r="B3150" s="65">
        <v>6.0252381014321336E-2</v>
      </c>
    </row>
    <row r="3151" spans="1:2" ht="15" thickBot="1">
      <c r="A3151" s="25">
        <v>0.99</v>
      </c>
      <c r="B3151" s="65">
        <v>5.9290199754024775E-2</v>
      </c>
    </row>
    <row r="3152" spans="1:2" ht="15" thickBot="1">
      <c r="A3152" s="25">
        <v>0.99</v>
      </c>
      <c r="B3152" s="65">
        <v>5.8355944004044154E-2</v>
      </c>
    </row>
    <row r="3153" spans="1:2" ht="15" thickBot="1">
      <c r="A3153" s="25">
        <v>0.99</v>
      </c>
      <c r="B3153" s="65">
        <v>5.7448519073377086E-2</v>
      </c>
    </row>
    <row r="3154" spans="1:2" ht="15" thickBot="1">
      <c r="A3154" s="25">
        <v>0.99</v>
      </c>
      <c r="B3154" s="65">
        <v>5.6560163177910794E-2</v>
      </c>
    </row>
    <row r="3155" spans="1:2" ht="15" thickBot="1">
      <c r="A3155" s="25">
        <v>0.99</v>
      </c>
      <c r="B3155" s="65">
        <v>5.5697913230420518E-2</v>
      </c>
    </row>
    <row r="3156" spans="1:2" ht="15" thickBot="1">
      <c r="A3156" s="25">
        <v>0.99</v>
      </c>
      <c r="B3156" s="65">
        <v>5.4861705260877157E-2</v>
      </c>
    </row>
    <row r="3157" spans="1:2" ht="15" thickBot="1">
      <c r="A3157" s="25">
        <v>0.99</v>
      </c>
      <c r="B3157" s="65">
        <v>5.4193664877898312E-2</v>
      </c>
    </row>
    <row r="3158" spans="1:2" ht="15" thickBot="1">
      <c r="A3158" s="27">
        <v>0.99</v>
      </c>
      <c r="B3158" s="65">
        <v>5.4008485033485931E-2</v>
      </c>
    </row>
    <row r="3159" spans="1:2" ht="15" thickBot="1">
      <c r="A3159" s="24">
        <v>0.99</v>
      </c>
      <c r="B3159" s="65">
        <v>8.8970228003240115E-2</v>
      </c>
    </row>
    <row r="3160" spans="1:2" ht="15" thickBot="1">
      <c r="A3160" s="25">
        <v>0.99</v>
      </c>
      <c r="B3160" s="65">
        <v>8.8882872858403919E-2</v>
      </c>
    </row>
    <row r="3161" spans="1:2" ht="15" thickBot="1">
      <c r="A3161" s="25">
        <v>0.99</v>
      </c>
      <c r="B3161" s="65">
        <v>8.870777935741897E-2</v>
      </c>
    </row>
    <row r="3162" spans="1:2" ht="15" thickBot="1">
      <c r="A3162" s="25">
        <v>0.99</v>
      </c>
      <c r="B3162" s="65">
        <v>8.8445109096265004E-2</v>
      </c>
    </row>
    <row r="3163" spans="1:2" ht="15" thickBot="1">
      <c r="A3163" s="25">
        <v>0.99</v>
      </c>
      <c r="B3163" s="65">
        <v>8.8021743773416719E-2</v>
      </c>
    </row>
    <row r="3164" spans="1:2" ht="15" thickBot="1">
      <c r="A3164" s="25">
        <v>0.99</v>
      </c>
      <c r="B3164" s="65">
        <v>8.7517963268759366E-2</v>
      </c>
    </row>
    <row r="3165" spans="1:2" ht="15" thickBot="1">
      <c r="A3165" s="25">
        <v>0.99</v>
      </c>
      <c r="B3165" s="65">
        <v>8.6937500541146281E-2</v>
      </c>
    </row>
    <row r="3166" spans="1:2" ht="15" thickBot="1">
      <c r="A3166" s="25">
        <v>0.99</v>
      </c>
      <c r="B3166" s="65">
        <v>8.6226912139176146E-2</v>
      </c>
    </row>
    <row r="3167" spans="1:2" ht="15" thickBot="1">
      <c r="A3167" s="25">
        <v>0.99</v>
      </c>
      <c r="B3167" s="65">
        <v>8.5451627020735485E-2</v>
      </c>
    </row>
    <row r="3168" spans="1:2" ht="15" thickBot="1">
      <c r="A3168" s="25">
        <v>0.99</v>
      </c>
      <c r="B3168" s="65">
        <v>8.4617601795042879E-2</v>
      </c>
    </row>
    <row r="3169" spans="1:2" ht="15" thickBot="1">
      <c r="A3169" s="25">
        <v>0.99</v>
      </c>
      <c r="B3169" s="65">
        <v>8.3691398019814858E-2</v>
      </c>
    </row>
    <row r="3170" spans="1:2" ht="15" thickBot="1">
      <c r="A3170" s="25">
        <v>0.99</v>
      </c>
      <c r="B3170" s="65">
        <v>8.2720122038585017E-2</v>
      </c>
    </row>
    <row r="3171" spans="1:2" ht="15" thickBot="1">
      <c r="A3171" s="25">
        <v>0.99</v>
      </c>
      <c r="B3171" s="65">
        <v>8.1710089587142737E-2</v>
      </c>
    </row>
    <row r="3172" spans="1:2" ht="15" thickBot="1">
      <c r="A3172" s="25">
        <v>0.99</v>
      </c>
      <c r="B3172" s="65">
        <v>8.0644486057225434E-2</v>
      </c>
    </row>
    <row r="3173" spans="1:2" ht="15" thickBot="1">
      <c r="A3173" s="25">
        <v>0.99</v>
      </c>
      <c r="B3173" s="65">
        <v>7.9859325995475725E-2</v>
      </c>
    </row>
    <row r="3174" spans="1:2" ht="15" thickBot="1">
      <c r="A3174" s="25">
        <v>0.99</v>
      </c>
      <c r="B3174" s="65">
        <v>7.8867298274379244E-2</v>
      </c>
    </row>
    <row r="3175" spans="1:2" ht="15" thickBot="1">
      <c r="A3175" s="25">
        <v>0.99</v>
      </c>
      <c r="B3175" s="65">
        <v>7.7787584237175036E-2</v>
      </c>
    </row>
    <row r="3176" spans="1:2" ht="15" thickBot="1">
      <c r="A3176" s="25">
        <v>0.99</v>
      </c>
      <c r="B3176" s="65">
        <v>7.6668304171655294E-2</v>
      </c>
    </row>
    <row r="3177" spans="1:2" ht="15" thickBot="1">
      <c r="A3177" s="25">
        <v>0.99</v>
      </c>
      <c r="B3177" s="65">
        <v>7.5523385039786145E-2</v>
      </c>
    </row>
    <row r="3178" spans="1:2" ht="15" thickBot="1">
      <c r="A3178" s="25">
        <v>0.99</v>
      </c>
      <c r="B3178" s="65">
        <v>7.4361198872617482E-2</v>
      </c>
    </row>
    <row r="3179" spans="1:2" ht="15" thickBot="1">
      <c r="A3179" s="25">
        <v>0.99</v>
      </c>
      <c r="B3179" s="65">
        <v>7.319222785069282E-2</v>
      </c>
    </row>
    <row r="3180" spans="1:2" ht="15" thickBot="1">
      <c r="A3180" s="25">
        <v>0.99</v>
      </c>
      <c r="B3180" s="65">
        <v>7.201955486523183E-2</v>
      </c>
    </row>
    <row r="3181" spans="1:2" ht="15" thickBot="1">
      <c r="A3181" s="25">
        <v>0.99</v>
      </c>
      <c r="B3181" s="65">
        <v>7.0852299752539163E-2</v>
      </c>
    </row>
    <row r="3182" spans="1:2" ht="15" thickBot="1">
      <c r="A3182" s="25">
        <v>0.99</v>
      </c>
      <c r="B3182" s="65">
        <v>6.9693512076994174E-2</v>
      </c>
    </row>
    <row r="3183" spans="1:2" ht="15" thickBot="1">
      <c r="A3183" s="25">
        <v>0.99</v>
      </c>
      <c r="B3183" s="65">
        <v>6.8542780570148718E-2</v>
      </c>
    </row>
    <row r="3184" spans="1:2" ht="15" thickBot="1">
      <c r="A3184" s="25">
        <v>0.99</v>
      </c>
      <c r="B3184" s="65">
        <v>6.7410393456390605E-2</v>
      </c>
    </row>
    <row r="3185" spans="1:2" ht="15" thickBot="1">
      <c r="A3185" s="25">
        <v>0.99</v>
      </c>
      <c r="B3185" s="65">
        <v>6.6296009588753119E-2</v>
      </c>
    </row>
    <row r="3186" spans="1:2" ht="15" thickBot="1">
      <c r="A3186" s="25">
        <v>0.99</v>
      </c>
      <c r="B3186" s="65">
        <v>6.5196637462774487E-2</v>
      </c>
    </row>
    <row r="3187" spans="1:2" ht="15" thickBot="1">
      <c r="A3187" s="26">
        <v>0.99</v>
      </c>
      <c r="B3187" s="65">
        <v>6.4122522421423467E-2</v>
      </c>
    </row>
    <row r="3188" spans="1:2" ht="15" thickBot="1">
      <c r="A3188" s="25">
        <v>0.99</v>
      </c>
      <c r="B3188" s="65">
        <v>6.3071992524562887E-2</v>
      </c>
    </row>
    <row r="3189" spans="1:2" ht="15" thickBot="1">
      <c r="A3189" s="25">
        <v>0.99</v>
      </c>
      <c r="B3189" s="65">
        <v>6.2039978416329827E-2</v>
      </c>
    </row>
    <row r="3190" spans="1:2" ht="15" thickBot="1">
      <c r="A3190" s="25">
        <v>0.99</v>
      </c>
      <c r="B3190" s="65">
        <v>6.1035892617049545E-2</v>
      </c>
    </row>
    <row r="3191" spans="1:2" ht="15" thickBot="1">
      <c r="A3191" s="25">
        <v>0.99</v>
      </c>
      <c r="B3191" s="65">
        <v>6.0057976904584455E-2</v>
      </c>
    </row>
    <row r="3192" spans="1:2" ht="15" thickBot="1">
      <c r="A3192" s="25">
        <v>0.99</v>
      </c>
      <c r="B3192" s="65">
        <v>5.9099589017798763E-2</v>
      </c>
    </row>
    <row r="3193" spans="1:2" ht="15" thickBot="1">
      <c r="A3193" s="25">
        <v>0.99</v>
      </c>
      <c r="B3193" s="65">
        <v>5.8168973444326109E-2</v>
      </c>
    </row>
    <row r="3194" spans="1:2" ht="15" thickBot="1">
      <c r="A3194" s="25">
        <v>0.99</v>
      </c>
      <c r="B3194" s="65">
        <v>5.7265022667016503E-2</v>
      </c>
    </row>
    <row r="3195" spans="1:2" ht="15" thickBot="1">
      <c r="A3195" s="25">
        <v>0.99</v>
      </c>
      <c r="B3195" s="65">
        <v>5.6380013336378508E-2</v>
      </c>
    </row>
    <row r="3196" spans="1:2" ht="15" thickBot="1">
      <c r="A3196" s="25">
        <v>0.99</v>
      </c>
      <c r="B3196" s="65">
        <v>5.5520964469998949E-2</v>
      </c>
    </row>
    <row r="3197" spans="1:2" ht="15" thickBot="1">
      <c r="A3197" s="25">
        <v>0.99</v>
      </c>
      <c r="B3197" s="65">
        <v>5.4683417948967597E-2</v>
      </c>
    </row>
    <row r="3198" spans="1:2" ht="15" thickBot="1">
      <c r="A3198" s="25">
        <v>0.99</v>
      </c>
      <c r="B3198" s="65">
        <v>5.4017381184505435E-2</v>
      </c>
    </row>
    <row r="3199" spans="1:2" ht="15" thickBot="1">
      <c r="A3199" s="27">
        <v>0.99</v>
      </c>
      <c r="B3199" s="65">
        <v>5.3832890662496781E-2</v>
      </c>
    </row>
    <row r="3200" spans="1:2" ht="15" thickBot="1">
      <c r="A3200" s="24">
        <v>0.99</v>
      </c>
      <c r="B3200" s="65">
        <v>8.8659549400140814E-2</v>
      </c>
    </row>
    <row r="3201" spans="1:2" ht="15" thickBot="1">
      <c r="A3201" s="25">
        <v>0.99</v>
      </c>
      <c r="B3201" s="65">
        <v>8.8572499295464666E-2</v>
      </c>
    </row>
    <row r="3202" spans="1:2" ht="15" thickBot="1">
      <c r="A3202" s="25">
        <v>0.99</v>
      </c>
      <c r="B3202" s="65">
        <v>8.8398017213719329E-2</v>
      </c>
    </row>
    <row r="3203" spans="1:2" ht="15" thickBot="1">
      <c r="A3203" s="25">
        <v>0.99</v>
      </c>
      <c r="B3203" s="65">
        <v>8.8136264187126487E-2</v>
      </c>
    </row>
    <row r="3204" spans="1:2" ht="15" thickBot="1">
      <c r="A3204" s="25">
        <v>0.99</v>
      </c>
      <c r="B3204" s="65">
        <v>8.7714377239927116E-2</v>
      </c>
    </row>
    <row r="3205" spans="1:2" ht="15" thickBot="1">
      <c r="A3205" s="25">
        <v>0.99</v>
      </c>
      <c r="B3205" s="65">
        <v>8.7212355919391055E-2</v>
      </c>
    </row>
    <row r="3206" spans="1:2" ht="15" thickBot="1">
      <c r="A3206" s="25">
        <v>0.99</v>
      </c>
      <c r="B3206" s="65">
        <v>8.6633920149184959E-2</v>
      </c>
    </row>
    <row r="3207" spans="1:2" ht="15" thickBot="1">
      <c r="A3207" s="25">
        <v>0.99</v>
      </c>
      <c r="B3207" s="65">
        <v>8.5925813099301446E-2</v>
      </c>
    </row>
    <row r="3208" spans="1:2" ht="15" thickBot="1">
      <c r="A3208" s="25">
        <v>0.99</v>
      </c>
      <c r="B3208" s="65">
        <v>8.5153235252998213E-2</v>
      </c>
    </row>
    <row r="3209" spans="1:2" ht="15" thickBot="1">
      <c r="A3209" s="25">
        <v>0.99</v>
      </c>
      <c r="B3209" s="65">
        <v>8.4322122418776152E-2</v>
      </c>
    </row>
    <row r="3210" spans="1:2" ht="15" thickBot="1">
      <c r="A3210" s="25">
        <v>0.99</v>
      </c>
      <c r="B3210" s="65">
        <v>8.3399152918852054E-2</v>
      </c>
    </row>
    <row r="3211" spans="1:2" ht="15" thickBot="1">
      <c r="A3211" s="25">
        <v>0.99</v>
      </c>
      <c r="B3211" s="65">
        <v>8.2431268603536612E-2</v>
      </c>
    </row>
    <row r="3212" spans="1:2" ht="15" thickBot="1">
      <c r="A3212" s="25">
        <v>0.99</v>
      </c>
      <c r="B3212" s="65">
        <v>8.1424763153759294E-2</v>
      </c>
    </row>
    <row r="3213" spans="1:2" ht="15" thickBot="1">
      <c r="A3213" s="25">
        <v>0.99</v>
      </c>
      <c r="B3213" s="65">
        <v>8.0362880676256368E-2</v>
      </c>
    </row>
    <row r="3214" spans="1:2" ht="15" thickBot="1">
      <c r="A3214" s="25">
        <v>0.99</v>
      </c>
      <c r="B3214" s="65">
        <v>7.9548144816411245E-2</v>
      </c>
    </row>
    <row r="3215" spans="1:2" ht="15" thickBot="1">
      <c r="A3215" s="25">
        <v>0.99</v>
      </c>
      <c r="B3215" s="65">
        <v>7.8578471960329105E-2</v>
      </c>
    </row>
    <row r="3216" spans="1:2" ht="15" thickBot="1">
      <c r="A3216" s="25">
        <v>0.99</v>
      </c>
      <c r="B3216" s="65">
        <v>7.7509251478916616E-2</v>
      </c>
    </row>
    <row r="3217" spans="1:2" ht="15" thickBot="1">
      <c r="A3217" s="25">
        <v>0.99</v>
      </c>
      <c r="B3217" s="65">
        <v>7.6397784721520409E-2</v>
      </c>
    </row>
    <row r="3218" spans="1:2" ht="15" thickBot="1">
      <c r="A3218" s="25">
        <v>0.99</v>
      </c>
      <c r="B3218" s="65">
        <v>7.5259598269613023E-2</v>
      </c>
    </row>
    <row r="3219" spans="1:2" ht="15" thickBot="1">
      <c r="A3219" s="25">
        <v>0.99</v>
      </c>
      <c r="B3219" s="65">
        <v>7.4103586687752812E-2</v>
      </c>
    </row>
    <row r="3220" spans="1:2" ht="15" thickBot="1">
      <c r="A3220" s="25">
        <v>0.99</v>
      </c>
      <c r="B3220" s="65">
        <v>7.2940437745194556E-2</v>
      </c>
    </row>
    <row r="3221" spans="1:2" ht="15" thickBot="1">
      <c r="A3221" s="25">
        <v>0.99</v>
      </c>
      <c r="B3221" s="65">
        <v>7.1773349536012887E-2</v>
      </c>
    </row>
    <row r="3222" spans="1:2" ht="15" thickBot="1">
      <c r="A3222" s="25">
        <v>0.99</v>
      </c>
      <c r="B3222" s="65">
        <v>7.0611480265558801E-2</v>
      </c>
    </row>
    <row r="3223" spans="1:2" ht="15" thickBot="1">
      <c r="A3223" s="25">
        <v>0.99</v>
      </c>
      <c r="B3223" s="65">
        <v>6.945791062372339E-2</v>
      </c>
    </row>
    <row r="3224" spans="1:2" ht="15" thickBot="1">
      <c r="A3224" s="25">
        <v>0.99</v>
      </c>
      <c r="B3224" s="65">
        <v>6.8312259064325809E-2</v>
      </c>
    </row>
    <row r="3225" spans="1:2" ht="15" thickBot="1">
      <c r="A3225" s="25">
        <v>0.99</v>
      </c>
      <c r="B3225" s="65">
        <v>6.7184795357042068E-2</v>
      </c>
    </row>
    <row r="3226" spans="1:2" ht="15" thickBot="1">
      <c r="A3226" s="25">
        <v>0.99</v>
      </c>
      <c r="B3226" s="65">
        <v>6.607518742343764E-2</v>
      </c>
    </row>
    <row r="3227" spans="1:2" ht="15" thickBot="1">
      <c r="A3227" s="25">
        <v>0.99</v>
      </c>
      <c r="B3227" s="65">
        <v>6.498046504490769E-2</v>
      </c>
    </row>
    <row r="3228" spans="1:2" ht="15" thickBot="1">
      <c r="A3228" s="26">
        <v>0.99</v>
      </c>
      <c r="B3228" s="65">
        <v>6.3910844192829136E-2</v>
      </c>
    </row>
    <row r="3229" spans="1:2" ht="15" thickBot="1">
      <c r="A3229" s="25">
        <v>0.99</v>
      </c>
      <c r="B3229" s="65">
        <v>6.2864654952825061E-2</v>
      </c>
    </row>
    <row r="3230" spans="1:2" ht="15" thickBot="1">
      <c r="A3230" s="25">
        <v>0.99</v>
      </c>
      <c r="B3230" s="65">
        <v>6.1836853582432724E-2</v>
      </c>
    </row>
    <row r="3231" spans="1:2" ht="15" thickBot="1">
      <c r="A3231" s="25">
        <v>0.99</v>
      </c>
      <c r="B3231" s="65">
        <v>6.0836824152048677E-2</v>
      </c>
    </row>
    <row r="3232" spans="1:2" ht="15" thickBot="1">
      <c r="A3232" s="25">
        <v>0.99</v>
      </c>
      <c r="B3232" s="65">
        <v>5.9862804128368148E-2</v>
      </c>
    </row>
    <row r="3233" spans="1:2" ht="15" thickBot="1">
      <c r="A3233" s="25">
        <v>0.99</v>
      </c>
      <c r="B3233" s="65">
        <v>5.8908183373749187E-2</v>
      </c>
    </row>
    <row r="3234" spans="1:2" ht="15" thickBot="1">
      <c r="A3234" s="25">
        <v>0.99</v>
      </c>
      <c r="B3234" s="65">
        <v>5.7981182620841246E-2</v>
      </c>
    </row>
    <row r="3235" spans="1:2" ht="15" thickBot="1">
      <c r="A3235" s="25">
        <v>0.99</v>
      </c>
      <c r="B3235" s="65">
        <v>5.7080682018859789E-2</v>
      </c>
    </row>
    <row r="3236" spans="1:2" ht="15" thickBot="1">
      <c r="A3236" s="25">
        <v>0.99</v>
      </c>
      <c r="B3236" s="65">
        <v>5.6198996065076612E-2</v>
      </c>
    </row>
    <row r="3237" spans="1:2" ht="15" thickBot="1">
      <c r="A3237" s="25">
        <v>0.99</v>
      </c>
      <c r="B3237" s="65">
        <v>5.5343125463452589E-2</v>
      </c>
    </row>
    <row r="3238" spans="1:2" ht="15" thickBot="1">
      <c r="A3238" s="25">
        <v>0.99</v>
      </c>
      <c r="B3238" s="65">
        <v>5.4504243527254963E-2</v>
      </c>
    </row>
    <row r="3239" spans="1:2" ht="15" thickBot="1">
      <c r="A3239" s="25">
        <v>0.99</v>
      </c>
      <c r="B3239" s="65">
        <v>5.3840580671164956E-2</v>
      </c>
    </row>
    <row r="3240" spans="1:2" ht="15" thickBot="1">
      <c r="A3240" s="27">
        <v>0.99</v>
      </c>
      <c r="B3240" s="65">
        <v>5.3656778472396187E-2</v>
      </c>
    </row>
    <row r="3241" spans="1:2" ht="15" thickBot="1">
      <c r="A3241" s="24">
        <v>0.99</v>
      </c>
      <c r="B3241" s="65">
        <v>8.8348870780521949E-2</v>
      </c>
    </row>
    <row r="3242" spans="1:2" ht="15" thickBot="1">
      <c r="A3242" s="25">
        <v>0.99</v>
      </c>
      <c r="B3242" s="65">
        <v>8.8262125716125045E-2</v>
      </c>
    </row>
    <row r="3243" spans="1:2" ht="15" thickBot="1">
      <c r="A3243" s="25">
        <v>0.99</v>
      </c>
      <c r="B3243" s="65">
        <v>8.8088255053978923E-2</v>
      </c>
    </row>
    <row r="3244" spans="1:2" ht="15" thickBot="1">
      <c r="A3244" s="25">
        <v>0.99</v>
      </c>
      <c r="B3244" s="65">
        <v>8.7827419262494058E-2</v>
      </c>
    </row>
    <row r="3245" spans="1:2" ht="15" thickBot="1">
      <c r="A3245" s="25">
        <v>0.99</v>
      </c>
      <c r="B3245" s="65">
        <v>8.7407010691595829E-2</v>
      </c>
    </row>
    <row r="3246" spans="1:2" ht="15" thickBot="1">
      <c r="A3246" s="25">
        <v>0.99</v>
      </c>
      <c r="B3246" s="65">
        <v>8.6906748555894184E-2</v>
      </c>
    </row>
    <row r="3247" spans="1:2" ht="15" thickBot="1">
      <c r="A3247" s="25">
        <v>0.99</v>
      </c>
      <c r="B3247" s="65">
        <v>8.6330339743823648E-2</v>
      </c>
    </row>
    <row r="3248" spans="1:2" ht="15" thickBot="1">
      <c r="A3248" s="25">
        <v>0.99</v>
      </c>
      <c r="B3248" s="65">
        <v>8.5624714046732428E-2</v>
      </c>
    </row>
    <row r="3249" spans="1:2" ht="15" thickBot="1">
      <c r="A3249" s="25">
        <v>0.99</v>
      </c>
      <c r="B3249" s="65">
        <v>8.4854843473242125E-2</v>
      </c>
    </row>
    <row r="3250" spans="1:2" ht="15" thickBot="1">
      <c r="A3250" s="25">
        <v>0.99</v>
      </c>
      <c r="B3250" s="65">
        <v>8.4026643031131915E-2</v>
      </c>
    </row>
    <row r="3251" spans="1:2" ht="15" thickBot="1">
      <c r="A3251" s="25">
        <v>0.99</v>
      </c>
      <c r="B3251" s="65">
        <v>8.3106907807114785E-2</v>
      </c>
    </row>
    <row r="3252" spans="1:2" ht="15" thickBot="1">
      <c r="A3252" s="25">
        <v>0.99</v>
      </c>
      <c r="B3252" s="65">
        <v>8.2142415158285464E-2</v>
      </c>
    </row>
    <row r="3253" spans="1:2" ht="15" thickBot="1">
      <c r="A3253" s="25">
        <v>0.99</v>
      </c>
      <c r="B3253" s="65">
        <v>8.113943671072095E-2</v>
      </c>
    </row>
    <row r="3254" spans="1:2" ht="15" thickBot="1">
      <c r="A3254" s="25">
        <v>0.99</v>
      </c>
      <c r="B3254" s="65">
        <v>8.0081275286160297E-2</v>
      </c>
    </row>
    <row r="3255" spans="1:2" ht="15" thickBot="1">
      <c r="A3255" s="25">
        <v>0.99</v>
      </c>
      <c r="B3255" s="65">
        <v>7.9229889159830313E-2</v>
      </c>
    </row>
    <row r="3256" spans="1:2" ht="15" thickBot="1">
      <c r="A3256" s="25">
        <v>0.99</v>
      </c>
      <c r="B3256" s="65">
        <v>7.8288438802214547E-2</v>
      </c>
    </row>
    <row r="3257" spans="1:2" ht="15" thickBot="1">
      <c r="A3257" s="25">
        <v>0.99</v>
      </c>
      <c r="B3257" s="65">
        <v>7.7230331323829199E-2</v>
      </c>
    </row>
    <row r="3258" spans="1:2" ht="15" thickBot="1">
      <c r="A3258" s="25">
        <v>0.99</v>
      </c>
      <c r="B3258" s="65">
        <v>7.6126841105225829E-2</v>
      </c>
    </row>
    <row r="3259" spans="1:2" ht="15" thickBot="1">
      <c r="A3259" s="25">
        <v>0.99</v>
      </c>
      <c r="B3259" s="65">
        <v>7.4995435702109467E-2</v>
      </c>
    </row>
    <row r="3260" spans="1:2" ht="15" thickBot="1">
      <c r="A3260" s="25">
        <v>0.99</v>
      </c>
      <c r="B3260" s="65">
        <v>7.3845604994245376E-2</v>
      </c>
    </row>
    <row r="3261" spans="1:2" ht="15" thickBot="1">
      <c r="A3261" s="25">
        <v>0.99</v>
      </c>
      <c r="B3261" s="65">
        <v>7.2688265657733397E-2</v>
      </c>
    </row>
    <row r="3262" spans="1:2" ht="15" thickBot="1">
      <c r="A3262" s="25">
        <v>0.99</v>
      </c>
      <c r="B3262" s="65">
        <v>7.1526740338241648E-2</v>
      </c>
    </row>
    <row r="3263" spans="1:2" ht="15" thickBot="1">
      <c r="A3263" s="25">
        <v>0.99</v>
      </c>
      <c r="B3263" s="65">
        <v>7.0370229952219143E-2</v>
      </c>
    </row>
    <row r="3264" spans="1:2" ht="15" thickBot="1">
      <c r="A3264" s="25">
        <v>0.99</v>
      </c>
      <c r="B3264" s="65">
        <v>6.9221848730730187E-2</v>
      </c>
    </row>
    <row r="3265" spans="1:2" ht="15" thickBot="1">
      <c r="A3265" s="25">
        <v>0.99</v>
      </c>
      <c r="B3265" s="65">
        <v>6.8081246105954507E-2</v>
      </c>
    </row>
    <row r="3266" spans="1:2" ht="15" thickBot="1">
      <c r="A3266" s="25">
        <v>0.99</v>
      </c>
      <c r="B3266" s="65">
        <v>6.6958674186847297E-2</v>
      </c>
    </row>
    <row r="3267" spans="1:2" ht="15" thickBot="1">
      <c r="A3267" s="25">
        <v>0.99</v>
      </c>
      <c r="B3267" s="65">
        <v>6.5853810727738063E-2</v>
      </c>
    </row>
    <row r="3268" spans="1:2" ht="15" thickBot="1">
      <c r="A3268" s="25">
        <v>0.99</v>
      </c>
      <c r="B3268" s="65">
        <v>6.4763707032154005E-2</v>
      </c>
    </row>
    <row r="3269" spans="1:2" ht="15" thickBot="1">
      <c r="A3269" s="26">
        <v>0.99</v>
      </c>
      <c r="B3269" s="65">
        <v>6.3698549900432666E-2</v>
      </c>
    </row>
    <row r="3270" spans="1:2" ht="15" thickBot="1">
      <c r="A3270" s="25">
        <v>0.99</v>
      </c>
      <c r="B3270" s="65">
        <v>6.2656671958801188E-2</v>
      </c>
    </row>
    <row r="3271" spans="1:2" ht="15" thickBot="1">
      <c r="A3271" s="25">
        <v>0.99</v>
      </c>
      <c r="B3271" s="65">
        <v>6.1633054964906807E-2</v>
      </c>
    </row>
    <row r="3272" spans="1:2" ht="15" thickBot="1">
      <c r="A3272" s="25">
        <v>0.99</v>
      </c>
      <c r="B3272" s="65">
        <v>6.0637054490081076E-2</v>
      </c>
    </row>
    <row r="3273" spans="1:2" ht="15" thickBot="1">
      <c r="A3273" s="25">
        <v>0.99</v>
      </c>
      <c r="B3273" s="65">
        <v>5.9666904161175913E-2</v>
      </c>
    </row>
    <row r="3274" spans="1:2" ht="15" thickBot="1">
      <c r="A3274" s="25">
        <v>0.99</v>
      </c>
      <c r="B3274" s="65">
        <v>5.8716025608131252E-2</v>
      </c>
    </row>
    <row r="3275" spans="1:2" ht="15" thickBot="1">
      <c r="A3275" s="25">
        <v>0.99</v>
      </c>
      <c r="B3275" s="65">
        <v>5.7792615572224634E-2</v>
      </c>
    </row>
    <row r="3276" spans="1:2" ht="15" thickBot="1">
      <c r="A3276" s="25">
        <v>0.99</v>
      </c>
      <c r="B3276" s="65">
        <v>5.6895542329688596E-2</v>
      </c>
    </row>
    <row r="3277" spans="1:2" ht="15" thickBot="1">
      <c r="A3277" s="25">
        <v>0.99</v>
      </c>
      <c r="B3277" s="65">
        <v>5.6017157651757514E-2</v>
      </c>
    </row>
    <row r="3278" spans="1:2" ht="15" thickBot="1">
      <c r="A3278" s="25">
        <v>0.99</v>
      </c>
      <c r="B3278" s="65">
        <v>5.516444351686671E-2</v>
      </c>
    </row>
    <row r="3279" spans="1:2" ht="15" thickBot="1">
      <c r="A3279" s="25">
        <v>0.99</v>
      </c>
      <c r="B3279" s="65">
        <v>5.4324575879411002E-2</v>
      </c>
    </row>
    <row r="3280" spans="1:2" ht="15" thickBot="1">
      <c r="A3280" s="25">
        <v>0.99</v>
      </c>
      <c r="B3280" s="65">
        <v>5.36632866185442E-2</v>
      </c>
    </row>
    <row r="3281" spans="1:2" ht="15" thickBot="1">
      <c r="A3281" s="27">
        <v>0.99</v>
      </c>
      <c r="B3281" s="65">
        <v>5.3480171752060456E-2</v>
      </c>
    </row>
    <row r="3282" spans="1:2" ht="15" thickBot="1">
      <c r="A3282" s="24">
        <v>0.99</v>
      </c>
      <c r="B3282" s="65">
        <v>8.8038192145283869E-2</v>
      </c>
    </row>
    <row r="3283" spans="1:2" ht="15" thickBot="1">
      <c r="A3283" s="25">
        <v>0.99</v>
      </c>
      <c r="B3283" s="65">
        <v>8.795175212127769E-2</v>
      </c>
    </row>
    <row r="3284" spans="1:2" ht="15" thickBot="1">
      <c r="A3284" s="25">
        <v>0.99</v>
      </c>
      <c r="B3284" s="65">
        <v>8.7778492879067416E-2</v>
      </c>
    </row>
    <row r="3285" spans="1:2" ht="15" thickBot="1">
      <c r="A3285" s="25">
        <v>0.99</v>
      </c>
      <c r="B3285" s="65">
        <v>8.7518574323202813E-2</v>
      </c>
    </row>
    <row r="3286" spans="1:2" ht="15" thickBot="1">
      <c r="A3286" s="25">
        <v>0.99</v>
      </c>
      <c r="B3286" s="65">
        <v>8.7099644129217529E-2</v>
      </c>
    </row>
    <row r="3287" spans="1:2" ht="15" thickBot="1">
      <c r="A3287" s="25">
        <v>0.99</v>
      </c>
      <c r="B3287" s="65">
        <v>8.6601141179020097E-2</v>
      </c>
    </row>
    <row r="3288" spans="1:2" ht="15" thickBot="1">
      <c r="A3288" s="25">
        <v>0.99</v>
      </c>
      <c r="B3288" s="65">
        <v>8.602675932577046E-2</v>
      </c>
    </row>
    <row r="3289" spans="1:2" ht="15" thickBot="1">
      <c r="A3289" s="25">
        <v>0.99</v>
      </c>
      <c r="B3289" s="65">
        <v>8.5323614982136156E-2</v>
      </c>
    </row>
    <row r="3290" spans="1:2" ht="15" thickBot="1">
      <c r="A3290" s="25">
        <v>0.99</v>
      </c>
      <c r="B3290" s="65">
        <v>8.4556451682095815E-2</v>
      </c>
    </row>
    <row r="3291" spans="1:2" ht="15" thickBot="1">
      <c r="A3291" s="25">
        <v>0.99</v>
      </c>
      <c r="B3291" s="65">
        <v>8.3731163632702915E-2</v>
      </c>
    </row>
    <row r="3292" spans="1:2" ht="15" thickBot="1">
      <c r="A3292" s="25">
        <v>0.99</v>
      </c>
      <c r="B3292" s="65">
        <v>8.2814662685162743E-2</v>
      </c>
    </row>
    <row r="3293" spans="1:2" ht="15" thickBot="1">
      <c r="A3293" s="25">
        <v>0.99</v>
      </c>
      <c r="B3293" s="65">
        <v>8.1853561703360431E-2</v>
      </c>
    </row>
    <row r="3294" spans="1:2" ht="15" thickBot="1">
      <c r="A3294" s="25">
        <v>0.99</v>
      </c>
      <c r="B3294" s="65">
        <v>8.0854110258527387E-2</v>
      </c>
    </row>
    <row r="3295" spans="1:2" ht="15" thickBot="1">
      <c r="A3295" s="25">
        <v>0.99</v>
      </c>
      <c r="B3295" s="65">
        <v>7.9799669887409275E-2</v>
      </c>
    </row>
    <row r="3296" spans="1:2" ht="15" thickBot="1">
      <c r="A3296" s="25">
        <v>0.99</v>
      </c>
      <c r="B3296" s="65">
        <v>7.8899063397884134E-2</v>
      </c>
    </row>
    <row r="3297" spans="1:2" ht="15" thickBot="1">
      <c r="A3297" s="25">
        <v>0.99</v>
      </c>
      <c r="B3297" s="65">
        <v>7.7997040807972165E-2</v>
      </c>
    </row>
    <row r="3298" spans="1:2" ht="15" thickBot="1">
      <c r="A3298" s="25">
        <v>0.99</v>
      </c>
      <c r="B3298" s="65">
        <v>7.6950806825419826E-2</v>
      </c>
    </row>
    <row r="3299" spans="1:2" ht="15" thickBot="1">
      <c r="A3299" s="25">
        <v>0.99</v>
      </c>
      <c r="B3299" s="65">
        <v>7.5855480441090556E-2</v>
      </c>
    </row>
    <row r="3300" spans="1:2" ht="15" thickBot="1">
      <c r="A3300" s="25">
        <v>0.99</v>
      </c>
      <c r="B3300" s="65">
        <v>7.4730911928128169E-2</v>
      </c>
    </row>
    <row r="3301" spans="1:2" ht="15" thickBot="1">
      <c r="A3301" s="25">
        <v>0.99</v>
      </c>
      <c r="B3301" s="65">
        <v>7.3587271889992562E-2</v>
      </c>
    </row>
    <row r="3302" spans="1:2" ht="15" thickBot="1">
      <c r="A3302" s="25">
        <v>0.99</v>
      </c>
      <c r="B3302" s="65">
        <v>7.2435731977876894E-2</v>
      </c>
    </row>
    <row r="3303" spans="1:2" ht="15" thickBot="1">
      <c r="A3303" s="25">
        <v>0.99</v>
      </c>
      <c r="B3303" s="65">
        <v>7.1279749528606606E-2</v>
      </c>
    </row>
    <row r="3304" spans="1:2" ht="15" thickBot="1">
      <c r="A3304" s="25">
        <v>0.99</v>
      </c>
      <c r="B3304" s="65">
        <v>7.0128572777924975E-2</v>
      </c>
    </row>
    <row r="3305" spans="1:2" ht="15" thickBot="1">
      <c r="A3305" s="25">
        <v>0.99</v>
      </c>
      <c r="B3305" s="65">
        <v>6.8985352005087375E-2</v>
      </c>
    </row>
    <row r="3306" spans="1:2" ht="15" thickBot="1">
      <c r="A3306" s="25">
        <v>0.99</v>
      </c>
      <c r="B3306" s="65">
        <v>6.7849768913233383E-2</v>
      </c>
    </row>
    <row r="3307" spans="1:2" ht="15" thickBot="1">
      <c r="A3307" s="25">
        <v>0.99</v>
      </c>
      <c r="B3307" s="65">
        <v>6.6732058756117957E-2</v>
      </c>
    </row>
    <row r="3308" spans="1:2" ht="15" thickBot="1">
      <c r="A3308" s="25">
        <v>0.99</v>
      </c>
      <c r="B3308" s="65">
        <v>6.5631909874797806E-2</v>
      </c>
    </row>
    <row r="3309" spans="1:2" ht="15" thickBot="1">
      <c r="A3309" s="25">
        <v>0.99</v>
      </c>
      <c r="B3309" s="65">
        <v>6.4546395332553519E-2</v>
      </c>
    </row>
    <row r="3310" spans="1:2" ht="15" thickBot="1">
      <c r="A3310" s="26">
        <v>0.99</v>
      </c>
      <c r="B3310" s="65">
        <v>6.3485672957002998E-2</v>
      </c>
    </row>
    <row r="3311" spans="1:2" ht="15" thickBot="1">
      <c r="A3311" s="25">
        <v>0.99</v>
      </c>
      <c r="B3311" s="65">
        <v>6.2448078408623618E-2</v>
      </c>
    </row>
    <row r="3312" spans="1:2" ht="15" thickBot="1">
      <c r="A3312" s="25">
        <v>0.99</v>
      </c>
      <c r="B3312" s="65">
        <v>6.14286188362528E-2</v>
      </c>
    </row>
    <row r="3313" spans="1:2" ht="15" thickBot="1">
      <c r="A3313" s="25">
        <v>0.99</v>
      </c>
      <c r="B3313" s="65">
        <v>6.0436621264087886E-2</v>
      </c>
    </row>
    <row r="3314" spans="1:2" ht="15" thickBot="1">
      <c r="A3314" s="25">
        <v>0.99</v>
      </c>
      <c r="B3314" s="65">
        <v>5.947031592537675E-2</v>
      </c>
    </row>
    <row r="3315" spans="1:2" ht="15" thickBot="1">
      <c r="A3315" s="25">
        <v>0.99</v>
      </c>
      <c r="B3315" s="65">
        <v>5.8523155872205433E-2</v>
      </c>
    </row>
    <row r="3316" spans="1:2" ht="15" thickBot="1">
      <c r="A3316" s="25">
        <v>0.99</v>
      </c>
      <c r="B3316" s="65">
        <v>5.7603313623218154E-2</v>
      </c>
    </row>
    <row r="3317" spans="1:2" ht="15" thickBot="1">
      <c r="A3317" s="25">
        <v>0.99</v>
      </c>
      <c r="B3317" s="65">
        <v>5.6709646011948729E-2</v>
      </c>
    </row>
    <row r="3318" spans="1:2" ht="15" thickBot="1">
      <c r="A3318" s="25">
        <v>0.99</v>
      </c>
      <c r="B3318" s="65">
        <v>5.5834541524769361E-2</v>
      </c>
    </row>
    <row r="3319" spans="1:2" ht="15" thickBot="1">
      <c r="A3319" s="25">
        <v>0.99</v>
      </c>
      <c r="B3319" s="65">
        <v>5.4984963008278591E-2</v>
      </c>
    </row>
    <row r="3320" spans="1:2" ht="15" thickBot="1">
      <c r="A3320" s="25">
        <v>0.99</v>
      </c>
      <c r="B3320" s="65">
        <v>5.4144437157023967E-2</v>
      </c>
    </row>
    <row r="3321" spans="1:2" ht="15" thickBot="1">
      <c r="A3321" s="25">
        <v>0.99</v>
      </c>
      <c r="B3321" s="65">
        <v>5.3485521113789555E-2</v>
      </c>
    </row>
    <row r="3322" spans="1:2" ht="15" thickBot="1">
      <c r="A3322" s="27">
        <v>0.99</v>
      </c>
      <c r="B3322" s="65">
        <v>5.330309259762632E-2</v>
      </c>
    </row>
    <row r="3323" spans="1:2" ht="15" thickBot="1">
      <c r="A3323" s="24">
        <v>0.99</v>
      </c>
      <c r="B3323" s="65">
        <v>8.7727513495264975E-2</v>
      </c>
    </row>
    <row r="3324" spans="1:2" ht="15" thickBot="1">
      <c r="A3324" s="25">
        <v>0.99</v>
      </c>
      <c r="B3324" s="65">
        <v>8.7641378511753992E-2</v>
      </c>
    </row>
    <row r="3325" spans="1:2" ht="15" thickBot="1">
      <c r="A3325" s="25">
        <v>0.99</v>
      </c>
      <c r="B3325" s="65">
        <v>8.7468730689794993E-2</v>
      </c>
    </row>
    <row r="3326" spans="1:2" ht="15" thickBot="1">
      <c r="A3326" s="25">
        <v>0.99</v>
      </c>
      <c r="B3326" s="65">
        <v>8.7209729370031311E-2</v>
      </c>
    </row>
    <row r="3327" spans="1:2" ht="15" thickBot="1">
      <c r="A3327" s="25">
        <v>0.99</v>
      </c>
      <c r="B3327" s="65">
        <v>8.6792277553533498E-2</v>
      </c>
    </row>
    <row r="3328" spans="1:2" ht="15" thickBot="1">
      <c r="A3328" s="25">
        <v>0.99</v>
      </c>
      <c r="B3328" s="65">
        <v>8.6295533789470177E-2</v>
      </c>
    </row>
    <row r="3329" spans="1:2" ht="15" thickBot="1">
      <c r="A3329" s="25">
        <v>0.99</v>
      </c>
      <c r="B3329" s="65">
        <v>8.5723178895686716E-2</v>
      </c>
    </row>
    <row r="3330" spans="1:2" ht="15" thickBot="1">
      <c r="A3330" s="25">
        <v>0.99</v>
      </c>
      <c r="B3330" s="65">
        <v>8.5022515906135923E-2</v>
      </c>
    </row>
    <row r="3331" spans="1:2" ht="15" thickBot="1">
      <c r="A3331" s="25">
        <v>0.99</v>
      </c>
      <c r="B3331" s="65">
        <v>8.4258059880146868E-2</v>
      </c>
    </row>
    <row r="3332" spans="1:2" ht="15" thickBot="1">
      <c r="A3332" s="25">
        <v>0.99</v>
      </c>
      <c r="B3332" s="65">
        <v>8.3435684224043474E-2</v>
      </c>
    </row>
    <row r="3333" spans="1:2" ht="15" thickBot="1">
      <c r="A3333" s="25">
        <v>0.99</v>
      </c>
      <c r="B3333" s="65">
        <v>8.2522417553519412E-2</v>
      </c>
    </row>
    <row r="3334" spans="1:2" ht="15" thickBot="1">
      <c r="A3334" s="25">
        <v>0.99</v>
      </c>
      <c r="B3334" s="65">
        <v>8.1564708239256253E-2</v>
      </c>
    </row>
    <row r="3335" spans="1:2" ht="15" thickBot="1">
      <c r="A3335" s="25">
        <v>0.99</v>
      </c>
      <c r="B3335" s="65">
        <v>8.056878379764619E-2</v>
      </c>
    </row>
    <row r="3336" spans="1:2" ht="15" thickBot="1">
      <c r="A3336" s="25">
        <v>0.99</v>
      </c>
      <c r="B3336" s="65">
        <v>7.9518064480444975E-2</v>
      </c>
    </row>
    <row r="3337" spans="1:2" ht="15" thickBot="1">
      <c r="A3337" s="25">
        <v>0.99</v>
      </c>
      <c r="B3337" s="65">
        <v>7.8532787199949494E-2</v>
      </c>
    </row>
    <row r="3338" spans="1:2" ht="15" thickBot="1">
      <c r="A3338" s="25">
        <v>0.99</v>
      </c>
      <c r="B3338" s="65">
        <v>7.7704065750716547E-2</v>
      </c>
    </row>
    <row r="3339" spans="1:2" ht="15" thickBot="1">
      <c r="A3339" s="25">
        <v>0.99</v>
      </c>
      <c r="B3339" s="65">
        <v>7.6670655114977504E-2</v>
      </c>
    </row>
    <row r="3340" spans="1:2" ht="15" thickBot="1">
      <c r="A3340" s="25">
        <v>0.99</v>
      </c>
      <c r="B3340" s="65">
        <v>7.5583707888822349E-2</v>
      </c>
    </row>
    <row r="3341" spans="1:2" ht="15" thickBot="1">
      <c r="A3341" s="25">
        <v>0.99</v>
      </c>
      <c r="B3341" s="65">
        <v>7.4466040185271296E-2</v>
      </c>
    </row>
    <row r="3342" spans="1:2" ht="15" thickBot="1">
      <c r="A3342" s="25">
        <v>0.99</v>
      </c>
      <c r="B3342" s="65">
        <v>7.3328604194636673E-2</v>
      </c>
    </row>
    <row r="3343" spans="1:2" ht="15" thickBot="1">
      <c r="A3343" s="25">
        <v>0.99</v>
      </c>
      <c r="B3343" s="65">
        <v>7.2182855772850135E-2</v>
      </c>
    </row>
    <row r="3344" spans="1:2" ht="15" thickBot="1">
      <c r="A3344" s="25">
        <v>0.99</v>
      </c>
      <c r="B3344" s="65">
        <v>7.1032397964188559E-2</v>
      </c>
    </row>
    <row r="3345" spans="1:2" ht="15" thickBot="1">
      <c r="A3345" s="25">
        <v>0.99</v>
      </c>
      <c r="B3345" s="65">
        <v>6.9886531220311826E-2</v>
      </c>
    </row>
    <row r="3346" spans="1:2" ht="15" thickBot="1">
      <c r="A3346" s="25">
        <v>0.99</v>
      </c>
      <c r="B3346" s="65">
        <v>6.8748444474186599E-2</v>
      </c>
    </row>
    <row r="3347" spans="1:2" ht="15" thickBot="1">
      <c r="A3347" s="25">
        <v>0.99</v>
      </c>
      <c r="B3347" s="65">
        <v>6.7617853031420858E-2</v>
      </c>
    </row>
    <row r="3348" spans="1:2" ht="15" thickBot="1">
      <c r="A3348" s="25">
        <v>0.99</v>
      </c>
      <c r="B3348" s="65">
        <v>6.6504976108649805E-2</v>
      </c>
    </row>
    <row r="3349" spans="1:2" ht="15" thickBot="1">
      <c r="A3349" s="25">
        <v>0.99</v>
      </c>
      <c r="B3349" s="65">
        <v>6.5409513378568374E-2</v>
      </c>
    </row>
    <row r="3350" spans="1:2" ht="15" thickBot="1">
      <c r="A3350" s="25">
        <v>0.99</v>
      </c>
      <c r="B3350" s="65">
        <v>6.4328559903439109E-2</v>
      </c>
    </row>
    <row r="3351" spans="1:2" ht="15" thickBot="1">
      <c r="A3351" s="26">
        <v>0.99</v>
      </c>
      <c r="B3351" s="65">
        <v>6.3272244734470656E-2</v>
      </c>
    </row>
    <row r="3352" spans="1:2" ht="15" thickBot="1">
      <c r="A3352" s="25">
        <v>0.99</v>
      </c>
      <c r="B3352" s="65">
        <v>6.223890704002831E-2</v>
      </c>
    </row>
    <row r="3353" spans="1:2" ht="15" thickBot="1">
      <c r="A3353" s="25">
        <v>0.99</v>
      </c>
      <c r="B3353" s="65">
        <v>6.122357925546297E-2</v>
      </c>
    </row>
    <row r="3354" spans="1:2" ht="15" thickBot="1">
      <c r="A3354" s="25">
        <v>0.99</v>
      </c>
      <c r="B3354" s="65">
        <v>6.0235559810772485E-2</v>
      </c>
    </row>
    <row r="3355" spans="1:2" ht="15" thickBot="1">
      <c r="A3355" s="25">
        <v>0.99</v>
      </c>
      <c r="B3355" s="65">
        <v>5.9273075968077807E-2</v>
      </c>
    </row>
    <row r="3356" spans="1:2" ht="15" thickBot="1">
      <c r="A3356" s="25">
        <v>0.99</v>
      </c>
      <c r="B3356" s="65">
        <v>5.8329611866122955E-2</v>
      </c>
    </row>
    <row r="3357" spans="1:2" ht="15" thickBot="1">
      <c r="A3357" s="25">
        <v>0.99</v>
      </c>
      <c r="B3357" s="65">
        <v>5.7413315574377892E-2</v>
      </c>
    </row>
    <row r="3358" spans="1:2" ht="15" thickBot="1">
      <c r="A3358" s="25">
        <v>0.99</v>
      </c>
      <c r="B3358" s="65">
        <v>5.652303288498995E-2</v>
      </c>
    </row>
    <row r="3359" spans="1:2" ht="15" thickBot="1">
      <c r="A3359" s="25">
        <v>0.99</v>
      </c>
      <c r="B3359" s="65">
        <v>5.5651188453577437E-2</v>
      </c>
    </row>
    <row r="3360" spans="1:2" ht="15" thickBot="1">
      <c r="A3360" s="25">
        <v>0.99</v>
      </c>
      <c r="B3360" s="65">
        <v>5.4803394228263504E-2</v>
      </c>
    </row>
    <row r="3361" spans="1:2" ht="15" thickBot="1">
      <c r="A3361" s="25">
        <v>0.99</v>
      </c>
      <c r="B3361" s="65">
        <v>5.3963848382561679E-2</v>
      </c>
    </row>
    <row r="3362" spans="1:2" ht="15" thickBot="1">
      <c r="A3362" s="25">
        <v>0.99</v>
      </c>
      <c r="B3362" s="65">
        <v>5.3307305121344725E-2</v>
      </c>
    </row>
    <row r="3363" spans="1:2" ht="15" thickBot="1">
      <c r="A3363" s="27">
        <v>0.99</v>
      </c>
      <c r="B3363" s="65">
        <v>5.312556198324217E-2</v>
      </c>
    </row>
    <row r="3364" spans="1:2" ht="15" thickBot="1">
      <c r="A3364" s="24">
        <v>0.99</v>
      </c>
      <c r="B3364" s="65">
        <v>8.7416834831246945E-2</v>
      </c>
    </row>
    <row r="3365" spans="1:2" ht="15" thickBot="1">
      <c r="A3365" s="25">
        <v>0.99</v>
      </c>
      <c r="B3365" s="65">
        <v>8.7331004888329095E-2</v>
      </c>
    </row>
    <row r="3366" spans="1:2" ht="15" thickBot="1">
      <c r="A3366" s="25">
        <v>0.99</v>
      </c>
      <c r="B3366" s="65">
        <v>8.7158968486917454E-2</v>
      </c>
    </row>
    <row r="3367" spans="1:2" ht="15" thickBot="1">
      <c r="A3367" s="25">
        <v>0.99</v>
      </c>
      <c r="B3367" s="65">
        <v>8.6900884403706039E-2</v>
      </c>
    </row>
    <row r="3368" spans="1:2" ht="15" thickBot="1">
      <c r="A3368" s="25">
        <v>0.99</v>
      </c>
      <c r="B3368" s="65">
        <v>8.6484910965235917E-2</v>
      </c>
    </row>
    <row r="3369" spans="1:2" ht="15" thickBot="1">
      <c r="A3369" s="25">
        <v>0.99</v>
      </c>
      <c r="B3369" s="65">
        <v>8.5989926387899665E-2</v>
      </c>
    </row>
    <row r="3370" spans="1:2" ht="15" thickBot="1">
      <c r="A3370" s="25">
        <v>0.99</v>
      </c>
      <c r="B3370" s="65">
        <v>8.5419598454190601E-2</v>
      </c>
    </row>
    <row r="3371" spans="1:2" ht="15" thickBot="1">
      <c r="A3371" s="25">
        <v>0.99</v>
      </c>
      <c r="B3371" s="65">
        <v>8.4721416819314707E-2</v>
      </c>
    </row>
    <row r="3372" spans="1:2" ht="15" thickBot="1">
      <c r="A3372" s="25">
        <v>0.99</v>
      </c>
      <c r="B3372" s="65">
        <v>8.3959668067945095E-2</v>
      </c>
    </row>
    <row r="3373" spans="1:2" ht="15" thickBot="1">
      <c r="A3373" s="25">
        <v>0.99</v>
      </c>
      <c r="B3373" s="65">
        <v>8.3140204805672344E-2</v>
      </c>
    </row>
    <row r="3374" spans="1:2" ht="15" thickBot="1">
      <c r="A3374" s="25">
        <v>0.99</v>
      </c>
      <c r="B3374" s="65">
        <v>8.2230172412674912E-2</v>
      </c>
    </row>
    <row r="3375" spans="1:2" ht="15" thickBot="1">
      <c r="A3375" s="25">
        <v>0.99</v>
      </c>
      <c r="B3375" s="65">
        <v>8.1275854766436173E-2</v>
      </c>
    </row>
    <row r="3376" spans="1:2" ht="15" thickBot="1">
      <c r="A3376" s="25">
        <v>0.99</v>
      </c>
      <c r="B3376" s="65">
        <v>8.0283457328515204E-2</v>
      </c>
    </row>
    <row r="3377" spans="1:2" ht="15" thickBot="1">
      <c r="A3377" s="25">
        <v>0.99</v>
      </c>
      <c r="B3377" s="65">
        <v>7.9236459065681025E-2</v>
      </c>
    </row>
    <row r="3378" spans="1:2" ht="15" thickBot="1">
      <c r="A3378" s="25">
        <v>0.99</v>
      </c>
      <c r="B3378" s="65">
        <v>7.816414408067783E-2</v>
      </c>
    </row>
    <row r="3379" spans="1:2" ht="15" thickBot="1">
      <c r="A3379" s="25">
        <v>0.99</v>
      </c>
      <c r="B3379" s="65">
        <v>7.7409221091717662E-2</v>
      </c>
    </row>
    <row r="3380" spans="1:2" ht="15" thickBot="1">
      <c r="A3380" s="25">
        <v>0.99</v>
      </c>
      <c r="B3380" s="65">
        <v>7.6389846344134829E-2</v>
      </c>
    </row>
    <row r="3381" spans="1:2" ht="15" thickBot="1">
      <c r="A3381" s="25">
        <v>0.99</v>
      </c>
      <c r="B3381" s="65">
        <v>7.5311526594034187E-2</v>
      </c>
    </row>
    <row r="3382" spans="1:2" ht="15" thickBot="1">
      <c r="A3382" s="25">
        <v>0.99</v>
      </c>
      <c r="B3382" s="65">
        <v>7.4200832413862966E-2</v>
      </c>
    </row>
    <row r="3383" spans="1:2" ht="15" thickBot="1">
      <c r="A3383" s="25">
        <v>0.99</v>
      </c>
      <c r="B3383" s="65">
        <v>7.3069617528483441E-2</v>
      </c>
    </row>
    <row r="3384" spans="1:2" ht="15" thickBot="1">
      <c r="A3384" s="25">
        <v>0.99</v>
      </c>
      <c r="B3384" s="65">
        <v>7.1929654875913837E-2</v>
      </c>
    </row>
    <row r="3385" spans="1:2" ht="15" thickBot="1">
      <c r="A3385" s="25">
        <v>0.99</v>
      </c>
      <c r="B3385" s="65">
        <v>7.0784705197783099E-2</v>
      </c>
    </row>
    <row r="3386" spans="1:2" ht="15" thickBot="1">
      <c r="A3386" s="25">
        <v>0.99</v>
      </c>
      <c r="B3386" s="65">
        <v>6.9644126371044376E-2</v>
      </c>
    </row>
    <row r="3387" spans="1:2" ht="15" thickBot="1">
      <c r="A3387" s="25">
        <v>0.99</v>
      </c>
      <c r="B3387" s="65">
        <v>6.8511148693952834E-2</v>
      </c>
    </row>
    <row r="3388" spans="1:2" ht="15" thickBot="1">
      <c r="A3388" s="25">
        <v>0.99</v>
      </c>
      <c r="B3388" s="65">
        <v>6.7385522447485427E-2</v>
      </c>
    </row>
    <row r="3389" spans="1:2" ht="15" thickBot="1">
      <c r="A3389" s="25">
        <v>0.99</v>
      </c>
      <c r="B3389" s="65">
        <v>6.6277451642832608E-2</v>
      </c>
    </row>
    <row r="3390" spans="1:2" ht="15" thickBot="1">
      <c r="A3390" s="25">
        <v>0.99</v>
      </c>
      <c r="B3390" s="65">
        <v>6.5186648021348992E-2</v>
      </c>
    </row>
    <row r="3391" spans="1:2" ht="15" thickBot="1">
      <c r="A3391" s="25">
        <v>0.99</v>
      </c>
      <c r="B3391" s="65">
        <v>6.411022888535832E-2</v>
      </c>
    </row>
    <row r="3392" spans="1:2" ht="15" thickBot="1">
      <c r="A3392" s="26">
        <v>0.99</v>
      </c>
      <c r="B3392" s="65">
        <v>6.3058294704171181E-2</v>
      </c>
    </row>
    <row r="3393" spans="1:2" ht="15" thickBot="1">
      <c r="A3393" s="25">
        <v>0.99</v>
      </c>
      <c r="B3393" s="65">
        <v>6.202918860878652E-2</v>
      </c>
    </row>
    <row r="3394" spans="1:2" ht="15" thickBot="1">
      <c r="A3394" s="25">
        <v>0.99</v>
      </c>
      <c r="B3394" s="65">
        <v>6.101796822050562E-2</v>
      </c>
    </row>
    <row r="3395" spans="1:2" ht="15" thickBot="1">
      <c r="A3395" s="25">
        <v>0.99</v>
      </c>
      <c r="B3395" s="65">
        <v>6.0033903329003373E-2</v>
      </c>
    </row>
    <row r="3396" spans="1:2" ht="15" thickBot="1">
      <c r="A3396" s="25">
        <v>0.99</v>
      </c>
      <c r="B3396" s="65">
        <v>5.907521862523004E-2</v>
      </c>
    </row>
    <row r="3397" spans="1:2" ht="15" thickBot="1">
      <c r="A3397" s="25">
        <v>0.99</v>
      </c>
      <c r="B3397" s="65">
        <v>5.813542900853727E-2</v>
      </c>
    </row>
    <row r="3398" spans="1:2" ht="15" thickBot="1">
      <c r="A3398" s="25">
        <v>0.99</v>
      </c>
      <c r="B3398" s="65">
        <v>5.7222657877013347E-2</v>
      </c>
    </row>
    <row r="3399" spans="1:2" ht="15" thickBot="1">
      <c r="A3399" s="25">
        <v>0.99</v>
      </c>
      <c r="B3399" s="65">
        <v>5.6335740355062572E-2</v>
      </c>
    </row>
    <row r="3400" spans="1:2" ht="15" thickBot="1">
      <c r="A3400" s="25">
        <v>0.99</v>
      </c>
      <c r="B3400" s="65">
        <v>5.5467136733583972E-2</v>
      </c>
    </row>
    <row r="3401" spans="1:2" ht="15" thickBot="1">
      <c r="A3401" s="25">
        <v>0.99</v>
      </c>
      <c r="B3401" s="65">
        <v>5.4619217831839442E-2</v>
      </c>
    </row>
    <row r="3402" spans="1:2" ht="15" thickBot="1">
      <c r="A3402" s="25">
        <v>0.99</v>
      </c>
      <c r="B3402" s="65">
        <v>5.3782829515748053E-2</v>
      </c>
    </row>
    <row r="3403" spans="1:2" ht="15" thickBot="1">
      <c r="A3403" s="25">
        <v>0.99</v>
      </c>
      <c r="B3403" s="65">
        <v>5.3128658548836569E-2</v>
      </c>
    </row>
    <row r="3404" spans="1:2" ht="15" thickBot="1">
      <c r="A3404" s="27">
        <v>0.99</v>
      </c>
      <c r="B3404" s="65">
        <v>5.2947599826888611E-2</v>
      </c>
    </row>
    <row r="3405" spans="1:2" ht="15" thickBot="1">
      <c r="A3405" s="24">
        <v>0.99</v>
      </c>
      <c r="B3405" s="65">
        <v>8.7106156153959266E-2</v>
      </c>
    </row>
    <row r="3406" spans="1:2" ht="15" thickBot="1">
      <c r="A3406" s="25">
        <v>0.99</v>
      </c>
      <c r="B3406" s="65">
        <v>8.7020631251726585E-2</v>
      </c>
    </row>
    <row r="3407" spans="1:2" ht="15" thickBot="1">
      <c r="A3407" s="25">
        <v>0.99</v>
      </c>
      <c r="B3407" s="65">
        <v>8.6849206271140442E-2</v>
      </c>
    </row>
    <row r="3408" spans="1:2" ht="15" thickBot="1">
      <c r="A3408" s="25">
        <v>0.99</v>
      </c>
      <c r="B3408" s="65">
        <v>8.6592039424905731E-2</v>
      </c>
    </row>
    <row r="3409" spans="1:2" ht="15" thickBot="1">
      <c r="A3409" s="25">
        <v>0.99</v>
      </c>
      <c r="B3409" s="65">
        <v>8.6177544364971839E-2</v>
      </c>
    </row>
    <row r="3410" spans="1:2" ht="15" thickBot="1">
      <c r="A3410" s="25">
        <v>0.99</v>
      </c>
      <c r="B3410" s="65">
        <v>8.5684318974921403E-2</v>
      </c>
    </row>
    <row r="3411" spans="1:2" ht="15" thickBot="1">
      <c r="A3411" s="25">
        <v>0.99</v>
      </c>
      <c r="B3411" s="65">
        <v>8.5116018001860624E-2</v>
      </c>
    </row>
    <row r="3412" spans="1:2" ht="15" thickBot="1">
      <c r="A3412" s="25">
        <v>0.99</v>
      </c>
      <c r="B3412" s="65">
        <v>8.4420317722218266E-2</v>
      </c>
    </row>
    <row r="3413" spans="1:2" ht="15" thickBot="1">
      <c r="A3413" s="25">
        <v>0.99</v>
      </c>
      <c r="B3413" s="65">
        <v>8.3661276246005389E-2</v>
      </c>
    </row>
    <row r="3414" spans="1:2" ht="15" thickBot="1">
      <c r="A3414" s="25">
        <v>0.99</v>
      </c>
      <c r="B3414" s="65">
        <v>8.2844725378075593E-2</v>
      </c>
    </row>
    <row r="3415" spans="1:2" ht="15" thickBot="1">
      <c r="A3415" s="25">
        <v>0.99</v>
      </c>
      <c r="B3415" s="65">
        <v>8.1937927263088461E-2</v>
      </c>
    </row>
    <row r="3416" spans="1:2" ht="15" thickBot="1">
      <c r="A3416" s="25">
        <v>0.99</v>
      </c>
      <c r="B3416" s="65">
        <v>8.0987001285334384E-2</v>
      </c>
    </row>
    <row r="3417" spans="1:2" ht="15" thickBot="1">
      <c r="A3417" s="25">
        <v>0.99</v>
      </c>
      <c r="B3417" s="65">
        <v>7.9998130851544835E-2</v>
      </c>
    </row>
    <row r="3418" spans="1:2" ht="15" thickBot="1">
      <c r="A3418" s="25">
        <v>0.99</v>
      </c>
      <c r="B3418" s="65">
        <v>7.8954853643505213E-2</v>
      </c>
    </row>
    <row r="3419" spans="1:2" ht="15" thickBot="1">
      <c r="A3419" s="25">
        <v>0.99</v>
      </c>
      <c r="B3419" s="65">
        <v>7.7886349687979015E-2</v>
      </c>
    </row>
    <row r="3420" spans="1:2" ht="15" thickBot="1">
      <c r="A3420" s="25">
        <v>0.99</v>
      </c>
      <c r="B3420" s="65">
        <v>7.7112088823249728E-2</v>
      </c>
    </row>
    <row r="3421" spans="1:2" ht="15" thickBot="1">
      <c r="A3421" s="25">
        <v>0.99</v>
      </c>
      <c r="B3421" s="65">
        <v>7.6108342274853413E-2</v>
      </c>
    </row>
    <row r="3422" spans="1:2" ht="15" thickBot="1">
      <c r="A3422" s="25">
        <v>0.99</v>
      </c>
      <c r="B3422" s="65">
        <v>7.5038937603854799E-2</v>
      </c>
    </row>
    <row r="3423" spans="1:2" ht="15" thickBot="1">
      <c r="A3423" s="25">
        <v>0.99</v>
      </c>
      <c r="B3423" s="65">
        <v>7.393529930444187E-2</v>
      </c>
    </row>
    <row r="3424" spans="1:2" ht="15" thickBot="1">
      <c r="A3424" s="25">
        <v>0.99</v>
      </c>
      <c r="B3424" s="65">
        <v>7.2810326384793067E-2</v>
      </c>
    </row>
    <row r="3425" spans="1:2" ht="15" thickBot="1">
      <c r="A3425" s="25">
        <v>0.99</v>
      </c>
      <c r="B3425" s="65">
        <v>7.1676145967989338E-2</v>
      </c>
    </row>
    <row r="3426" spans="1:2" ht="15" thickBot="1">
      <c r="A3426" s="25">
        <v>0.99</v>
      </c>
      <c r="B3426" s="65">
        <v>7.0536689566053842E-2</v>
      </c>
    </row>
    <row r="3427" spans="1:2" ht="15" thickBot="1">
      <c r="A3427" s="25">
        <v>0.99</v>
      </c>
      <c r="B3427" s="65">
        <v>6.9401378029971511E-2</v>
      </c>
    </row>
    <row r="3428" spans="1:2" ht="15" thickBot="1">
      <c r="A3428" s="25">
        <v>0.99</v>
      </c>
      <c r="B3428" s="65">
        <v>6.8273485848924093E-2</v>
      </c>
    </row>
    <row r="3429" spans="1:2" ht="15" thickBot="1">
      <c r="A3429" s="25">
        <v>0.99</v>
      </c>
      <c r="B3429" s="65">
        <v>6.7152799696121673E-2</v>
      </c>
    </row>
    <row r="3430" spans="1:2" ht="15" thickBot="1">
      <c r="A3430" s="25">
        <v>0.99</v>
      </c>
      <c r="B3430" s="65">
        <v>6.6049509223620601E-2</v>
      </c>
    </row>
    <row r="3431" spans="1:2" ht="15" thickBot="1">
      <c r="A3431" s="25">
        <v>0.99</v>
      </c>
      <c r="B3431" s="65">
        <v>6.4963338971679843E-2</v>
      </c>
    </row>
    <row r="3432" spans="1:2" ht="15" thickBot="1">
      <c r="A3432" s="25">
        <v>0.99</v>
      </c>
      <c r="B3432" s="65">
        <v>6.3891428725842012E-2</v>
      </c>
    </row>
    <row r="3433" spans="1:2" ht="15" thickBot="1">
      <c r="A3433" s="26">
        <v>0.99</v>
      </c>
      <c r="B3433" s="65">
        <v>6.2843850566429688E-2</v>
      </c>
    </row>
    <row r="3434" spans="1:2" ht="15" thickBot="1">
      <c r="A3434" s="25">
        <v>0.99</v>
      </c>
      <c r="B3434" s="65">
        <v>6.1818952023978496E-2</v>
      </c>
    </row>
    <row r="3435" spans="1:2" ht="15" thickBot="1">
      <c r="A3435" s="25">
        <v>0.99</v>
      </c>
      <c r="B3435" s="65">
        <v>6.0811815809159321E-2</v>
      </c>
    </row>
    <row r="3436" spans="1:2" ht="15" thickBot="1">
      <c r="A3436" s="25">
        <v>0.99</v>
      </c>
      <c r="B3436" s="65">
        <v>5.9831683026082119E-2</v>
      </c>
    </row>
    <row r="3437" spans="1:2" ht="15" thickBot="1">
      <c r="A3437" s="25">
        <v>0.99</v>
      </c>
      <c r="B3437" s="65">
        <v>5.887677617312697E-2</v>
      </c>
    </row>
    <row r="3438" spans="1:2" ht="15" thickBot="1">
      <c r="A3438" s="25">
        <v>0.99</v>
      </c>
      <c r="B3438" s="65">
        <v>5.7940640593149656E-2</v>
      </c>
    </row>
    <row r="3439" spans="1:2" ht="15" thickBot="1">
      <c r="A3439" s="25">
        <v>0.99</v>
      </c>
      <c r="B3439" s="65">
        <v>5.7031374794613718E-2</v>
      </c>
    </row>
    <row r="3440" spans="1:2" ht="15" thickBot="1">
      <c r="A3440" s="25">
        <v>0.99</v>
      </c>
      <c r="B3440" s="65">
        <v>5.6147803581371412E-2</v>
      </c>
    </row>
    <row r="3441" spans="1:2" ht="15" thickBot="1">
      <c r="A3441" s="25">
        <v>0.99</v>
      </c>
      <c r="B3441" s="65">
        <v>5.5282422356591927E-2</v>
      </c>
    </row>
    <row r="3442" spans="1:2" ht="15" thickBot="1">
      <c r="A3442" s="25">
        <v>0.99</v>
      </c>
      <c r="B3442" s="65">
        <v>5.4434634677024023E-2</v>
      </c>
    </row>
    <row r="3443" spans="1:2" ht="15" thickBot="1">
      <c r="A3443" s="25">
        <v>0.99</v>
      </c>
      <c r="B3443" s="65">
        <v>5.3601399515382404E-2</v>
      </c>
    </row>
    <row r="3444" spans="1:2" ht="15" thickBot="1">
      <c r="A3444" s="25">
        <v>0.99</v>
      </c>
      <c r="B3444" s="65">
        <v>5.2949600308437053E-2</v>
      </c>
    </row>
    <row r="3445" spans="1:2" ht="15" thickBot="1">
      <c r="A3445" s="27">
        <v>0.99</v>
      </c>
      <c r="B3445" s="65">
        <v>5.2769225051677041E-2</v>
      </c>
    </row>
    <row r="3446" spans="1:2" ht="15" thickBot="1">
      <c r="A3446" s="24">
        <v>0.99</v>
      </c>
      <c r="B3446" s="65">
        <v>8.6795477464083601E-2</v>
      </c>
    </row>
    <row r="3447" spans="1:2" ht="15" thickBot="1">
      <c r="A3447" s="25">
        <v>0.99</v>
      </c>
      <c r="B3447" s="65">
        <v>8.6710257602622604E-2</v>
      </c>
    </row>
    <row r="3448" spans="1:2" ht="15" thickBot="1">
      <c r="A3448" s="25">
        <v>0.99</v>
      </c>
      <c r="B3448" s="65">
        <v>8.6539444043123595E-2</v>
      </c>
    </row>
    <row r="3449" spans="1:2" ht="15" thickBot="1">
      <c r="A3449" s="25">
        <v>0.99</v>
      </c>
      <c r="B3449" s="65">
        <v>8.6283194434265131E-2</v>
      </c>
    </row>
    <row r="3450" spans="1:2" ht="15" thickBot="1">
      <c r="A3450" s="25">
        <v>0.99</v>
      </c>
      <c r="B3450" s="65">
        <v>8.5870177753346627E-2</v>
      </c>
    </row>
    <row r="3451" spans="1:2" ht="15" thickBot="1">
      <c r="A3451" s="25">
        <v>0.99</v>
      </c>
      <c r="B3451" s="65">
        <v>8.537871155110914E-2</v>
      </c>
    </row>
    <row r="3452" spans="1:2" ht="15" thickBot="1">
      <c r="A3452" s="25">
        <v>0.99</v>
      </c>
      <c r="B3452" s="65">
        <v>8.4812437539238617E-2</v>
      </c>
    </row>
    <row r="3453" spans="1:2" ht="15" thickBot="1">
      <c r="A3453" s="25">
        <v>0.99</v>
      </c>
      <c r="B3453" s="65">
        <v>8.4119218615357996E-2</v>
      </c>
    </row>
    <row r="3454" spans="1:2" ht="15" thickBot="1">
      <c r="A3454" s="25">
        <v>0.99</v>
      </c>
      <c r="B3454" s="65">
        <v>8.3362884414810393E-2</v>
      </c>
    </row>
    <row r="3455" spans="1:2" ht="15" thickBot="1">
      <c r="A3455" s="25">
        <v>0.99</v>
      </c>
      <c r="B3455" s="65">
        <v>8.254924594170894E-2</v>
      </c>
    </row>
    <row r="3456" spans="1:2" ht="15" thickBot="1">
      <c r="A3456" s="25">
        <v>0.99</v>
      </c>
      <c r="B3456" s="65">
        <v>8.1645682105190825E-2</v>
      </c>
    </row>
    <row r="3457" spans="1:2" ht="15" thickBot="1">
      <c r="A3457" s="25">
        <v>0.99</v>
      </c>
      <c r="B3457" s="65">
        <v>8.0698147796358158E-2</v>
      </c>
    </row>
    <row r="3458" spans="1:2" ht="15" thickBot="1">
      <c r="A3458" s="25">
        <v>0.99</v>
      </c>
      <c r="B3458" s="65">
        <v>7.9712804367120152E-2</v>
      </c>
    </row>
    <row r="3459" spans="1:2" ht="15" thickBot="1">
      <c r="A3459" s="25">
        <v>0.99</v>
      </c>
      <c r="B3459" s="65">
        <v>7.8673248214281302E-2</v>
      </c>
    </row>
    <row r="3460" spans="1:2" ht="15" thickBot="1">
      <c r="A3460" s="25">
        <v>0.99</v>
      </c>
      <c r="B3460" s="65">
        <v>7.7608555288629186E-2</v>
      </c>
    </row>
    <row r="3461" spans="1:2" ht="15" thickBot="1">
      <c r="A3461" s="25">
        <v>0.99</v>
      </c>
      <c r="B3461" s="65">
        <v>7.6812040910536367E-2</v>
      </c>
    </row>
    <row r="3462" spans="1:2" ht="15" thickBot="1">
      <c r="A3462" s="25">
        <v>0.99</v>
      </c>
      <c r="B3462" s="65">
        <v>7.5826094376644018E-2</v>
      </c>
    </row>
    <row r="3463" spans="1:2" ht="15" thickBot="1">
      <c r="A3463" s="25">
        <v>0.99</v>
      </c>
      <c r="B3463" s="65">
        <v>7.4765939748532073E-2</v>
      </c>
    </row>
    <row r="3464" spans="1:2" ht="15" thickBot="1">
      <c r="A3464" s="25">
        <v>0.99</v>
      </c>
      <c r="B3464" s="65">
        <v>7.3669450336808259E-2</v>
      </c>
    </row>
    <row r="3465" spans="1:2" ht="15" thickBot="1">
      <c r="A3465" s="25">
        <v>0.99</v>
      </c>
      <c r="B3465" s="65">
        <v>7.2550744195892733E-2</v>
      </c>
    </row>
    <row r="3466" spans="1:2" ht="15" thickBot="1">
      <c r="A3466" s="25">
        <v>0.99</v>
      </c>
      <c r="B3466" s="65">
        <v>7.1422344653056802E-2</v>
      </c>
    </row>
    <row r="3467" spans="1:2" ht="15" thickBot="1">
      <c r="A3467" s="25">
        <v>0.99</v>
      </c>
      <c r="B3467" s="65">
        <v>7.0288368271087462E-2</v>
      </c>
    </row>
    <row r="3468" spans="1:2" ht="15" thickBot="1">
      <c r="A3468" s="25">
        <v>0.99</v>
      </c>
      <c r="B3468" s="65">
        <v>6.915830479225149E-2</v>
      </c>
    </row>
    <row r="3469" spans="1:2" ht="15" thickBot="1">
      <c r="A3469" s="25">
        <v>0.99</v>
      </c>
      <c r="B3469" s="65">
        <v>6.8035475844852755E-2</v>
      </c>
    </row>
    <row r="3470" spans="1:2" ht="15" thickBot="1">
      <c r="A3470" s="25">
        <v>0.99</v>
      </c>
      <c r="B3470" s="65">
        <v>6.6919705957831449E-2</v>
      </c>
    </row>
    <row r="3471" spans="1:2" ht="15" thickBot="1">
      <c r="A3471" s="25">
        <v>0.99</v>
      </c>
      <c r="B3471" s="65">
        <v>6.5821171286106761E-2</v>
      </c>
    </row>
    <row r="3472" spans="1:2" ht="15" thickBot="1">
      <c r="A3472" s="25">
        <v>0.99</v>
      </c>
      <c r="B3472" s="65">
        <v>6.4739609893376543E-2</v>
      </c>
    </row>
    <row r="3473" spans="1:2" ht="15" thickBot="1">
      <c r="A3473" s="25">
        <v>0.99</v>
      </c>
      <c r="B3473" s="65">
        <v>6.3672184293852532E-2</v>
      </c>
    </row>
    <row r="3474" spans="1:2" ht="15" thickBot="1">
      <c r="A3474" s="26">
        <v>0.99</v>
      </c>
      <c r="B3474" s="65">
        <v>6.2628938370364762E-2</v>
      </c>
    </row>
    <row r="3475" spans="1:2" ht="15" thickBot="1">
      <c r="A3475" s="25">
        <v>0.99</v>
      </c>
      <c r="B3475" s="65">
        <v>6.1608224473031742E-2</v>
      </c>
    </row>
    <row r="3476" spans="1:2" ht="15" thickBot="1">
      <c r="A3476" s="25">
        <v>0.99</v>
      </c>
      <c r="B3476" s="65">
        <v>6.0605150309164434E-2</v>
      </c>
    </row>
    <row r="3477" spans="1:2" ht="15" thickBot="1">
      <c r="A3477" s="25">
        <v>0.99</v>
      </c>
      <c r="B3477" s="65">
        <v>5.9628928252888402E-2</v>
      </c>
    </row>
    <row r="3478" spans="1:2" ht="15" thickBot="1">
      <c r="A3478" s="25">
        <v>0.99</v>
      </c>
      <c r="B3478" s="65">
        <v>5.8677778968352544E-2</v>
      </c>
    </row>
    <row r="3479" spans="1:2" ht="15" thickBot="1">
      <c r="A3479" s="25">
        <v>0.99</v>
      </c>
      <c r="B3479" s="65">
        <v>5.7745277933287903E-2</v>
      </c>
    </row>
    <row r="3480" spans="1:2" ht="15" thickBot="1">
      <c r="A3480" s="25">
        <v>0.99</v>
      </c>
      <c r="B3480" s="65">
        <v>5.6839498551902283E-2</v>
      </c>
    </row>
    <row r="3481" spans="1:2" ht="15" thickBot="1">
      <c r="A3481" s="25">
        <v>0.99</v>
      </c>
      <c r="B3481" s="65">
        <v>5.5959255629369466E-2</v>
      </c>
    </row>
    <row r="3482" spans="1:2" ht="15" thickBot="1">
      <c r="A3482" s="25">
        <v>0.99</v>
      </c>
      <c r="B3482" s="65">
        <v>5.5097079168134354E-2</v>
      </c>
    </row>
    <row r="3483" spans="1:2" ht="15" thickBot="1">
      <c r="A3483" s="25">
        <v>0.99</v>
      </c>
      <c r="B3483" s="65">
        <v>5.4249662722705642E-2</v>
      </c>
    </row>
    <row r="3484" spans="1:2" ht="15" thickBot="1">
      <c r="A3484" s="25">
        <v>0.99</v>
      </c>
      <c r="B3484" s="65">
        <v>5.3419576396971612E-2</v>
      </c>
    </row>
    <row r="3485" spans="1:2" ht="15" thickBot="1">
      <c r="A3485" s="25">
        <v>0.99</v>
      </c>
      <c r="B3485" s="65">
        <v>5.2770148374069438E-2</v>
      </c>
    </row>
    <row r="3486" spans="1:2" ht="15" thickBot="1">
      <c r="A3486" s="27">
        <v>0.99</v>
      </c>
      <c r="B3486" s="65">
        <v>5.2590455642994985E-2</v>
      </c>
    </row>
    <row r="3487" spans="1:2" ht="15" thickBot="1">
      <c r="A3487" s="24">
        <v>0.99</v>
      </c>
      <c r="B3487" s="65">
        <v>8.6484798762257564E-2</v>
      </c>
    </row>
    <row r="3488" spans="1:2" ht="15" thickBot="1">
      <c r="A3488" s="25">
        <v>0.99</v>
      </c>
      <c r="B3488" s="65">
        <v>8.639988394164963E-2</v>
      </c>
    </row>
    <row r="3489" spans="1:2" ht="15" thickBot="1">
      <c r="A3489" s="25">
        <v>0.99</v>
      </c>
      <c r="B3489" s="65">
        <v>8.6229681803484129E-2</v>
      </c>
    </row>
    <row r="3490" spans="1:2" ht="15" thickBot="1">
      <c r="A3490" s="25">
        <v>0.99</v>
      </c>
      <c r="B3490" s="65">
        <v>8.5974349432378458E-2</v>
      </c>
    </row>
    <row r="3491" spans="1:2" ht="15" thickBot="1">
      <c r="A3491" s="25">
        <v>0.99</v>
      </c>
      <c r="B3491" s="65">
        <v>8.5562811130927285E-2</v>
      </c>
    </row>
    <row r="3492" spans="1:2" ht="15" thickBot="1">
      <c r="A3492" s="25">
        <v>0.99</v>
      </c>
      <c r="B3492" s="65">
        <v>8.5073104117000503E-2</v>
      </c>
    </row>
    <row r="3493" spans="1:2" ht="15" thickBot="1">
      <c r="A3493" s="25">
        <v>0.99</v>
      </c>
      <c r="B3493" s="65">
        <v>8.4508857066832588E-2</v>
      </c>
    </row>
    <row r="3494" spans="1:2" ht="15" thickBot="1">
      <c r="A3494" s="25">
        <v>0.99</v>
      </c>
      <c r="B3494" s="65">
        <v>8.3818119499213542E-2</v>
      </c>
    </row>
    <row r="3495" spans="1:2" ht="15" thickBot="1">
      <c r="A3495" s="25">
        <v>0.99</v>
      </c>
      <c r="B3495" s="65">
        <v>8.3064492574812979E-2</v>
      </c>
    </row>
    <row r="3496" spans="1:2" ht="15" thickBot="1">
      <c r="A3496" s="25">
        <v>0.99</v>
      </c>
      <c r="B3496" s="65">
        <v>8.22537664970001E-2</v>
      </c>
    </row>
    <row r="3497" spans="1:2" ht="15" thickBot="1">
      <c r="A3497" s="25">
        <v>0.99</v>
      </c>
      <c r="B3497" s="65">
        <v>8.1353436939386306E-2</v>
      </c>
    </row>
    <row r="3498" spans="1:2" ht="15" thickBot="1">
      <c r="A3498" s="25">
        <v>0.99</v>
      </c>
      <c r="B3498" s="65">
        <v>8.0409294299889883E-2</v>
      </c>
    </row>
    <row r="3499" spans="1:2" ht="15" thickBot="1">
      <c r="A3499" s="25">
        <v>0.99</v>
      </c>
      <c r="B3499" s="65">
        <v>7.9427477875602698E-2</v>
      </c>
    </row>
    <row r="3500" spans="1:2" ht="15" thickBot="1">
      <c r="A3500" s="25">
        <v>0.99</v>
      </c>
      <c r="B3500" s="65">
        <v>7.8391642778350937E-2</v>
      </c>
    </row>
    <row r="3501" spans="1:2" ht="15" thickBot="1">
      <c r="A3501" s="25">
        <v>0.99</v>
      </c>
      <c r="B3501" s="65">
        <v>7.7330760882950655E-2</v>
      </c>
    </row>
    <row r="3502" spans="1:2" ht="15" thickBot="1">
      <c r="A3502" s="25">
        <v>0.99</v>
      </c>
      <c r="B3502" s="65">
        <v>7.6508063144972022E-2</v>
      </c>
    </row>
    <row r="3503" spans="1:2" ht="15" thickBot="1">
      <c r="A3503" s="25">
        <v>0.99</v>
      </c>
      <c r="B3503" s="65">
        <v>7.5543041218426296E-2</v>
      </c>
    </row>
    <row r="3504" spans="1:2" ht="15" thickBot="1">
      <c r="A3504" s="25">
        <v>0.99</v>
      </c>
      <c r="B3504" s="65">
        <v>7.4492529482302811E-2</v>
      </c>
    </row>
    <row r="3505" spans="1:2" ht="15" thickBot="1">
      <c r="A3505" s="25">
        <v>0.99</v>
      </c>
      <c r="B3505" s="65">
        <v>7.340329381054371E-2</v>
      </c>
    </row>
    <row r="3506" spans="1:2" ht="15" thickBot="1">
      <c r="A3506" s="25">
        <v>0.99</v>
      </c>
      <c r="B3506" s="65">
        <v>7.2290883393513403E-2</v>
      </c>
    </row>
    <row r="3507" spans="1:2" ht="15" thickBot="1">
      <c r="A3507" s="25">
        <v>0.99</v>
      </c>
      <c r="B3507" s="65">
        <v>7.1168265527809763E-2</v>
      </c>
    </row>
    <row r="3508" spans="1:2" ht="15" thickBot="1">
      <c r="A3508" s="25">
        <v>0.99</v>
      </c>
      <c r="B3508" s="65">
        <v>7.0039757455875359E-2</v>
      </c>
    </row>
    <row r="3509" spans="1:2" ht="15" thickBot="1">
      <c r="A3509" s="25">
        <v>0.99</v>
      </c>
      <c r="B3509" s="65">
        <v>6.8914924129009458E-2</v>
      </c>
    </row>
    <row r="3510" spans="1:2" ht="15" thickBot="1">
      <c r="A3510" s="25">
        <v>0.99</v>
      </c>
      <c r="B3510" s="65">
        <v>6.7797137394428914E-2</v>
      </c>
    </row>
    <row r="3511" spans="1:2" ht="15" thickBot="1">
      <c r="A3511" s="25">
        <v>0.99</v>
      </c>
      <c r="B3511" s="65">
        <v>6.6686261149709894E-2</v>
      </c>
    </row>
    <row r="3512" spans="1:2" ht="15" thickBot="1">
      <c r="A3512" s="25">
        <v>0.99</v>
      </c>
      <c r="B3512" s="65">
        <v>6.5592458931380646E-2</v>
      </c>
    </row>
    <row r="3513" spans="1:2" ht="15" thickBot="1">
      <c r="A3513" s="25">
        <v>0.99</v>
      </c>
      <c r="B3513" s="65">
        <v>6.4515483046425917E-2</v>
      </c>
    </row>
    <row r="3514" spans="1:2" ht="15" thickBot="1">
      <c r="A3514" s="25">
        <v>0.99</v>
      </c>
      <c r="B3514" s="65">
        <v>6.3452518985671752E-2</v>
      </c>
    </row>
    <row r="3515" spans="1:2" ht="15" thickBot="1">
      <c r="A3515" s="26">
        <v>0.99</v>
      </c>
      <c r="B3515" s="65">
        <v>6.2413582624712374E-2</v>
      </c>
    </row>
    <row r="3516" spans="1:2" ht="15" thickBot="1">
      <c r="A3516" s="25">
        <v>0.99</v>
      </c>
      <c r="B3516" s="65">
        <v>6.1397031537365872E-2</v>
      </c>
    </row>
    <row r="3517" spans="1:2" ht="15" thickBot="1">
      <c r="A3517" s="25">
        <v>0.99</v>
      </c>
      <c r="B3517" s="65">
        <v>6.0397998338574038E-2</v>
      </c>
    </row>
    <row r="3518" spans="1:2" ht="15" thickBot="1">
      <c r="A3518" s="25">
        <v>0.99</v>
      </c>
      <c r="B3518" s="65">
        <v>5.9425666628824293E-2</v>
      </c>
    </row>
    <row r="3519" spans="1:2" ht="15" thickBot="1">
      <c r="A3519" s="25">
        <v>0.99</v>
      </c>
      <c r="B3519" s="65">
        <v>5.8478255577139399E-2</v>
      </c>
    </row>
    <row r="3520" spans="1:2" ht="15" thickBot="1">
      <c r="A3520" s="25">
        <v>0.99</v>
      </c>
      <c r="B3520" s="65">
        <v>5.7549370495518046E-2</v>
      </c>
    </row>
    <row r="3521" spans="1:2" ht="15" thickBot="1">
      <c r="A3521" s="25">
        <v>0.99</v>
      </c>
      <c r="B3521" s="65">
        <v>5.6647059472556702E-2</v>
      </c>
    </row>
    <row r="3522" spans="1:2" ht="15" thickBot="1">
      <c r="A3522" s="25">
        <v>0.99</v>
      </c>
      <c r="B3522" s="65">
        <v>5.5770127612365529E-2</v>
      </c>
    </row>
    <row r="3523" spans="1:2" ht="15" thickBot="1">
      <c r="A3523" s="25">
        <v>0.99</v>
      </c>
      <c r="B3523" s="65">
        <v>5.4911139012779261E-2</v>
      </c>
    </row>
    <row r="3524" spans="1:2" ht="15" thickBot="1">
      <c r="A3524" s="25">
        <v>0.99</v>
      </c>
      <c r="B3524" s="65">
        <v>5.4064319036300282E-2</v>
      </c>
    </row>
    <row r="3525" spans="1:2" ht="15" thickBot="1">
      <c r="A3525" s="25">
        <v>0.99</v>
      </c>
      <c r="B3525" s="65">
        <v>5.3237377286509791E-2</v>
      </c>
    </row>
    <row r="3526" spans="1:2" ht="15" thickBot="1">
      <c r="A3526" s="25">
        <v>0.99</v>
      </c>
      <c r="B3526" s="65">
        <v>5.2590319834791566E-2</v>
      </c>
    </row>
    <row r="3527" spans="1:2" ht="15" thickBot="1">
      <c r="A3527" s="27">
        <v>0.99</v>
      </c>
      <c r="B3527" s="65">
        <v>5.2411308701831E-2</v>
      </c>
    </row>
    <row r="3528" spans="1:2" ht="15" thickBot="1">
      <c r="A3528" s="24">
        <v>0.99</v>
      </c>
      <c r="B3528" s="65">
        <v>8.6174120049078026E-2</v>
      </c>
    </row>
    <row r="3529" spans="1:2" ht="15" thickBot="1">
      <c r="A3529" s="25">
        <v>0.99</v>
      </c>
      <c r="B3529" s="65">
        <v>8.6089510269399899E-2</v>
      </c>
    </row>
    <row r="3530" spans="1:2" ht="15" thickBot="1">
      <c r="A3530" s="25">
        <v>0.99</v>
      </c>
      <c r="B3530" s="65">
        <v>8.5919919552800164E-2</v>
      </c>
    </row>
    <row r="3531" spans="1:2" ht="15" thickBot="1">
      <c r="A3531" s="25">
        <v>0.99</v>
      </c>
      <c r="B3531" s="65">
        <v>8.5665504419802432E-2</v>
      </c>
    </row>
    <row r="3532" spans="1:2" ht="15" thickBot="1">
      <c r="A3532" s="25">
        <v>0.99</v>
      </c>
      <c r="B3532" s="65">
        <v>8.5255444498245361E-2</v>
      </c>
    </row>
    <row r="3533" spans="1:2" ht="15" thickBot="1">
      <c r="A3533" s="25">
        <v>0.99</v>
      </c>
      <c r="B3533" s="65">
        <v>8.4767496673099713E-2</v>
      </c>
    </row>
    <row r="3534" spans="1:2" ht="15" thickBot="1">
      <c r="A3534" s="25">
        <v>0.99</v>
      </c>
      <c r="B3534" s="65">
        <v>8.4205276585119185E-2</v>
      </c>
    </row>
    <row r="3535" spans="1:2" ht="15" thickBot="1">
      <c r="A3535" s="25">
        <v>0.99</v>
      </c>
      <c r="B3535" s="65">
        <v>8.3517020374235168E-2</v>
      </c>
    </row>
    <row r="3536" spans="1:2" ht="15" thickBot="1">
      <c r="A3536" s="25">
        <v>0.99</v>
      </c>
      <c r="B3536" s="65">
        <v>8.2766100726438349E-2</v>
      </c>
    </row>
    <row r="3537" spans="1:2" ht="15" thickBot="1">
      <c r="A3537" s="25">
        <v>0.99</v>
      </c>
      <c r="B3537" s="65">
        <v>8.1958287044350778E-2</v>
      </c>
    </row>
    <row r="3538" spans="1:2" ht="15" thickBot="1">
      <c r="A3538" s="25">
        <v>0.99</v>
      </c>
      <c r="B3538" s="65">
        <v>8.106119176605471E-2</v>
      </c>
    </row>
    <row r="3539" spans="1:2" ht="15" thickBot="1">
      <c r="A3539" s="25">
        <v>0.99</v>
      </c>
      <c r="B3539" s="65">
        <v>8.0120440796288814E-2</v>
      </c>
    </row>
    <row r="3540" spans="1:2" ht="15" thickBot="1">
      <c r="A3540" s="25">
        <v>0.99</v>
      </c>
      <c r="B3540" s="65">
        <v>7.9142151377332146E-2</v>
      </c>
    </row>
    <row r="3541" spans="1:2" ht="15" thickBot="1">
      <c r="A3541" s="25">
        <v>0.99</v>
      </c>
      <c r="B3541" s="65">
        <v>7.8110037336035124E-2</v>
      </c>
    </row>
    <row r="3542" spans="1:2" ht="15" thickBot="1">
      <c r="A3542" s="25">
        <v>0.99</v>
      </c>
      <c r="B3542" s="65">
        <v>7.7052966471246362E-2</v>
      </c>
    </row>
    <row r="3543" spans="1:2" ht="15" thickBot="1">
      <c r="A3543" s="25">
        <v>0.99</v>
      </c>
      <c r="B3543" s="65">
        <v>7.6198326607782349E-2</v>
      </c>
    </row>
    <row r="3544" spans="1:2" ht="15" thickBot="1">
      <c r="A3544" s="25">
        <v>0.99</v>
      </c>
      <c r="B3544" s="65">
        <v>7.5259104823379067E-2</v>
      </c>
    </row>
    <row r="3545" spans="1:2" ht="15" thickBot="1">
      <c r="A3545" s="25">
        <v>0.99</v>
      </c>
      <c r="B3545" s="65">
        <v>7.4218700674623536E-2</v>
      </c>
    </row>
    <row r="3546" spans="1:2" ht="15" thickBot="1">
      <c r="A3546" s="25">
        <v>0.99</v>
      </c>
      <c r="B3546" s="65">
        <v>7.3136836866789984E-2</v>
      </c>
    </row>
    <row r="3547" spans="1:2" ht="15" thickBot="1">
      <c r="A3547" s="25">
        <v>0.99</v>
      </c>
      <c r="B3547" s="65">
        <v>7.2030755463709739E-2</v>
      </c>
    </row>
    <row r="3548" spans="1:2" ht="15" thickBot="1">
      <c r="A3548" s="25">
        <v>0.99</v>
      </c>
      <c r="B3548" s="65">
        <v>7.0913922246007233E-2</v>
      </c>
    </row>
    <row r="3549" spans="1:2" ht="15" thickBot="1">
      <c r="A3549" s="25">
        <v>0.99</v>
      </c>
      <c r="B3549" s="65">
        <v>6.9790872274202304E-2</v>
      </c>
    </row>
    <row r="3550" spans="1:2" ht="15" thickBot="1">
      <c r="A3550" s="25">
        <v>0.99</v>
      </c>
      <c r="B3550" s="65">
        <v>6.8671252462043003E-2</v>
      </c>
    </row>
    <row r="3551" spans="1:2" ht="15" thickBot="1">
      <c r="A3551" s="25">
        <v>0.99</v>
      </c>
      <c r="B3551" s="65">
        <v>6.7558488096676056E-2</v>
      </c>
    </row>
    <row r="3552" spans="1:2" ht="15" thickBot="1">
      <c r="A3552" s="25">
        <v>0.99</v>
      </c>
      <c r="B3552" s="65">
        <v>6.645248400952225E-2</v>
      </c>
    </row>
    <row r="3553" spans="1:2" ht="15" thickBot="1">
      <c r="A3553" s="25">
        <v>0.99</v>
      </c>
      <c r="B3553" s="65">
        <v>6.5363392015291261E-2</v>
      </c>
    </row>
    <row r="3554" spans="1:2" ht="15" thickBot="1">
      <c r="A3554" s="25">
        <v>0.99</v>
      </c>
      <c r="B3554" s="65">
        <v>6.4290979380401236E-2</v>
      </c>
    </row>
    <row r="3555" spans="1:2" ht="15" thickBot="1">
      <c r="A3555" s="25">
        <v>0.99</v>
      </c>
      <c r="B3555" s="65">
        <v>6.3232454822923723E-2</v>
      </c>
    </row>
    <row r="3556" spans="1:2" ht="15" thickBot="1">
      <c r="A3556" s="26">
        <v>0.99</v>
      </c>
      <c r="B3556" s="65">
        <v>6.2197806400401949E-2</v>
      </c>
    </row>
    <row r="3557" spans="1:2" ht="15" thickBot="1">
      <c r="A3557" s="25">
        <v>0.99</v>
      </c>
      <c r="B3557" s="65">
        <v>6.118539729941215E-2</v>
      </c>
    </row>
    <row r="3558" spans="1:2" ht="15" thickBot="1">
      <c r="A3558" s="25">
        <v>0.99</v>
      </c>
      <c r="B3558" s="65">
        <v>6.0190384957108954E-2</v>
      </c>
    </row>
    <row r="3559" spans="1:2" ht="15" thickBot="1">
      <c r="A3559" s="25">
        <v>0.99</v>
      </c>
      <c r="B3559" s="65">
        <v>5.9221924157398333E-2</v>
      </c>
    </row>
    <row r="3560" spans="1:2" ht="15" thickBot="1">
      <c r="A3560" s="25">
        <v>0.99</v>
      </c>
      <c r="B3560" s="65">
        <v>5.8278232895013792E-2</v>
      </c>
    </row>
    <row r="3561" spans="1:2" ht="15" thickBot="1">
      <c r="A3561" s="25">
        <v>0.99</v>
      </c>
      <c r="B3561" s="65">
        <v>5.7352946023199645E-2</v>
      </c>
    </row>
    <row r="3562" spans="1:2" ht="15" thickBot="1">
      <c r="A3562" s="25">
        <v>0.99</v>
      </c>
      <c r="B3562" s="65">
        <v>5.6454086106539528E-2</v>
      </c>
    </row>
    <row r="3563" spans="1:2" ht="15" thickBot="1">
      <c r="A3563" s="25">
        <v>0.99</v>
      </c>
      <c r="B3563" s="65">
        <v>5.558044882242303E-2</v>
      </c>
    </row>
    <row r="3564" spans="1:2" ht="15" thickBot="1">
      <c r="A3564" s="25">
        <v>0.99</v>
      </c>
      <c r="B3564" s="65">
        <v>5.4724631868418819E-2</v>
      </c>
    </row>
    <row r="3565" spans="1:2" ht="15" thickBot="1">
      <c r="A3565" s="25">
        <v>0.99</v>
      </c>
      <c r="B3565" s="65">
        <v>5.3878619844240382E-2</v>
      </c>
    </row>
    <row r="3566" spans="1:2" ht="15" thickBot="1">
      <c r="A3566" s="25">
        <v>0.99</v>
      </c>
      <c r="B3566" s="65">
        <v>5.3054818470708129E-2</v>
      </c>
    </row>
    <row r="3567" spans="1:2" ht="15" thickBot="1">
      <c r="A3567" s="25">
        <v>0.99</v>
      </c>
      <c r="B3567" s="65">
        <v>5.2410130944657171E-2</v>
      </c>
    </row>
    <row r="3568" spans="1:2" ht="15" thickBot="1">
      <c r="A3568" s="27">
        <v>0.99</v>
      </c>
      <c r="B3568" s="65">
        <v>5.2231800494580378E-2</v>
      </c>
    </row>
    <row r="3569" spans="1:2" ht="15" thickBot="1">
      <c r="A3569" s="24">
        <v>0.99</v>
      </c>
      <c r="B3569" s="65">
        <v>8.58634413251044E-2</v>
      </c>
    </row>
    <row r="3570" spans="1:2" ht="15" thickBot="1">
      <c r="A3570" s="25">
        <v>0.99</v>
      </c>
      <c r="B3570" s="65">
        <v>8.5779136586428467E-2</v>
      </c>
    </row>
    <row r="3571" spans="1:2" ht="15" thickBot="1">
      <c r="A3571" s="25">
        <v>0.99</v>
      </c>
      <c r="B3571" s="65">
        <v>8.561015729161367E-2</v>
      </c>
    </row>
    <row r="3572" spans="1:2" ht="15" thickBot="1">
      <c r="A3572" s="25">
        <v>0.99</v>
      </c>
      <c r="B3572" s="65">
        <v>8.5356659397059262E-2</v>
      </c>
    </row>
    <row r="3573" spans="1:2" ht="15" thickBot="1">
      <c r="A3573" s="25">
        <v>0.99</v>
      </c>
      <c r="B3573" s="65">
        <v>8.4948077855799595E-2</v>
      </c>
    </row>
    <row r="3574" spans="1:2" ht="15" thickBot="1">
      <c r="A3574" s="25">
        <v>0.99</v>
      </c>
      <c r="B3574" s="65">
        <v>8.446188921988014E-2</v>
      </c>
    </row>
    <row r="3575" spans="1:2" ht="15" thickBot="1">
      <c r="A3575" s="25">
        <v>0.99</v>
      </c>
      <c r="B3575" s="65">
        <v>8.3901696094546035E-2</v>
      </c>
    </row>
    <row r="3576" spans="1:2" ht="15" thickBot="1">
      <c r="A3576" s="25">
        <v>0.99</v>
      </c>
      <c r="B3576" s="65">
        <v>8.3215921240845842E-2</v>
      </c>
    </row>
    <row r="3577" spans="1:2" ht="15" thickBot="1">
      <c r="A3577" s="25">
        <v>0.99</v>
      </c>
      <c r="B3577" s="65">
        <v>8.2467708870086129E-2</v>
      </c>
    </row>
    <row r="3578" spans="1:2" ht="15" thickBot="1">
      <c r="A3578" s="25">
        <v>0.99</v>
      </c>
      <c r="B3578" s="65">
        <v>8.1662807584138603E-2</v>
      </c>
    </row>
    <row r="3579" spans="1:2" ht="15" thickBot="1">
      <c r="A3579" s="25">
        <v>0.99</v>
      </c>
      <c r="B3579" s="65">
        <v>8.0768946585553225E-2</v>
      </c>
    </row>
    <row r="3580" spans="1:2" ht="15" thickBot="1">
      <c r="A3580" s="25">
        <v>0.99</v>
      </c>
      <c r="B3580" s="65">
        <v>7.9831587285892791E-2</v>
      </c>
    </row>
    <row r="3581" spans="1:2" ht="15" thickBot="1">
      <c r="A3581" s="25">
        <v>0.99</v>
      </c>
      <c r="B3581" s="65">
        <v>7.8856824872628045E-2</v>
      </c>
    </row>
    <row r="3582" spans="1:2" ht="15" thickBot="1">
      <c r="A3582" s="25">
        <v>0.99</v>
      </c>
      <c r="B3582" s="65">
        <v>7.7828431887635774E-2</v>
      </c>
    </row>
    <row r="3583" spans="1:2" ht="15" thickBot="1">
      <c r="A3583" s="25">
        <v>0.99</v>
      </c>
      <c r="B3583" s="65">
        <v>7.6775172053801174E-2</v>
      </c>
    </row>
    <row r="3584" spans="1:2" ht="15" thickBot="1">
      <c r="A3584" s="25">
        <v>0.99</v>
      </c>
      <c r="B3584" s="65">
        <v>7.5878844760520897E-2</v>
      </c>
    </row>
    <row r="3585" spans="1:2" ht="15" thickBot="1">
      <c r="A3585" s="25">
        <v>0.99</v>
      </c>
      <c r="B3585" s="65">
        <v>7.497418545214761E-2</v>
      </c>
    </row>
    <row r="3586" spans="1:2" ht="15" thickBot="1">
      <c r="A3586" s="25">
        <v>0.99</v>
      </c>
      <c r="B3586" s="65">
        <v>7.3944444339898927E-2</v>
      </c>
    </row>
    <row r="3587" spans="1:2" ht="15" thickBot="1">
      <c r="A3587" s="25">
        <v>0.99</v>
      </c>
      <c r="B3587" s="65">
        <v>7.2870085500922055E-2</v>
      </c>
    </row>
    <row r="3588" spans="1:2" ht="15" thickBot="1">
      <c r="A3588" s="25">
        <v>0.99</v>
      </c>
      <c r="B3588" s="65">
        <v>7.1770370996680516E-2</v>
      </c>
    </row>
    <row r="3589" spans="1:2" ht="15" thickBot="1">
      <c r="A3589" s="25">
        <v>0.99</v>
      </c>
      <c r="B3589" s="65">
        <v>7.0659327577928033E-2</v>
      </c>
    </row>
    <row r="3590" spans="1:2" ht="15" thickBot="1">
      <c r="A3590" s="25">
        <v>0.99</v>
      </c>
      <c r="B3590" s="65">
        <v>6.9541726955382868E-2</v>
      </c>
    </row>
    <row r="3591" spans="1:2" ht="15" thickBot="1">
      <c r="A3591" s="25">
        <v>0.99</v>
      </c>
      <c r="B3591" s="65">
        <v>6.842730523304788E-2</v>
      </c>
    </row>
    <row r="3592" spans="1:2" ht="15" thickBot="1">
      <c r="A3592" s="25">
        <v>0.99</v>
      </c>
      <c r="B3592" s="65">
        <v>6.7319544510523591E-2</v>
      </c>
    </row>
    <row r="3593" spans="1:2" ht="15" thickBot="1">
      <c r="A3593" s="25">
        <v>0.99</v>
      </c>
      <c r="B3593" s="65">
        <v>6.621839217360774E-2</v>
      </c>
    </row>
    <row r="3594" spans="1:2" ht="15" thickBot="1">
      <c r="A3594" s="25">
        <v>0.99</v>
      </c>
      <c r="B3594" s="65">
        <v>6.5133989230684336E-2</v>
      </c>
    </row>
    <row r="3595" spans="1:2" ht="15" thickBot="1">
      <c r="A3595" s="25">
        <v>0.99</v>
      </c>
      <c r="B3595" s="65">
        <v>6.4066118620998772E-2</v>
      </c>
    </row>
    <row r="3596" spans="1:2" ht="15" thickBot="1">
      <c r="A3596" s="25">
        <v>0.99</v>
      </c>
      <c r="B3596" s="65">
        <v>6.301201254336726E-2</v>
      </c>
    </row>
    <row r="3597" spans="1:2" ht="15" thickBot="1">
      <c r="A3597" s="26">
        <v>0.99</v>
      </c>
      <c r="B3597" s="65">
        <v>6.1981631425552297E-2</v>
      </c>
    </row>
    <row r="3598" spans="1:2" ht="15" thickBot="1">
      <c r="A3598" s="25">
        <v>0.99</v>
      </c>
      <c r="B3598" s="65">
        <v>6.0973344441709092E-2</v>
      </c>
    </row>
    <row r="3599" spans="1:2" ht="15" thickBot="1">
      <c r="A3599" s="25">
        <v>0.99</v>
      </c>
      <c r="B3599" s="65">
        <v>5.9982333769250787E-2</v>
      </c>
    </row>
    <row r="3600" spans="1:2" ht="15" thickBot="1">
      <c r="A3600" s="25">
        <v>0.99</v>
      </c>
      <c r="B3600" s="65">
        <v>5.9017725333215913E-2</v>
      </c>
    </row>
    <row r="3601" spans="1:2" ht="15" thickBot="1">
      <c r="A3601" s="25">
        <v>0.99</v>
      </c>
      <c r="B3601" s="65">
        <v>5.8077736257524971E-2</v>
      </c>
    </row>
    <row r="3602" spans="1:2" ht="15" thickBot="1">
      <c r="A3602" s="25">
        <v>0.99</v>
      </c>
      <c r="B3602" s="65">
        <v>5.7156030650813948E-2</v>
      </c>
    </row>
    <row r="3603" spans="1:2" ht="15" thickBot="1">
      <c r="A3603" s="25">
        <v>0.99</v>
      </c>
      <c r="B3603" s="65">
        <v>5.6260605347898618E-2</v>
      </c>
    </row>
    <row r="3604" spans="1:2" ht="15" thickBot="1">
      <c r="A3604" s="25">
        <v>0.99</v>
      </c>
      <c r="B3604" s="65">
        <v>5.5390246851438965E-2</v>
      </c>
    </row>
    <row r="3605" spans="1:2" ht="15" thickBot="1">
      <c r="A3605" s="25">
        <v>0.99</v>
      </c>
      <c r="B3605" s="65">
        <v>5.4535392472967806E-2</v>
      </c>
    </row>
    <row r="3606" spans="1:2" ht="15" thickBot="1">
      <c r="A3606" s="25">
        <v>0.99</v>
      </c>
      <c r="B3606" s="65">
        <v>5.3692580579173567E-2</v>
      </c>
    </row>
    <row r="3607" spans="1:2" ht="15" thickBot="1">
      <c r="A3607" s="25">
        <v>0.99</v>
      </c>
      <c r="B3607" s="65">
        <v>5.2871915443950084E-2</v>
      </c>
    </row>
    <row r="3608" spans="1:2" ht="15" thickBot="1">
      <c r="A3608" s="25">
        <v>0.99</v>
      </c>
      <c r="B3608" s="65">
        <v>5.2229597169328422E-2</v>
      </c>
    </row>
    <row r="3609" spans="1:2" ht="15" thickBot="1">
      <c r="A3609" s="27">
        <v>0.99</v>
      </c>
      <c r="B3609" s="65">
        <v>5.2051946499605095E-2</v>
      </c>
    </row>
    <row r="3610" spans="1:2" ht="15" thickBot="1">
      <c r="A3610" s="24">
        <v>0.99</v>
      </c>
      <c r="B3610" s="65">
        <v>8.5552762590861489E-2</v>
      </c>
    </row>
    <row r="3611" spans="1:2" ht="15" thickBot="1">
      <c r="A3611" s="25">
        <v>0.99</v>
      </c>
      <c r="B3611" s="65">
        <v>8.5468762893256042E-2</v>
      </c>
    </row>
    <row r="3612" spans="1:2" ht="15" thickBot="1">
      <c r="A3612" s="25">
        <v>0.99</v>
      </c>
      <c r="B3612" s="65">
        <v>8.530039502043317E-2</v>
      </c>
    </row>
    <row r="3613" spans="1:2" ht="15" thickBot="1">
      <c r="A3613" s="25">
        <v>0.99</v>
      </c>
      <c r="B3613" s="65">
        <v>8.5047814364639096E-2</v>
      </c>
    </row>
    <row r="3614" spans="1:2" ht="15" thickBot="1">
      <c r="A3614" s="25">
        <v>0.99</v>
      </c>
      <c r="B3614" s="65">
        <v>8.4640711204058375E-2</v>
      </c>
    </row>
    <row r="3615" spans="1:2" ht="15" thickBot="1">
      <c r="A3615" s="25">
        <v>0.99</v>
      </c>
      <c r="B3615" s="65">
        <v>8.4156281757786472E-2</v>
      </c>
    </row>
    <row r="3616" spans="1:2" ht="15" thickBot="1">
      <c r="A3616" s="25">
        <v>0.99</v>
      </c>
      <c r="B3616" s="65">
        <v>8.3598115595533901E-2</v>
      </c>
    </row>
    <row r="3617" spans="1:2" ht="15" thickBot="1">
      <c r="A3617" s="25">
        <v>0.99</v>
      </c>
      <c r="B3617" s="65">
        <v>8.2914822099443314E-2</v>
      </c>
    </row>
    <row r="3618" spans="1:2" ht="15" thickBot="1">
      <c r="A3618" s="25">
        <v>0.99</v>
      </c>
      <c r="B3618" s="65">
        <v>8.2169317006132211E-2</v>
      </c>
    </row>
    <row r="3619" spans="1:2" ht="15" thickBot="1">
      <c r="A3619" s="25">
        <v>0.99</v>
      </c>
      <c r="B3619" s="65">
        <v>8.1367328116718846E-2</v>
      </c>
    </row>
    <row r="3620" spans="1:2" ht="15" thickBot="1">
      <c r="A3620" s="25">
        <v>0.99</v>
      </c>
      <c r="B3620" s="65">
        <v>8.0476701398217845E-2</v>
      </c>
    </row>
    <row r="3621" spans="1:2" ht="15" thickBot="1">
      <c r="A3621" s="25">
        <v>0.99</v>
      </c>
      <c r="B3621" s="65">
        <v>7.9542733769019755E-2</v>
      </c>
    </row>
    <row r="3622" spans="1:2" ht="15" thickBot="1">
      <c r="A3622" s="25">
        <v>0.99</v>
      </c>
      <c r="B3622" s="65">
        <v>7.8571498361791073E-2</v>
      </c>
    </row>
    <row r="3623" spans="1:2" ht="15" thickBot="1">
      <c r="A3623" s="25">
        <v>0.99</v>
      </c>
      <c r="B3623" s="65">
        <v>7.7546826433437105E-2</v>
      </c>
    </row>
    <row r="3624" spans="1:2" ht="15" thickBot="1">
      <c r="A3624" s="25">
        <v>0.99</v>
      </c>
      <c r="B3624" s="65">
        <v>7.649737763088324E-2</v>
      </c>
    </row>
    <row r="3625" spans="1:2" ht="15" thickBot="1">
      <c r="A3625" s="25">
        <v>0.99</v>
      </c>
      <c r="B3625" s="65">
        <v>7.5536258210702714E-2</v>
      </c>
    </row>
    <row r="3626" spans="1:2" ht="15" thickBot="1">
      <c r="A3626" s="25">
        <v>0.99</v>
      </c>
      <c r="B3626" s="65">
        <v>7.4688153918822178E-2</v>
      </c>
    </row>
    <row r="3627" spans="1:2" ht="15" thickBot="1">
      <c r="A3627" s="25">
        <v>0.99</v>
      </c>
      <c r="B3627" s="65">
        <v>7.3669748289765552E-2</v>
      </c>
    </row>
    <row r="3628" spans="1:2" ht="15" thickBot="1">
      <c r="A3628" s="25">
        <v>0.99</v>
      </c>
      <c r="B3628" s="65">
        <v>7.2603044565571886E-2</v>
      </c>
    </row>
    <row r="3629" spans="1:2" ht="15" thickBot="1">
      <c r="A3629" s="25">
        <v>0.99</v>
      </c>
      <c r="B3629" s="65">
        <v>7.1509739731765123E-2</v>
      </c>
    </row>
    <row r="3630" spans="1:2" ht="15" thickBot="1">
      <c r="A3630" s="25">
        <v>0.99</v>
      </c>
      <c r="B3630" s="65">
        <v>7.040449346529648E-2</v>
      </c>
    </row>
    <row r="3631" spans="1:2" ht="15" thickBot="1">
      <c r="A3631" s="25">
        <v>0.99</v>
      </c>
      <c r="B3631" s="65">
        <v>6.9292334864249724E-2</v>
      </c>
    </row>
    <row r="3632" spans="1:2" ht="15" thickBot="1">
      <c r="A3632" s="25">
        <v>0.99</v>
      </c>
      <c r="B3632" s="65">
        <v>6.8183096967796994E-2</v>
      </c>
    </row>
    <row r="3633" spans="1:2" ht="15" thickBot="1">
      <c r="A3633" s="25">
        <v>0.99</v>
      </c>
      <c r="B3633" s="65">
        <v>6.708032222301738E-2</v>
      </c>
    </row>
    <row r="3634" spans="1:2" ht="15" thickBot="1">
      <c r="A3634" s="25">
        <v>0.99</v>
      </c>
      <c r="B3634" s="65">
        <v>6.5984002249101129E-2</v>
      </c>
    </row>
    <row r="3635" spans="1:2" ht="15" thickBot="1">
      <c r="A3635" s="25">
        <v>0.99</v>
      </c>
      <c r="B3635" s="65">
        <v>6.4904268183634178E-2</v>
      </c>
    </row>
    <row r="3636" spans="1:2" ht="15" thickBot="1">
      <c r="A3636" s="25">
        <v>0.99</v>
      </c>
      <c r="B3636" s="65">
        <v>6.384091935024605E-2</v>
      </c>
    </row>
    <row r="3637" spans="1:2" ht="15" thickBot="1">
      <c r="A3637" s="25">
        <v>0.99</v>
      </c>
      <c r="B3637" s="65">
        <v>6.2791211685038595E-2</v>
      </c>
    </row>
    <row r="3638" spans="1:2" ht="15" thickBot="1">
      <c r="A3638" s="26">
        <v>0.99</v>
      </c>
      <c r="B3638" s="65">
        <v>6.17650781734983E-2</v>
      </c>
    </row>
    <row r="3639" spans="1:2" ht="15" thickBot="1">
      <c r="A3639" s="25">
        <v>0.99</v>
      </c>
      <c r="B3639" s="65">
        <v>6.0760894338714351E-2</v>
      </c>
    </row>
    <row r="3640" spans="1:2" ht="15" thickBot="1">
      <c r="A3640" s="25">
        <v>0.99</v>
      </c>
      <c r="B3640" s="65">
        <v>5.977386701974275E-2</v>
      </c>
    </row>
    <row r="3641" spans="1:2" ht="15" thickBot="1">
      <c r="A3641" s="25">
        <v>0.99</v>
      </c>
      <c r="B3641" s="65">
        <v>5.8813093241074837E-2</v>
      </c>
    </row>
    <row r="3642" spans="1:2" ht="15" thickBot="1">
      <c r="A3642" s="25">
        <v>0.99</v>
      </c>
      <c r="B3642" s="65">
        <v>5.787678954278698E-2</v>
      </c>
    </row>
    <row r="3643" spans="1:2" ht="15" thickBot="1">
      <c r="A3643" s="25">
        <v>0.99</v>
      </c>
      <c r="B3643" s="65">
        <v>5.6958649009820443E-2</v>
      </c>
    </row>
    <row r="3644" spans="1:2" ht="15" thickBot="1">
      <c r="A3644" s="25">
        <v>0.99</v>
      </c>
      <c r="B3644" s="65">
        <v>5.6066642543820572E-2</v>
      </c>
    </row>
    <row r="3645" spans="1:2" ht="15" thickBot="1">
      <c r="A3645" s="25">
        <v>0.99</v>
      </c>
      <c r="B3645" s="65">
        <v>5.5199547703212733E-2</v>
      </c>
    </row>
    <row r="3646" spans="1:2" ht="15" thickBot="1">
      <c r="A3646" s="25">
        <v>0.99</v>
      </c>
      <c r="B3646" s="65">
        <v>5.4345808498901943E-2</v>
      </c>
    </row>
    <row r="3647" spans="1:2" ht="15" thickBot="1">
      <c r="A3647" s="25">
        <v>0.99</v>
      </c>
      <c r="B3647" s="65">
        <v>5.3506215924120998E-2</v>
      </c>
    </row>
    <row r="3648" spans="1:2" ht="15" thickBot="1">
      <c r="A3648" s="25">
        <v>0.99</v>
      </c>
      <c r="B3648" s="65">
        <v>5.2688682952221066E-2</v>
      </c>
    </row>
    <row r="3649" spans="1:2" ht="15" thickBot="1">
      <c r="A3649" s="25">
        <v>0.99</v>
      </c>
      <c r="B3649" s="65">
        <v>5.2048733229687713E-2</v>
      </c>
    </row>
    <row r="3650" spans="1:2" ht="15" thickBot="1">
      <c r="A3650" s="27">
        <v>0.99</v>
      </c>
      <c r="B3650" s="65">
        <v>5.1871761450795813E-2</v>
      </c>
    </row>
    <row r="3651" spans="1:2" ht="15" thickBot="1">
      <c r="A3651" s="24">
        <v>0.99</v>
      </c>
      <c r="B3651" s="65">
        <v>8.524208384684194E-2</v>
      </c>
    </row>
    <row r="3652" spans="1:2" ht="15" thickBot="1">
      <c r="A3652" s="25">
        <v>0.99</v>
      </c>
      <c r="B3652" s="65">
        <v>8.5158389190371594E-2</v>
      </c>
    </row>
    <row r="3653" spans="1:2" ht="15" thickBot="1">
      <c r="A3653" s="25">
        <v>0.99</v>
      </c>
      <c r="B3653" s="65">
        <v>8.4990632739736366E-2</v>
      </c>
    </row>
    <row r="3654" spans="1:2" ht="15" thickBot="1">
      <c r="A3654" s="25">
        <v>0.99</v>
      </c>
      <c r="B3654" s="65">
        <v>8.4738969323002511E-2</v>
      </c>
    </row>
    <row r="3655" spans="1:2" ht="15" thickBot="1">
      <c r="A3655" s="25">
        <v>0.99</v>
      </c>
      <c r="B3655" s="65">
        <v>8.4333344543461961E-2</v>
      </c>
    </row>
    <row r="3656" spans="1:2" ht="15" thickBot="1">
      <c r="A3656" s="25">
        <v>0.99</v>
      </c>
      <c r="B3656" s="65">
        <v>8.3850674287236943E-2</v>
      </c>
    </row>
    <row r="3657" spans="1:2" ht="15" thickBot="1">
      <c r="A3657" s="25">
        <v>0.99</v>
      </c>
      <c r="B3657" s="65">
        <v>8.3294535088478616E-2</v>
      </c>
    </row>
    <row r="3658" spans="1:2" ht="15" thickBot="1">
      <c r="A3658" s="25">
        <v>0.99</v>
      </c>
      <c r="B3658" s="65">
        <v>8.2613722950401827E-2</v>
      </c>
    </row>
    <row r="3659" spans="1:2" ht="15" thickBot="1">
      <c r="A3659" s="25">
        <v>0.99</v>
      </c>
      <c r="B3659" s="65">
        <v>8.1870925134930342E-2</v>
      </c>
    </row>
    <row r="3660" spans="1:2" ht="15" thickBot="1">
      <c r="A3660" s="25">
        <v>0.99</v>
      </c>
      <c r="B3660" s="65">
        <v>8.1071848642426003E-2</v>
      </c>
    </row>
    <row r="3661" spans="1:2" ht="15" thickBot="1">
      <c r="A3661" s="25">
        <v>0.99</v>
      </c>
      <c r="B3661" s="65">
        <v>8.018445620436504E-2</v>
      </c>
    </row>
    <row r="3662" spans="1:2" ht="15" thickBot="1">
      <c r="A3662" s="25">
        <v>0.99</v>
      </c>
      <c r="B3662" s="65">
        <v>7.925388024596916E-2</v>
      </c>
    </row>
    <row r="3663" spans="1:2" ht="15" thickBot="1">
      <c r="A3663" s="25">
        <v>0.99</v>
      </c>
      <c r="B3663" s="65">
        <v>7.8286171845104432E-2</v>
      </c>
    </row>
    <row r="3664" spans="1:2" ht="15" thickBot="1">
      <c r="A3664" s="25">
        <v>0.99</v>
      </c>
      <c r="B3664" s="65">
        <v>7.7265220973706764E-2</v>
      </c>
    </row>
    <row r="3665" spans="1:2" ht="15" thickBot="1">
      <c r="A3665" s="25">
        <v>0.99</v>
      </c>
      <c r="B3665" s="65">
        <v>7.6219583202745134E-2</v>
      </c>
    </row>
    <row r="3666" spans="1:2" ht="15" thickBot="1">
      <c r="A3666" s="25">
        <v>0.99</v>
      </c>
      <c r="B3666" s="65">
        <v>7.5154127637406851E-2</v>
      </c>
    </row>
    <row r="3667" spans="1:2" ht="15" thickBot="1">
      <c r="A3667" s="25">
        <v>0.99</v>
      </c>
      <c r="B3667" s="65">
        <v>7.4400839869628546E-2</v>
      </c>
    </row>
    <row r="3668" spans="1:2" ht="15" thickBot="1">
      <c r="A3668" s="25">
        <v>0.99</v>
      </c>
      <c r="B3668" s="65">
        <v>7.3394596686277305E-2</v>
      </c>
    </row>
    <row r="3669" spans="1:2" ht="15" thickBot="1">
      <c r="A3669" s="25">
        <v>0.99</v>
      </c>
      <c r="B3669" s="65">
        <v>7.2335717763247515E-2</v>
      </c>
    </row>
    <row r="3670" spans="1:2" ht="15" thickBot="1">
      <c r="A3670" s="25">
        <v>0.99</v>
      </c>
      <c r="B3670" s="65">
        <v>7.1248870597853259E-2</v>
      </c>
    </row>
    <row r="3671" spans="1:2" ht="15" thickBot="1">
      <c r="A3671" s="25">
        <v>0.99</v>
      </c>
      <c r="B3671" s="65">
        <v>7.0149431072017043E-2</v>
      </c>
    </row>
    <row r="3672" spans="1:2" ht="15" thickBot="1">
      <c r="A3672" s="25">
        <v>0.99</v>
      </c>
      <c r="B3672" s="65">
        <v>6.9042708556763921E-2</v>
      </c>
    </row>
    <row r="3673" spans="1:2" ht="15" thickBot="1">
      <c r="A3673" s="25">
        <v>0.99</v>
      </c>
      <c r="B3673" s="65">
        <v>6.7938641335669445E-2</v>
      </c>
    </row>
    <row r="3674" spans="1:2" ht="15" thickBot="1">
      <c r="A3674" s="25">
        <v>0.99</v>
      </c>
      <c r="B3674" s="65">
        <v>6.6840835912591517E-2</v>
      </c>
    </row>
    <row r="3675" spans="1:2" ht="15" thickBot="1">
      <c r="A3675" s="25">
        <v>0.99</v>
      </c>
      <c r="B3675" s="65">
        <v>6.5749329880921831E-2</v>
      </c>
    </row>
    <row r="3676" spans="1:2" ht="15" thickBot="1">
      <c r="A3676" s="25">
        <v>0.99</v>
      </c>
      <c r="B3676" s="65">
        <v>6.4674245464146699E-2</v>
      </c>
    </row>
    <row r="3677" spans="1:2" ht="15" thickBot="1">
      <c r="A3677" s="25">
        <v>0.99</v>
      </c>
      <c r="B3677" s="65">
        <v>6.3615399080885551E-2</v>
      </c>
    </row>
    <row r="3678" spans="1:2" ht="15" thickBot="1">
      <c r="A3678" s="25">
        <v>0.99</v>
      </c>
      <c r="B3678" s="65">
        <v>6.2570070664274821E-2</v>
      </c>
    </row>
    <row r="3679" spans="1:2" ht="15" thickBot="1">
      <c r="A3679" s="26">
        <v>0.99</v>
      </c>
      <c r="B3679" s="65">
        <v>6.1548165944405882E-2</v>
      </c>
    </row>
    <row r="3680" spans="1:2" ht="15" thickBot="1">
      <c r="A3680" s="25">
        <v>0.99</v>
      </c>
      <c r="B3680" s="65">
        <v>6.054806714191778E-2</v>
      </c>
    </row>
    <row r="3681" spans="1:2" ht="15" thickBot="1">
      <c r="A3681" s="25">
        <v>0.99</v>
      </c>
      <c r="B3681" s="65">
        <v>5.956500568211022E-2</v>
      </c>
    </row>
    <row r="3682" spans="1:2" ht="15" thickBot="1">
      <c r="A3682" s="25">
        <v>0.99</v>
      </c>
      <c r="B3682" s="65">
        <v>5.8608049647804333E-2</v>
      </c>
    </row>
    <row r="3683" spans="1:2" ht="15" thickBot="1">
      <c r="A3683" s="25">
        <v>0.99</v>
      </c>
      <c r="B3683" s="65">
        <v>5.7675415266496673E-2</v>
      </c>
    </row>
    <row r="3684" spans="1:2" ht="15" thickBot="1">
      <c r="A3684" s="25">
        <v>0.99</v>
      </c>
      <c r="B3684" s="65">
        <v>5.6760824326731171E-2</v>
      </c>
    </row>
    <row r="3685" spans="1:2" ht="15" thickBot="1">
      <c r="A3685" s="25">
        <v>0.99</v>
      </c>
      <c r="B3685" s="65">
        <v>5.5872221595650598E-2</v>
      </c>
    </row>
    <row r="3686" spans="1:2" ht="15" thickBot="1">
      <c r="A3686" s="25">
        <v>0.99</v>
      </c>
      <c r="B3686" s="65">
        <v>5.5008375897241744E-2</v>
      </c>
    </row>
    <row r="3687" spans="1:2" ht="15" thickBot="1">
      <c r="A3687" s="25">
        <v>0.99</v>
      </c>
      <c r="B3687" s="65">
        <v>5.4155917376496811E-2</v>
      </c>
    </row>
    <row r="3688" spans="1:2" ht="15" thickBot="1">
      <c r="A3688" s="25">
        <v>0.99</v>
      </c>
      <c r="B3688" s="65">
        <v>5.3319539853822782E-2</v>
      </c>
    </row>
    <row r="3689" spans="1:2" ht="15" thickBot="1">
      <c r="A3689" s="25">
        <v>0.99</v>
      </c>
      <c r="B3689" s="65">
        <v>5.2505135034240362E-2</v>
      </c>
    </row>
    <row r="3690" spans="1:2" ht="15" thickBot="1">
      <c r="A3690" s="25">
        <v>0.99</v>
      </c>
      <c r="B3690" s="65">
        <v>5.186755314267439E-2</v>
      </c>
    </row>
    <row r="3691" spans="1:2" ht="15" thickBot="1">
      <c r="A3691" s="27">
        <v>0.99</v>
      </c>
      <c r="B3691" s="65">
        <v>5.1691259378361769E-2</v>
      </c>
    </row>
    <row r="3692" spans="1:2" ht="15" thickBot="1">
      <c r="A3692" s="24">
        <v>0.99</v>
      </c>
      <c r="B3692" s="65">
        <v>8.4931405093508799E-2</v>
      </c>
    </row>
    <row r="3693" spans="1:2" ht="15" thickBot="1">
      <c r="A3693" s="25">
        <v>0.99</v>
      </c>
      <c r="B3693" s="65">
        <v>8.4848015478234617E-2</v>
      </c>
    </row>
    <row r="3694" spans="1:2" ht="15" thickBot="1">
      <c r="A3694" s="25">
        <v>0.99</v>
      </c>
      <c r="B3694" s="65">
        <v>8.4680870449972245E-2</v>
      </c>
    </row>
    <row r="3695" spans="1:2" ht="15" thickBot="1">
      <c r="A3695" s="25">
        <v>0.99</v>
      </c>
      <c r="B3695" s="65">
        <v>8.4430124272582591E-2</v>
      </c>
    </row>
    <row r="3696" spans="1:2" ht="15" thickBot="1">
      <c r="A3696" s="25">
        <v>0.99</v>
      </c>
      <c r="B3696" s="65">
        <v>8.4025977874424479E-2</v>
      </c>
    </row>
    <row r="3697" spans="1:2" ht="15" thickBot="1">
      <c r="A3697" s="25">
        <v>0.99</v>
      </c>
      <c r="B3697" s="65">
        <v>8.3545066808625126E-2</v>
      </c>
    </row>
    <row r="3698" spans="1:2" ht="15" thickBot="1">
      <c r="A3698" s="25">
        <v>0.99</v>
      </c>
      <c r="B3698" s="65">
        <v>8.2990954573752801E-2</v>
      </c>
    </row>
    <row r="3699" spans="1:2" ht="15" thickBot="1">
      <c r="A3699" s="25">
        <v>0.99</v>
      </c>
      <c r="B3699" s="65">
        <v>8.2312623794073905E-2</v>
      </c>
    </row>
    <row r="3700" spans="1:2" ht="15" thickBot="1">
      <c r="A3700" s="25">
        <v>0.99</v>
      </c>
      <c r="B3700" s="65">
        <v>8.1572533256813851E-2</v>
      </c>
    </row>
    <row r="3701" spans="1:2" ht="15" thickBot="1">
      <c r="A3701" s="25">
        <v>0.99</v>
      </c>
      <c r="B3701" s="65">
        <v>8.0776369161575254E-2</v>
      </c>
    </row>
    <row r="3702" spans="1:2" ht="15" thickBot="1">
      <c r="A3702" s="25">
        <v>0.99</v>
      </c>
      <c r="B3702" s="65">
        <v>7.9892211004293029E-2</v>
      </c>
    </row>
    <row r="3703" spans="1:2" ht="15" thickBot="1">
      <c r="A3703" s="25">
        <v>0.99</v>
      </c>
      <c r="B3703" s="65">
        <v>7.8965026717023212E-2</v>
      </c>
    </row>
    <row r="3704" spans="1:2" ht="15" thickBot="1">
      <c r="A3704" s="25">
        <v>0.99</v>
      </c>
      <c r="B3704" s="65">
        <v>7.8000845322835133E-2</v>
      </c>
    </row>
    <row r="3705" spans="1:2" ht="15" thickBot="1">
      <c r="A3705" s="25">
        <v>0.99</v>
      </c>
      <c r="B3705" s="65">
        <v>7.6983615508697104E-2</v>
      </c>
    </row>
    <row r="3706" spans="1:2" ht="15" thickBot="1">
      <c r="A3706" s="25">
        <v>0.99</v>
      </c>
      <c r="B3706" s="65">
        <v>7.5941788769624971E-2</v>
      </c>
    </row>
    <row r="3707" spans="1:2" ht="15" thickBot="1">
      <c r="A3707" s="25">
        <v>0.99</v>
      </c>
      <c r="B3707" s="65">
        <v>7.488021646403413E-2</v>
      </c>
    </row>
    <row r="3708" spans="1:2" ht="15" thickBot="1">
      <c r="A3708" s="25">
        <v>0.99</v>
      </c>
      <c r="B3708" s="65">
        <v>7.4112013116895734E-2</v>
      </c>
    </row>
    <row r="3709" spans="1:2" ht="15" thickBot="1">
      <c r="A3709" s="25">
        <v>0.99</v>
      </c>
      <c r="B3709" s="65">
        <v>7.3118969466202929E-2</v>
      </c>
    </row>
    <row r="3710" spans="1:2" ht="15" thickBot="1">
      <c r="A3710" s="25">
        <v>0.99</v>
      </c>
      <c r="B3710" s="65">
        <v>7.2068107627534253E-2</v>
      </c>
    </row>
    <row r="3711" spans="1:2" ht="15" thickBot="1">
      <c r="A3711" s="25">
        <v>0.99</v>
      </c>
      <c r="B3711" s="65">
        <v>7.0987771749404974E-2</v>
      </c>
    </row>
    <row r="3712" spans="1:2" ht="15" thickBot="1">
      <c r="A3712" s="25">
        <v>0.99</v>
      </c>
      <c r="B3712" s="65">
        <v>6.9894150831025945E-2</v>
      </c>
    </row>
    <row r="3713" spans="1:2" ht="15" thickBot="1">
      <c r="A3713" s="25">
        <v>0.99</v>
      </c>
      <c r="B3713" s="65">
        <v>6.8792859831586867E-2</v>
      </c>
    </row>
    <row r="3714" spans="1:2" ht="15" thickBot="1">
      <c r="A3714" s="25">
        <v>0.99</v>
      </c>
      <c r="B3714" s="65">
        <v>6.7693951204893146E-2</v>
      </c>
    </row>
    <row r="3715" spans="1:2" ht="15" thickBot="1">
      <c r="A3715" s="25">
        <v>0.99</v>
      </c>
      <c r="B3715" s="65">
        <v>6.660109940778916E-2</v>
      </c>
    </row>
    <row r="3716" spans="1:2" ht="15" thickBot="1">
      <c r="A3716" s="25">
        <v>0.99</v>
      </c>
      <c r="B3716" s="65">
        <v>6.5514389813942128E-2</v>
      </c>
    </row>
    <row r="3717" spans="1:2" ht="15" thickBot="1">
      <c r="A3717" s="25">
        <v>0.99</v>
      </c>
      <c r="B3717" s="65">
        <v>6.4443936711769817E-2</v>
      </c>
    </row>
    <row r="3718" spans="1:2" ht="15" thickBot="1">
      <c r="A3718" s="25">
        <v>0.99</v>
      </c>
      <c r="B3718" s="65">
        <v>6.3389574325394382E-2</v>
      </c>
    </row>
    <row r="3719" spans="1:2" ht="15" thickBot="1">
      <c r="A3719" s="25">
        <v>0.99</v>
      </c>
      <c r="B3719" s="65">
        <v>6.2348606848103783E-2</v>
      </c>
    </row>
    <row r="3720" spans="1:2" ht="15" thickBot="1">
      <c r="A3720" s="26">
        <v>0.99</v>
      </c>
      <c r="B3720" s="65">
        <v>6.1330912940985735E-2</v>
      </c>
    </row>
    <row r="3721" spans="1:2" ht="15" thickBot="1">
      <c r="A3721" s="25">
        <v>0.99</v>
      </c>
      <c r="B3721" s="65">
        <v>6.0334881858790462E-2</v>
      </c>
    </row>
    <row r="3722" spans="1:2" ht="15" thickBot="1">
      <c r="A3722" s="25">
        <v>0.99</v>
      </c>
      <c r="B3722" s="65">
        <v>5.9355769540759239E-2</v>
      </c>
    </row>
    <row r="3723" spans="1:2" ht="15" thickBot="1">
      <c r="A3723" s="25">
        <v>0.99</v>
      </c>
      <c r="B3723" s="65">
        <v>5.8402615087429978E-2</v>
      </c>
    </row>
    <row r="3724" spans="1:2" ht="15" thickBot="1">
      <c r="A3724" s="25">
        <v>0.99</v>
      </c>
      <c r="B3724" s="65">
        <v>5.7473634670033774E-2</v>
      </c>
    </row>
    <row r="3725" spans="1:2" ht="15" thickBot="1">
      <c r="A3725" s="25">
        <v>0.99</v>
      </c>
      <c r="B3725" s="65">
        <v>5.6562578514030924E-2</v>
      </c>
    </row>
    <row r="3726" spans="1:2" ht="15" thickBot="1">
      <c r="A3726" s="25">
        <v>0.99</v>
      </c>
      <c r="B3726" s="65">
        <v>5.5677365052529799E-2</v>
      </c>
    </row>
    <row r="3727" spans="1:2" ht="15" thickBot="1">
      <c r="A3727" s="25">
        <v>0.99</v>
      </c>
      <c r="B3727" s="65">
        <v>5.4816754564916359E-2</v>
      </c>
    </row>
    <row r="3728" spans="1:2" ht="15" thickBot="1">
      <c r="A3728" s="25">
        <v>0.99</v>
      </c>
      <c r="B3728" s="65">
        <v>5.3965732337184553E-2</v>
      </c>
    </row>
    <row r="3729" spans="1:2" ht="15" thickBot="1">
      <c r="A3729" s="25">
        <v>0.99</v>
      </c>
      <c r="B3729" s="65">
        <v>5.3132565673477995E-2</v>
      </c>
    </row>
    <row r="3730" spans="1:2" ht="15" thickBot="1">
      <c r="A3730" s="25">
        <v>0.99</v>
      </c>
      <c r="B3730" s="65">
        <v>5.2321285060002186E-2</v>
      </c>
    </row>
    <row r="3731" spans="1:2" ht="15" thickBot="1">
      <c r="A3731" s="25">
        <v>0.99</v>
      </c>
      <c r="B3731" s="65">
        <v>5.1686070259552075E-2</v>
      </c>
    </row>
    <row r="3732" spans="1:2" ht="15" thickBot="1">
      <c r="A3732" s="27">
        <v>0.99</v>
      </c>
      <c r="B3732" s="65">
        <v>5.1510453647054366E-2</v>
      </c>
    </row>
    <row r="3733" spans="1:2" ht="15" thickBot="1">
      <c r="A3733" s="24">
        <v>0.99</v>
      </c>
      <c r="B3733" s="65">
        <v>8.4620726331297497E-2</v>
      </c>
    </row>
    <row r="3734" spans="1:2" ht="15" thickBot="1">
      <c r="A3734" s="25">
        <v>0.99</v>
      </c>
      <c r="B3734" s="65">
        <v>8.4537641757277349E-2</v>
      </c>
    </row>
    <row r="3735" spans="1:2" ht="15" thickBot="1">
      <c r="A3735" s="25">
        <v>0.99</v>
      </c>
      <c r="B3735" s="65">
        <v>8.4371108151563248E-2</v>
      </c>
    </row>
    <row r="3736" spans="1:2" ht="15" thickBot="1">
      <c r="A3736" s="25">
        <v>0.99</v>
      </c>
      <c r="B3736" s="65">
        <v>8.412127921378687E-2</v>
      </c>
    </row>
    <row r="3737" spans="1:2" ht="15" thickBot="1">
      <c r="A3737" s="25">
        <v>0.99</v>
      </c>
      <c r="B3737" s="65">
        <v>8.3718611197335854E-2</v>
      </c>
    </row>
    <row r="3738" spans="1:2" ht="15" thickBot="1">
      <c r="A3738" s="25">
        <v>0.99</v>
      </c>
      <c r="B3738" s="65">
        <v>8.3239459322321629E-2</v>
      </c>
    </row>
    <row r="3739" spans="1:2" ht="15" thickBot="1">
      <c r="A3739" s="25">
        <v>0.99</v>
      </c>
      <c r="B3739" s="65">
        <v>8.2687374051707507E-2</v>
      </c>
    </row>
    <row r="3740" spans="1:2" ht="15" thickBot="1">
      <c r="A3740" s="25">
        <v>0.99</v>
      </c>
      <c r="B3740" s="65">
        <v>8.2011524630791685E-2</v>
      </c>
    </row>
    <row r="3741" spans="1:2" ht="15" thickBot="1">
      <c r="A3741" s="25">
        <v>0.99</v>
      </c>
      <c r="B3741" s="65">
        <v>8.1274141372096917E-2</v>
      </c>
    </row>
    <row r="3742" spans="1:2" ht="15" thickBot="1">
      <c r="A3742" s="25">
        <v>0.99</v>
      </c>
      <c r="B3742" s="65">
        <v>8.0480889674463721E-2</v>
      </c>
    </row>
    <row r="3743" spans="1:2" ht="15" thickBot="1">
      <c r="A3743" s="25">
        <v>0.99</v>
      </c>
      <c r="B3743" s="65">
        <v>7.9599965798283032E-2</v>
      </c>
    </row>
    <row r="3744" spans="1:2" ht="15" thickBot="1">
      <c r="A3744" s="25">
        <v>0.99</v>
      </c>
      <c r="B3744" s="65">
        <v>7.8676173182448128E-2</v>
      </c>
    </row>
    <row r="3745" spans="1:2" ht="15" thickBot="1">
      <c r="A3745" s="25">
        <v>0.99</v>
      </c>
      <c r="B3745" s="65">
        <v>7.7715518795235E-2</v>
      </c>
    </row>
    <row r="3746" spans="1:2" ht="15" thickBot="1">
      <c r="A3746" s="25">
        <v>0.99</v>
      </c>
      <c r="B3746" s="65">
        <v>7.6702010038646101E-2</v>
      </c>
    </row>
    <row r="3747" spans="1:2" ht="15" thickBot="1">
      <c r="A3747" s="25">
        <v>0.99</v>
      </c>
      <c r="B3747" s="65">
        <v>7.5663994331747364E-2</v>
      </c>
    </row>
    <row r="3748" spans="1:2" ht="15" thickBot="1">
      <c r="A3748" s="25">
        <v>0.99</v>
      </c>
      <c r="B3748" s="65">
        <v>7.4606305286185379E-2</v>
      </c>
    </row>
    <row r="3749" spans="1:2" ht="15" thickBot="1">
      <c r="A3749" s="25">
        <v>0.99</v>
      </c>
      <c r="B3749" s="65">
        <v>7.3821352269485066E-2</v>
      </c>
    </row>
    <row r="3750" spans="1:2" ht="15" thickBot="1">
      <c r="A3750" s="25">
        <v>0.99</v>
      </c>
      <c r="B3750" s="65">
        <v>7.2842841594846927E-2</v>
      </c>
    </row>
    <row r="3751" spans="1:2" ht="15" thickBot="1">
      <c r="A3751" s="25">
        <v>0.99</v>
      </c>
      <c r="B3751" s="65">
        <v>7.1800215491547317E-2</v>
      </c>
    </row>
    <row r="3752" spans="1:2" ht="15" thickBot="1">
      <c r="A3752" s="25">
        <v>0.99</v>
      </c>
      <c r="B3752" s="65">
        <v>7.0726450598239107E-2</v>
      </c>
    </row>
    <row r="3753" spans="1:2" ht="15" thickBot="1">
      <c r="A3753" s="25">
        <v>0.99</v>
      </c>
      <c r="B3753" s="65">
        <v>6.9638662487540498E-2</v>
      </c>
    </row>
    <row r="3754" spans="1:2" ht="15" thickBot="1">
      <c r="A3754" s="25">
        <v>0.99</v>
      </c>
      <c r="B3754" s="65">
        <v>6.854279977792517E-2</v>
      </c>
    </row>
    <row r="3755" spans="1:2" ht="15" thickBot="1">
      <c r="A3755" s="25">
        <v>0.99</v>
      </c>
      <c r="B3755" s="65">
        <v>6.7449038693835103E-2</v>
      </c>
    </row>
    <row r="3756" spans="1:2" ht="15" thickBot="1">
      <c r="A3756" s="25">
        <v>0.99</v>
      </c>
      <c r="B3756" s="65">
        <v>6.6361125741787472E-2</v>
      </c>
    </row>
    <row r="3757" spans="1:2" ht="15" thickBot="1">
      <c r="A3757" s="25">
        <v>0.99</v>
      </c>
      <c r="B3757" s="65">
        <v>6.5279195950712035E-2</v>
      </c>
    </row>
    <row r="3758" spans="1:2" ht="15" thickBot="1">
      <c r="A3758" s="25">
        <v>0.99</v>
      </c>
      <c r="B3758" s="65">
        <v>6.4213356676510763E-2</v>
      </c>
    </row>
    <row r="3759" spans="1:2" ht="15" thickBot="1">
      <c r="A3759" s="25">
        <v>0.99</v>
      </c>
      <c r="B3759" s="65">
        <v>6.316346066006194E-2</v>
      </c>
    </row>
    <row r="3760" spans="1:2" ht="15" thickBot="1">
      <c r="A3760" s="25">
        <v>0.99</v>
      </c>
      <c r="B3760" s="65">
        <v>6.2126836621444449E-2</v>
      </c>
    </row>
    <row r="3761" spans="1:2" ht="15" thickBot="1">
      <c r="A3761" s="26">
        <v>0.99</v>
      </c>
      <c r="B3761" s="65">
        <v>6.1113336338772126E-2</v>
      </c>
    </row>
    <row r="3762" spans="1:2" ht="15" thickBot="1">
      <c r="A3762" s="25">
        <v>0.99</v>
      </c>
      <c r="B3762" s="65">
        <v>6.0121356426057995E-2</v>
      </c>
    </row>
    <row r="3763" spans="1:2" ht="15" thickBot="1">
      <c r="A3763" s="25">
        <v>0.99</v>
      </c>
      <c r="B3763" s="65">
        <v>5.9146177267164174E-2</v>
      </c>
    </row>
    <row r="3764" spans="1:2" ht="15" thickBot="1">
      <c r="A3764" s="25">
        <v>0.99</v>
      </c>
      <c r="B3764" s="65">
        <v>5.8196808940196451E-2</v>
      </c>
    </row>
    <row r="3765" spans="1:2" ht="15" thickBot="1">
      <c r="A3765" s="25">
        <v>0.99</v>
      </c>
      <c r="B3765" s="65">
        <v>5.7271467802196087E-2</v>
      </c>
    </row>
    <row r="3766" spans="1:2" ht="15" thickBot="1">
      <c r="A3766" s="25">
        <v>0.99</v>
      </c>
      <c r="B3766" s="65">
        <v>5.6363932254517336E-2</v>
      </c>
    </row>
    <row r="3767" spans="1:2" ht="15" thickBot="1">
      <c r="A3767" s="25">
        <v>0.99</v>
      </c>
      <c r="B3767" s="65">
        <v>5.5482094198243431E-2</v>
      </c>
    </row>
    <row r="3768" spans="1:2" ht="15" thickBot="1">
      <c r="A3768" s="25">
        <v>0.99</v>
      </c>
      <c r="B3768" s="65">
        <v>5.4624705538726781E-2</v>
      </c>
    </row>
    <row r="3769" spans="1:2" ht="15" thickBot="1">
      <c r="A3769" s="25">
        <v>0.99</v>
      </c>
      <c r="B3769" s="65">
        <v>5.377526597884702E-2</v>
      </c>
    </row>
    <row r="3770" spans="1:2" ht="15" thickBot="1">
      <c r="A3770" s="25">
        <v>0.99</v>
      </c>
      <c r="B3770" s="65">
        <v>5.294530605506878E-2</v>
      </c>
    </row>
    <row r="3771" spans="1:2" ht="15" thickBot="1">
      <c r="A3771" s="25">
        <v>0.99</v>
      </c>
      <c r="B3771" s="65">
        <v>5.2137145766915069E-2</v>
      </c>
    </row>
    <row r="3772" spans="1:2" ht="15" thickBot="1">
      <c r="A3772" s="25">
        <v>0.99</v>
      </c>
      <c r="B3772" s="65">
        <v>5.1504297301794455E-2</v>
      </c>
    </row>
    <row r="3773" spans="1:2" ht="15" thickBot="1">
      <c r="A3773" s="27">
        <v>0.99</v>
      </c>
      <c r="B3773" s="65">
        <v>5.1329356992011833E-2</v>
      </c>
    </row>
    <row r="3774" spans="1:2" ht="15" thickBot="1">
      <c r="A3774" s="24">
        <v>0.99</v>
      </c>
      <c r="B3774" s="65">
        <v>8.431004756061794E-2</v>
      </c>
    </row>
    <row r="3775" spans="1:2" ht="15" thickBot="1">
      <c r="A3775" s="25">
        <v>0.99</v>
      </c>
      <c r="B3775" s="65">
        <v>8.4227268027906602E-2</v>
      </c>
    </row>
    <row r="3776" spans="1:2" ht="15" thickBot="1">
      <c r="A3776" s="25">
        <v>0.99</v>
      </c>
      <c r="B3776" s="65">
        <v>8.4061345844907112E-2</v>
      </c>
    </row>
    <row r="3777" spans="1:2" ht="15" thickBot="1">
      <c r="A3777" s="25">
        <v>0.99</v>
      </c>
      <c r="B3777" s="65">
        <v>8.3812434146999251E-2</v>
      </c>
    </row>
    <row r="3778" spans="1:2" ht="15" thickBot="1">
      <c r="A3778" s="25">
        <v>0.99</v>
      </c>
      <c r="B3778" s="65">
        <v>8.3411244512563473E-2</v>
      </c>
    </row>
    <row r="3779" spans="1:2" ht="15" thickBot="1">
      <c r="A3779" s="25">
        <v>0.99</v>
      </c>
      <c r="B3779" s="65">
        <v>8.2933851828675881E-2</v>
      </c>
    </row>
    <row r="3780" spans="1:2" ht="15" thickBot="1">
      <c r="A3780" s="25">
        <v>0.99</v>
      </c>
      <c r="B3780" s="65">
        <v>8.238379352267379E-2</v>
      </c>
    </row>
    <row r="3781" spans="1:2" ht="15" thickBot="1">
      <c r="A3781" s="25">
        <v>0.99</v>
      </c>
      <c r="B3781" s="65">
        <v>8.1710425460868499E-2</v>
      </c>
    </row>
    <row r="3782" spans="1:2" ht="15" thickBot="1">
      <c r="A3782" s="25">
        <v>0.99</v>
      </c>
      <c r="B3782" s="65">
        <v>8.0975749481075915E-2</v>
      </c>
    </row>
    <row r="3783" spans="1:2" ht="15" thickBot="1">
      <c r="A3783" s="25">
        <v>0.99</v>
      </c>
      <c r="B3783" s="65">
        <v>8.0185410181371861E-2</v>
      </c>
    </row>
    <row r="3784" spans="1:2" ht="15" thickBot="1">
      <c r="A3784" s="25">
        <v>0.99</v>
      </c>
      <c r="B3784" s="65">
        <v>7.9307720586600475E-2</v>
      </c>
    </row>
    <row r="3785" spans="1:2" ht="15" thickBot="1">
      <c r="A3785" s="25">
        <v>0.99</v>
      </c>
      <c r="B3785" s="65">
        <v>7.838731964249511E-2</v>
      </c>
    </row>
    <row r="3786" spans="1:2" ht="15" thickBot="1">
      <c r="A3786" s="25">
        <v>0.99</v>
      </c>
      <c r="B3786" s="65">
        <v>7.7430192262541678E-2</v>
      </c>
    </row>
    <row r="3787" spans="1:2" ht="15" thickBot="1">
      <c r="A3787" s="25">
        <v>0.99</v>
      </c>
      <c r="B3787" s="65">
        <v>7.6420404563778466E-2</v>
      </c>
    </row>
    <row r="3788" spans="1:2" ht="15" thickBot="1">
      <c r="A3788" s="25">
        <v>0.99</v>
      </c>
      <c r="B3788" s="65">
        <v>7.5386199889324323E-2</v>
      </c>
    </row>
    <row r="3789" spans="1:2" ht="15" thickBot="1">
      <c r="A3789" s="25">
        <v>0.99</v>
      </c>
      <c r="B3789" s="65">
        <v>7.4332394104060132E-2</v>
      </c>
    </row>
    <row r="3790" spans="1:2" ht="15" thickBot="1">
      <c r="A3790" s="25">
        <v>0.99</v>
      </c>
      <c r="B3790" s="65">
        <v>7.3528388241778708E-2</v>
      </c>
    </row>
    <row r="3791" spans="1:2" ht="15" thickBot="1">
      <c r="A3791" s="25">
        <v>0.99</v>
      </c>
      <c r="B3791" s="65">
        <v>7.2566182090342504E-2</v>
      </c>
    </row>
    <row r="3792" spans="1:2" ht="15" thickBot="1">
      <c r="A3792" s="25">
        <v>0.99</v>
      </c>
      <c r="B3792" s="65">
        <v>7.1532041441909833E-2</v>
      </c>
    </row>
    <row r="3793" spans="1:2" ht="15" thickBot="1">
      <c r="A3793" s="25">
        <v>0.99</v>
      </c>
      <c r="B3793" s="65">
        <v>7.0464913841208704E-2</v>
      </c>
    </row>
    <row r="3794" spans="1:2" ht="15" thickBot="1">
      <c r="A3794" s="25">
        <v>0.99</v>
      </c>
      <c r="B3794" s="65">
        <v>6.9382975138961564E-2</v>
      </c>
    </row>
    <row r="3795" spans="1:2" ht="15" thickBot="1">
      <c r="A3795" s="25">
        <v>0.99</v>
      </c>
      <c r="B3795" s="65">
        <v>6.8292538819933662E-2</v>
      </c>
    </row>
    <row r="3796" spans="1:2" ht="15" thickBot="1">
      <c r="A3796" s="25">
        <v>0.99</v>
      </c>
      <c r="B3796" s="65">
        <v>6.7203915218644675E-2</v>
      </c>
    </row>
    <row r="3797" spans="1:2" ht="15" thickBot="1">
      <c r="A3797" s="25">
        <v>0.99</v>
      </c>
      <c r="B3797" s="65">
        <v>6.612092720305239E-2</v>
      </c>
    </row>
    <row r="3798" spans="1:2" ht="15" thickBot="1">
      <c r="A3798" s="25">
        <v>0.99</v>
      </c>
      <c r="B3798" s="65">
        <v>6.5043761405086123E-2</v>
      </c>
    </row>
    <row r="3799" spans="1:2" ht="15" thickBot="1">
      <c r="A3799" s="25">
        <v>0.99</v>
      </c>
      <c r="B3799" s="65">
        <v>6.3982519275426183E-2</v>
      </c>
    </row>
    <row r="3800" spans="1:2" ht="15" thickBot="1">
      <c r="A3800" s="25">
        <v>0.99</v>
      </c>
      <c r="B3800" s="65">
        <v>6.293707278451191E-2</v>
      </c>
    </row>
    <row r="3801" spans="1:2" ht="15" thickBot="1">
      <c r="A3801" s="25">
        <v>0.99</v>
      </c>
      <c r="B3801" s="65">
        <v>6.1904775449524517E-2</v>
      </c>
    </row>
    <row r="3802" spans="1:2" ht="15" thickBot="1">
      <c r="A3802" s="26">
        <v>0.99</v>
      </c>
      <c r="B3802" s="65">
        <v>6.089545235139382E-2</v>
      </c>
    </row>
    <row r="3803" spans="1:2" ht="15" thickBot="1">
      <c r="A3803" s="25">
        <v>0.99</v>
      </c>
      <c r="B3803" s="65">
        <v>5.9907507777745665E-2</v>
      </c>
    </row>
    <row r="3804" spans="1:2" ht="15" thickBot="1">
      <c r="A3804" s="25">
        <v>0.99</v>
      </c>
      <c r="B3804" s="65">
        <v>5.8936246490610744E-2</v>
      </c>
    </row>
    <row r="3805" spans="1:2" ht="15" thickBot="1">
      <c r="A3805" s="25">
        <v>0.99</v>
      </c>
      <c r="B3805" s="65">
        <v>5.799064950593498E-2</v>
      </c>
    </row>
    <row r="3806" spans="1:2" ht="15" thickBot="1">
      <c r="A3806" s="25">
        <v>0.99</v>
      </c>
      <c r="B3806" s="65">
        <v>5.7068933595075456E-2</v>
      </c>
    </row>
    <row r="3807" spans="1:2" ht="15" thickBot="1">
      <c r="A3807" s="25">
        <v>0.99</v>
      </c>
      <c r="B3807" s="65">
        <v>5.6164905079584701E-2</v>
      </c>
    </row>
    <row r="3808" spans="1:2" ht="15" thickBot="1">
      <c r="A3808" s="25">
        <v>0.99</v>
      </c>
      <c r="B3808" s="65">
        <v>5.5286429131822065E-2</v>
      </c>
    </row>
    <row r="3809" spans="1:2" ht="15" thickBot="1">
      <c r="A3809" s="25">
        <v>0.99</v>
      </c>
      <c r="B3809" s="65">
        <v>5.4432249435041456E-2</v>
      </c>
    </row>
    <row r="3810" spans="1:2" ht="15" thickBot="1">
      <c r="A3810" s="25">
        <v>0.99</v>
      </c>
      <c r="B3810" s="65">
        <v>5.3584530300062778E-2</v>
      </c>
    </row>
    <row r="3811" spans="1:2" ht="15" thickBot="1">
      <c r="A3811" s="25">
        <v>0.99</v>
      </c>
      <c r="B3811" s="65">
        <v>5.2757773071442256E-2</v>
      </c>
    </row>
    <row r="3812" spans="1:2" ht="15" thickBot="1">
      <c r="A3812" s="25">
        <v>0.99</v>
      </c>
      <c r="B3812" s="65">
        <v>5.1952729293712759E-2</v>
      </c>
    </row>
    <row r="3813" spans="1:2" ht="15" thickBot="1">
      <c r="A3813" s="25">
        <v>0.99</v>
      </c>
      <c r="B3813" s="65">
        <v>5.1322246394761031E-2</v>
      </c>
    </row>
    <row r="3814" spans="1:2" ht="15" thickBot="1">
      <c r="A3814" s="27">
        <v>0.99</v>
      </c>
      <c r="B3814" s="65">
        <v>5.1147981552396936E-2</v>
      </c>
    </row>
    <row r="3815" spans="1:2" ht="15" thickBot="1">
      <c r="A3815" s="24">
        <v>0.99</v>
      </c>
      <c r="B3815" s="65">
        <v>8.3999368781856265E-2</v>
      </c>
    </row>
    <row r="3816" spans="1:2" ht="15" thickBot="1">
      <c r="A3816" s="25">
        <v>0.99</v>
      </c>
      <c r="B3816" s="65">
        <v>8.3916894290505764E-2</v>
      </c>
    </row>
    <row r="3817" spans="1:2" ht="15" thickBot="1">
      <c r="A3817" s="25">
        <v>0.99</v>
      </c>
      <c r="B3817" s="65">
        <v>8.375158353037862E-2</v>
      </c>
    </row>
    <row r="3818" spans="1:2" ht="15" thickBot="1">
      <c r="A3818" s="25">
        <v>0.99</v>
      </c>
      <c r="B3818" s="65">
        <v>8.3503589072581597E-2</v>
      </c>
    </row>
    <row r="3819" spans="1:2" ht="15" thickBot="1">
      <c r="A3819" s="25">
        <v>0.99</v>
      </c>
      <c r="B3819" s="65">
        <v>8.3103877820453725E-2</v>
      </c>
    </row>
    <row r="3820" spans="1:2" ht="15" thickBot="1">
      <c r="A3820" s="25">
        <v>0.99</v>
      </c>
      <c r="B3820" s="65">
        <v>8.2628244328017367E-2</v>
      </c>
    </row>
    <row r="3821" spans="1:2" ht="15" thickBot="1">
      <c r="A3821" s="25">
        <v>0.99</v>
      </c>
      <c r="B3821" s="65">
        <v>8.2080212986963955E-2</v>
      </c>
    </row>
    <row r="3822" spans="1:2" ht="15" thickBot="1">
      <c r="A3822" s="25">
        <v>0.99</v>
      </c>
      <c r="B3822" s="65">
        <v>8.140932628460007E-2</v>
      </c>
    </row>
    <row r="3823" spans="1:2" ht="15" thickBot="1">
      <c r="A3823" s="25">
        <v>0.99</v>
      </c>
      <c r="B3823" s="65">
        <v>8.0677357584030718E-2</v>
      </c>
    </row>
    <row r="3824" spans="1:2" ht="15" thickBot="1">
      <c r="A3824" s="25">
        <v>0.99</v>
      </c>
      <c r="B3824" s="65">
        <v>7.988993068256442E-2</v>
      </c>
    </row>
    <row r="3825" spans="1:2" ht="15" thickBot="1">
      <c r="A3825" s="25">
        <v>0.99</v>
      </c>
      <c r="B3825" s="65">
        <v>7.9015475369495991E-2</v>
      </c>
    </row>
    <row r="3826" spans="1:2" ht="15" thickBot="1">
      <c r="A3826" s="25">
        <v>0.99</v>
      </c>
      <c r="B3826" s="65">
        <v>7.8098466097401481E-2</v>
      </c>
    </row>
    <row r="3827" spans="1:2" ht="15" thickBot="1">
      <c r="A3827" s="25">
        <v>0.99</v>
      </c>
      <c r="B3827" s="65">
        <v>7.7144865724979722E-2</v>
      </c>
    </row>
    <row r="3828" spans="1:2" ht="15" thickBot="1">
      <c r="A3828" s="25">
        <v>0.99</v>
      </c>
      <c r="B3828" s="65">
        <v>7.6138799084306416E-2</v>
      </c>
    </row>
    <row r="3829" spans="1:2" ht="15" thickBot="1">
      <c r="A3829" s="25">
        <v>0.99</v>
      </c>
      <c r="B3829" s="65">
        <v>7.5108405442556078E-2</v>
      </c>
    </row>
    <row r="3830" spans="1:2" ht="15" thickBot="1">
      <c r="A3830" s="25">
        <v>0.99</v>
      </c>
      <c r="B3830" s="65">
        <v>7.4058482917846877E-2</v>
      </c>
    </row>
    <row r="3831" spans="1:2" ht="15" thickBot="1">
      <c r="A3831" s="25">
        <v>0.99</v>
      </c>
      <c r="B3831" s="65">
        <v>7.3232392715219585E-2</v>
      </c>
    </row>
    <row r="3832" spans="1:2" ht="15" thickBot="1">
      <c r="A3832" s="25">
        <v>0.99</v>
      </c>
      <c r="B3832" s="65">
        <v>7.2288952732945805E-2</v>
      </c>
    </row>
    <row r="3833" spans="1:2" ht="15" thickBot="1">
      <c r="A3833" s="25">
        <v>0.99</v>
      </c>
      <c r="B3833" s="65">
        <v>7.1263584256028994E-2</v>
      </c>
    </row>
    <row r="3834" spans="1:2" ht="15" thickBot="1">
      <c r="A3834" s="25">
        <v>0.99</v>
      </c>
      <c r="B3834" s="65">
        <v>7.0203167483839979E-2</v>
      </c>
    </row>
    <row r="3835" spans="1:2" ht="15" thickBot="1">
      <c r="A3835" s="25">
        <v>0.99</v>
      </c>
      <c r="B3835" s="65">
        <v>6.9127097271661636E-2</v>
      </c>
    </row>
    <row r="3836" spans="1:2" ht="15" thickBot="1">
      <c r="A3836" s="25">
        <v>0.99</v>
      </c>
      <c r="B3836" s="65">
        <v>6.8042086757938422E-2</v>
      </c>
    </row>
    <row r="3837" spans="1:2" ht="15" thickBot="1">
      <c r="A3837" s="25">
        <v>0.99</v>
      </c>
      <c r="B3837" s="65">
        <v>6.6958591537530823E-2</v>
      </c>
    </row>
    <row r="3838" spans="1:2" ht="15" thickBot="1">
      <c r="A3838" s="25">
        <v>0.99</v>
      </c>
      <c r="B3838" s="65">
        <v>6.5880515382422344E-2</v>
      </c>
    </row>
    <row r="3839" spans="1:2" ht="15" thickBot="1">
      <c r="A3839" s="25">
        <v>0.99</v>
      </c>
      <c r="B3839" s="65">
        <v>6.4808098552069787E-2</v>
      </c>
    </row>
    <row r="3840" spans="1:2" ht="15" thickBot="1">
      <c r="A3840" s="25">
        <v>0.99</v>
      </c>
      <c r="B3840" s="65">
        <v>6.3751437645220593E-2</v>
      </c>
    </row>
    <row r="3841" spans="1:2" ht="15" thickBot="1">
      <c r="A3841" s="25">
        <v>0.99</v>
      </c>
      <c r="B3841" s="65">
        <v>6.2710424577022375E-2</v>
      </c>
    </row>
    <row r="3842" spans="1:2" ht="15" thickBot="1">
      <c r="A3842" s="25">
        <v>0.99</v>
      </c>
      <c r="B3842" s="65">
        <v>6.1682437935887617E-2</v>
      </c>
    </row>
    <row r="3843" spans="1:2" ht="15" thickBot="1">
      <c r="A3843" s="26">
        <v>0.99</v>
      </c>
      <c r="B3843" s="65">
        <v>6.0677276291228002E-2</v>
      </c>
    </row>
    <row r="3844" spans="1:2" ht="15" thickBot="1">
      <c r="A3844" s="25">
        <v>0.99</v>
      </c>
      <c r="B3844" s="65">
        <v>5.9693351908403997E-2</v>
      </c>
    </row>
    <row r="3845" spans="1:2" ht="15" thickBot="1">
      <c r="A3845" s="25">
        <v>0.99</v>
      </c>
      <c r="B3845" s="65">
        <v>5.8725993863921973E-2</v>
      </c>
    </row>
    <row r="3846" spans="1:2" ht="15" thickBot="1">
      <c r="A3846" s="25">
        <v>0.99</v>
      </c>
      <c r="B3846" s="65">
        <v>5.7784154072219818E-2</v>
      </c>
    </row>
    <row r="3847" spans="1:2" ht="15" thickBot="1">
      <c r="A3847" s="25">
        <v>0.99</v>
      </c>
      <c r="B3847" s="65">
        <v>5.6866049934536304E-2</v>
      </c>
    </row>
    <row r="3848" spans="1:2" ht="15" thickBot="1">
      <c r="A3848" s="25">
        <v>0.99</v>
      </c>
      <c r="B3848" s="65">
        <v>5.5965515441930375E-2</v>
      </c>
    </row>
    <row r="3849" spans="1:2" ht="15" thickBot="1">
      <c r="A3849" s="25">
        <v>0.99</v>
      </c>
      <c r="B3849" s="65">
        <v>5.5090388842391015E-2</v>
      </c>
    </row>
    <row r="3850" spans="1:2" ht="15" thickBot="1">
      <c r="A3850" s="25">
        <v>0.99</v>
      </c>
      <c r="B3850" s="65">
        <v>5.4239011285667181E-2</v>
      </c>
    </row>
    <row r="3851" spans="1:2" ht="15" thickBot="1">
      <c r="A3851" s="25">
        <v>0.99</v>
      </c>
      <c r="B3851" s="65">
        <v>5.3393536732257323E-2</v>
      </c>
    </row>
    <row r="3852" spans="1:2" ht="15" thickBot="1">
      <c r="A3852" s="25">
        <v>0.99</v>
      </c>
      <c r="B3852" s="65">
        <v>5.2569978228308924E-2</v>
      </c>
    </row>
    <row r="3853" spans="1:2" ht="15" thickBot="1">
      <c r="A3853" s="25">
        <v>0.99</v>
      </c>
      <c r="B3853" s="65">
        <v>5.1768047212294784E-2</v>
      </c>
    </row>
    <row r="3854" spans="1:2" ht="15" thickBot="1">
      <c r="A3854" s="25">
        <v>0.99</v>
      </c>
      <c r="B3854" s="65">
        <v>5.1139929099320344E-2</v>
      </c>
    </row>
    <row r="3855" spans="1:2" ht="15" thickBot="1">
      <c r="A3855" s="27">
        <v>0.99</v>
      </c>
      <c r="B3855" s="65">
        <v>5.096633890298468E-2</v>
      </c>
    </row>
    <row r="3856" spans="1:2" ht="15" thickBot="1">
      <c r="A3856" s="24">
        <v>0.99</v>
      </c>
      <c r="B3856" s="65">
        <v>8.3688689995376556E-2</v>
      </c>
    </row>
    <row r="3857" spans="1:2" ht="15" thickBot="1">
      <c r="A3857" s="25">
        <v>0.99</v>
      </c>
      <c r="B3857" s="65">
        <v>8.3606520545436241E-2</v>
      </c>
    </row>
    <row r="3858" spans="1:2" ht="15" thickBot="1">
      <c r="A3858" s="25">
        <v>0.99</v>
      </c>
      <c r="B3858" s="65">
        <v>8.3441821208331241E-2</v>
      </c>
    </row>
    <row r="3859" spans="1:2" ht="15" thickBot="1">
      <c r="A3859" s="25">
        <v>0.99</v>
      </c>
      <c r="B3859" s="65">
        <v>8.3194743990875203E-2</v>
      </c>
    </row>
    <row r="3860" spans="1:2" ht="15" thickBot="1">
      <c r="A3860" s="25">
        <v>0.99</v>
      </c>
      <c r="B3860" s="65">
        <v>8.2796511121333488E-2</v>
      </c>
    </row>
    <row r="3861" spans="1:2" ht="15" thickBot="1">
      <c r="A3861" s="25">
        <v>0.99</v>
      </c>
      <c r="B3861" s="65">
        <v>8.2322636820657186E-2</v>
      </c>
    </row>
    <row r="3862" spans="1:2" ht="15" thickBot="1">
      <c r="A3862" s="25">
        <v>0.99</v>
      </c>
      <c r="B3862" s="65">
        <v>8.1776632444872932E-2</v>
      </c>
    </row>
    <row r="3863" spans="1:2" ht="15" thickBot="1">
      <c r="A3863" s="25">
        <v>0.99</v>
      </c>
      <c r="B3863" s="65">
        <v>8.1108227102265659E-2</v>
      </c>
    </row>
    <row r="3864" spans="1:2" ht="15" thickBot="1">
      <c r="A3864" s="25">
        <v>0.99</v>
      </c>
      <c r="B3864" s="65">
        <v>8.0378965681225628E-2</v>
      </c>
    </row>
    <row r="3865" spans="1:2" ht="15" thickBot="1">
      <c r="A3865" s="25">
        <v>0.99</v>
      </c>
      <c r="B3865" s="65">
        <v>7.9594451178291586E-2</v>
      </c>
    </row>
    <row r="3866" spans="1:2" ht="15" thickBot="1">
      <c r="A3866" s="25">
        <v>0.99</v>
      </c>
      <c r="B3866" s="65">
        <v>7.8723230147206474E-2</v>
      </c>
    </row>
    <row r="3867" spans="1:2" ht="15" thickBot="1">
      <c r="A3867" s="25">
        <v>0.99</v>
      </c>
      <c r="B3867" s="65">
        <v>7.780961254739148E-2</v>
      </c>
    </row>
    <row r="3868" spans="1:2" ht="15" thickBot="1">
      <c r="A3868" s="25">
        <v>0.99</v>
      </c>
      <c r="B3868" s="65">
        <v>7.6859539182761338E-2</v>
      </c>
    </row>
    <row r="3869" spans="1:2" ht="15" thickBot="1">
      <c r="A3869" s="25">
        <v>0.99</v>
      </c>
      <c r="B3869" s="65">
        <v>7.5857193600430556E-2</v>
      </c>
    </row>
    <row r="3870" spans="1:2" ht="15" thickBot="1">
      <c r="A3870" s="25">
        <v>0.99</v>
      </c>
      <c r="B3870" s="65">
        <v>7.4830610991631991E-2</v>
      </c>
    </row>
    <row r="3871" spans="1:2" ht="15" thickBot="1">
      <c r="A3871" s="25">
        <v>0.99</v>
      </c>
      <c r="B3871" s="65">
        <v>7.3784571727723791E-2</v>
      </c>
    </row>
    <row r="3872" spans="1:2" ht="15" thickBot="1">
      <c r="A3872" s="25">
        <v>0.99</v>
      </c>
      <c r="B3872" s="65">
        <v>7.2932127481925915E-2</v>
      </c>
    </row>
    <row r="3873" spans="1:2" ht="15" thickBot="1">
      <c r="A3873" s="25">
        <v>0.99</v>
      </c>
      <c r="B3873" s="65">
        <v>7.201110633288757E-2</v>
      </c>
    </row>
    <row r="3874" spans="1:2" ht="15" thickBot="1">
      <c r="A3874" s="25">
        <v>0.99</v>
      </c>
      <c r="B3874" s="65">
        <v>7.0994841319802382E-2</v>
      </c>
    </row>
    <row r="3875" spans="1:2" ht="15" thickBot="1">
      <c r="A3875" s="25">
        <v>0.99</v>
      </c>
      <c r="B3875" s="65">
        <v>6.9941216859968389E-2</v>
      </c>
    </row>
    <row r="3876" spans="1:2" ht="15" thickBot="1">
      <c r="A3876" s="25">
        <v>0.99</v>
      </c>
      <c r="B3876" s="65">
        <v>6.8871036794868973E-2</v>
      </c>
    </row>
    <row r="3877" spans="1:2" ht="15" thickBot="1">
      <c r="A3877" s="25">
        <v>0.99</v>
      </c>
      <c r="B3877" s="65">
        <v>6.7791452806719832E-2</v>
      </c>
    </row>
    <row r="3878" spans="1:2" ht="15" thickBot="1">
      <c r="A3878" s="25">
        <v>0.99</v>
      </c>
      <c r="B3878" s="65">
        <v>6.6713077791930864E-2</v>
      </c>
    </row>
    <row r="3879" spans="1:2" ht="15" thickBot="1">
      <c r="A3879" s="25">
        <v>0.99</v>
      </c>
      <c r="B3879" s="65">
        <v>6.5639901216894586E-2</v>
      </c>
    </row>
    <row r="3880" spans="1:2" ht="15" thickBot="1">
      <c r="A3880" s="25">
        <v>0.99</v>
      </c>
      <c r="B3880" s="65">
        <v>6.4572219074175347E-2</v>
      </c>
    </row>
    <row r="3881" spans="1:2" ht="15" thickBot="1">
      <c r="A3881" s="25">
        <v>0.99</v>
      </c>
      <c r="B3881" s="65">
        <v>6.352012419116064E-2</v>
      </c>
    </row>
    <row r="3882" spans="1:2" ht="15" thickBot="1">
      <c r="A3882" s="25">
        <v>0.99</v>
      </c>
      <c r="B3882" s="65">
        <v>6.2483529145968594E-2</v>
      </c>
    </row>
    <row r="3883" spans="1:2" ht="15" thickBot="1">
      <c r="A3883" s="25">
        <v>0.99</v>
      </c>
      <c r="B3883" s="65">
        <v>6.1459837876331372E-2</v>
      </c>
    </row>
    <row r="3884" spans="1:2" ht="15" thickBot="1">
      <c r="A3884" s="26">
        <v>0.99</v>
      </c>
      <c r="B3884" s="65">
        <v>6.0458822625795251E-2</v>
      </c>
    </row>
    <row r="3885" spans="1:2" ht="15" thickBot="1">
      <c r="A3885" s="25">
        <v>0.99</v>
      </c>
      <c r="B3885" s="65">
        <v>5.9478903931889704E-2</v>
      </c>
    </row>
    <row r="3886" spans="1:2" ht="15" thickBot="1">
      <c r="A3886" s="25">
        <v>0.99</v>
      </c>
      <c r="B3886" s="65">
        <v>5.8515435124557723E-2</v>
      </c>
    </row>
    <row r="3887" spans="1:2" ht="15" thickBot="1">
      <c r="A3887" s="25">
        <v>0.99</v>
      </c>
      <c r="B3887" s="65">
        <v>5.7577338977720868E-2</v>
      </c>
    </row>
    <row r="3888" spans="1:2" ht="15" thickBot="1">
      <c r="A3888" s="25">
        <v>0.99</v>
      </c>
      <c r="B3888" s="65">
        <v>5.6662833725719425E-2</v>
      </c>
    </row>
    <row r="3889" spans="1:2" ht="15" thickBot="1">
      <c r="A3889" s="25">
        <v>0.99</v>
      </c>
      <c r="B3889" s="65">
        <v>5.5765780783121367E-2</v>
      </c>
    </row>
    <row r="3890" spans="1:2" ht="15" thickBot="1">
      <c r="A3890" s="25">
        <v>0.99</v>
      </c>
      <c r="B3890" s="65">
        <v>5.4893991278720286E-2</v>
      </c>
    </row>
    <row r="3891" spans="1:2" ht="15" thickBot="1">
      <c r="A3891" s="25">
        <v>0.99</v>
      </c>
      <c r="B3891" s="65">
        <v>5.4044495573488567E-2</v>
      </c>
    </row>
    <row r="3892" spans="1:2" ht="15" thickBot="1">
      <c r="A3892" s="25">
        <v>0.99</v>
      </c>
      <c r="B3892" s="65">
        <v>5.3202296169902727E-2</v>
      </c>
    </row>
    <row r="3893" spans="1:2" ht="15" thickBot="1">
      <c r="A3893" s="25">
        <v>0.99</v>
      </c>
      <c r="B3893" s="65">
        <v>5.2381932494303715E-2</v>
      </c>
    </row>
    <row r="3894" spans="1:2" ht="15" thickBot="1">
      <c r="A3894" s="25">
        <v>0.99</v>
      </c>
      <c r="B3894" s="65">
        <v>5.1583110557642392E-2</v>
      </c>
    </row>
    <row r="3895" spans="1:2" ht="15" thickBot="1">
      <c r="A3895" s="25">
        <v>0.99</v>
      </c>
      <c r="B3895" s="65">
        <v>5.095735644156435E-2</v>
      </c>
    </row>
    <row r="3896" spans="1:2" ht="15" thickBot="1">
      <c r="A3896" s="27">
        <v>0.99</v>
      </c>
      <c r="B3896" s="65">
        <v>5.0784440083844043E-2</v>
      </c>
    </row>
    <row r="3897" spans="1:2" ht="15" thickBot="1">
      <c r="A3897" s="24">
        <v>0.99</v>
      </c>
      <c r="B3897" s="65">
        <v>8.3378011201522301E-2</v>
      </c>
    </row>
    <row r="3898" spans="1:2" ht="15" thickBot="1">
      <c r="A3898" s="25">
        <v>0.99</v>
      </c>
      <c r="B3898" s="65">
        <v>8.3296146793039039E-2</v>
      </c>
    </row>
    <row r="3899" spans="1:2" ht="15" thickBot="1">
      <c r="A3899" s="25">
        <v>0.99</v>
      </c>
      <c r="B3899" s="65">
        <v>8.3132058879098525E-2</v>
      </c>
    </row>
    <row r="3900" spans="1:2" ht="15" thickBot="1">
      <c r="A3900" s="25">
        <v>0.99</v>
      </c>
      <c r="B3900" s="65">
        <v>8.2885898902202285E-2</v>
      </c>
    </row>
    <row r="3901" spans="1:2" ht="15" thickBot="1">
      <c r="A3901" s="25">
        <v>0.99</v>
      </c>
      <c r="B3901" s="65">
        <v>8.2489144415511403E-2</v>
      </c>
    </row>
    <row r="3902" spans="1:2" ht="15" thickBot="1">
      <c r="A3902" s="25">
        <v>0.99</v>
      </c>
      <c r="B3902" s="65">
        <v>8.2017029306889144E-2</v>
      </c>
    </row>
    <row r="3903" spans="1:2" ht="15" thickBot="1">
      <c r="A3903" s="25">
        <v>0.99</v>
      </c>
      <c r="B3903" s="65">
        <v>8.1473051896679374E-2</v>
      </c>
    </row>
    <row r="3904" spans="1:2" ht="15" thickBot="1">
      <c r="A3904" s="25">
        <v>0.99</v>
      </c>
      <c r="B3904" s="65">
        <v>8.0807127914129237E-2</v>
      </c>
    </row>
    <row r="3905" spans="1:2" ht="15" thickBot="1">
      <c r="A3905" s="25">
        <v>0.99</v>
      </c>
      <c r="B3905" s="65">
        <v>8.0080573772910571E-2</v>
      </c>
    </row>
    <row r="3906" spans="1:2" ht="15" thickBot="1">
      <c r="A3906" s="25">
        <v>0.99</v>
      </c>
      <c r="B3906" s="65">
        <v>7.9298971668789908E-2</v>
      </c>
    </row>
    <row r="3907" spans="1:2" ht="15" thickBot="1">
      <c r="A3907" s="25">
        <v>0.99</v>
      </c>
      <c r="B3907" s="65">
        <v>7.8430984919955912E-2</v>
      </c>
    </row>
    <row r="3908" spans="1:2" ht="15" thickBot="1">
      <c r="A3908" s="25">
        <v>0.99</v>
      </c>
      <c r="B3908" s="65">
        <v>7.7520758992677255E-2</v>
      </c>
    </row>
    <row r="3909" spans="1:2" ht="15" thickBot="1">
      <c r="A3909" s="25">
        <v>0.99</v>
      </c>
      <c r="B3909" s="65">
        <v>7.6574212636087241E-2</v>
      </c>
    </row>
    <row r="3910" spans="1:2" ht="15" thickBot="1">
      <c r="A3910" s="25">
        <v>0.99</v>
      </c>
      <c r="B3910" s="65">
        <v>7.5575588112340622E-2</v>
      </c>
    </row>
    <row r="3911" spans="1:2" ht="15" thickBot="1">
      <c r="A3911" s="25">
        <v>0.99</v>
      </c>
      <c r="B3911" s="65">
        <v>7.4552816536731098E-2</v>
      </c>
    </row>
    <row r="3912" spans="1:2" ht="15" thickBot="1">
      <c r="A3912" s="25">
        <v>0.99</v>
      </c>
      <c r="B3912" s="65">
        <v>7.3510660533859393E-2</v>
      </c>
    </row>
    <row r="3913" spans="1:2" ht="15" thickBot="1">
      <c r="A3913" s="25">
        <v>0.99</v>
      </c>
      <c r="B3913" s="65">
        <v>7.2625157425008163E-2</v>
      </c>
    </row>
    <row r="3914" spans="1:2" ht="15" thickBot="1">
      <c r="A3914" s="25">
        <v>0.99</v>
      </c>
      <c r="B3914" s="65">
        <v>7.1732584365001573E-2</v>
      </c>
    </row>
    <row r="3915" spans="1:2" ht="15" thickBot="1">
      <c r="A3915" s="25">
        <v>0.99</v>
      </c>
      <c r="B3915" s="65">
        <v>7.0725808522055914E-2</v>
      </c>
    </row>
    <row r="3916" spans="1:2" ht="15" thickBot="1">
      <c r="A3916" s="25">
        <v>0.99</v>
      </c>
      <c r="B3916" s="65">
        <v>6.9679066647358429E-2</v>
      </c>
    </row>
    <row r="3917" spans="1:2" ht="15" thickBot="1">
      <c r="A3917" s="25">
        <v>0.99</v>
      </c>
      <c r="B3917" s="65">
        <v>6.8614801071838552E-2</v>
      </c>
    </row>
    <row r="3918" spans="1:2" ht="15" thickBot="1">
      <c r="A3918" s="25">
        <v>0.99</v>
      </c>
      <c r="B3918" s="65">
        <v>6.7540645631075744E-2</v>
      </c>
    </row>
    <row r="3919" spans="1:2" ht="15" thickBot="1">
      <c r="A3919" s="25">
        <v>0.99</v>
      </c>
      <c r="B3919" s="65">
        <v>6.6467383544806968E-2</v>
      </c>
    </row>
    <row r="3920" spans="1:2" ht="15" thickBot="1">
      <c r="A3920" s="25">
        <v>0.99</v>
      </c>
      <c r="B3920" s="65">
        <v>6.5399095030365909E-2</v>
      </c>
    </row>
    <row r="3921" spans="1:2" ht="15" thickBot="1">
      <c r="A3921" s="25">
        <v>0.99</v>
      </c>
      <c r="B3921" s="65">
        <v>6.4336134004554929E-2</v>
      </c>
    </row>
    <row r="3922" spans="1:2" ht="15" thickBot="1">
      <c r="A3922" s="25">
        <v>0.99</v>
      </c>
      <c r="B3922" s="65">
        <v>6.3288590632587294E-2</v>
      </c>
    </row>
    <row r="3923" spans="1:2" ht="15" thickBot="1">
      <c r="A3923" s="25">
        <v>0.99</v>
      </c>
      <c r="B3923" s="65">
        <v>6.2256398877685866E-2</v>
      </c>
    </row>
    <row r="3924" spans="1:2" ht="15" thickBot="1">
      <c r="A3924" s="25">
        <v>0.99</v>
      </c>
      <c r="B3924" s="65">
        <v>6.1236988309089101E-2</v>
      </c>
    </row>
    <row r="3925" spans="1:2" ht="15" thickBot="1">
      <c r="A3925" s="26">
        <v>0.99</v>
      </c>
      <c r="B3925" s="65">
        <v>6.0240105030223499E-2</v>
      </c>
    </row>
    <row r="3926" spans="1:2" ht="15" thickBot="1">
      <c r="A3926" s="25">
        <v>0.99</v>
      </c>
      <c r="B3926" s="65">
        <v>5.9264178136044933E-2</v>
      </c>
    </row>
    <row r="3927" spans="1:2" ht="15" thickBot="1">
      <c r="A3927" s="25">
        <v>0.99</v>
      </c>
      <c r="B3927" s="65">
        <v>5.8304585151445862E-2</v>
      </c>
    </row>
    <row r="3928" spans="1:2" ht="15" thickBot="1">
      <c r="A3928" s="25">
        <v>0.99</v>
      </c>
      <c r="B3928" s="65">
        <v>5.7370219671125017E-2</v>
      </c>
    </row>
    <row r="3929" spans="1:2" ht="15" thickBot="1">
      <c r="A3929" s="25">
        <v>0.99</v>
      </c>
      <c r="B3929" s="65">
        <v>5.6459300953957743E-2</v>
      </c>
    </row>
    <row r="3930" spans="1:2" ht="15" thickBot="1">
      <c r="A3930" s="25">
        <v>0.99</v>
      </c>
      <c r="B3930" s="65">
        <v>5.556571759642169E-2</v>
      </c>
    </row>
    <row r="3931" spans="1:2" ht="15" thickBot="1">
      <c r="A3931" s="25">
        <v>0.99</v>
      </c>
      <c r="B3931" s="65">
        <v>5.4697253413889084E-2</v>
      </c>
    </row>
    <row r="3932" spans="1:2" ht="15" thickBot="1">
      <c r="A3932" s="25">
        <v>0.99</v>
      </c>
      <c r="B3932" s="65">
        <v>5.3849747097468134E-2</v>
      </c>
    </row>
    <row r="3933" spans="1:2" ht="15" thickBot="1">
      <c r="A3933" s="25">
        <v>0.99</v>
      </c>
      <c r="B3933" s="65">
        <v>5.3010818998901629E-2</v>
      </c>
    </row>
    <row r="3934" spans="1:2" ht="15" thickBot="1">
      <c r="A3934" s="25">
        <v>0.99</v>
      </c>
      <c r="B3934" s="65">
        <v>5.2193646329243587E-2</v>
      </c>
    </row>
    <row r="3935" spans="1:2" ht="15" thickBot="1">
      <c r="A3935" s="25">
        <v>0.99</v>
      </c>
      <c r="B3935" s="65">
        <v>5.1397929855942881E-2</v>
      </c>
    </row>
    <row r="3936" spans="1:2" ht="15" thickBot="1">
      <c r="A3936" s="25">
        <v>0.99</v>
      </c>
      <c r="B3936" s="65">
        <v>5.0774538940746732E-2</v>
      </c>
    </row>
    <row r="3937" spans="1:2" ht="15" thickBot="1">
      <c r="A3937" s="27">
        <v>0.99</v>
      </c>
      <c r="B3937" s="65">
        <v>5.0602295628245871E-2</v>
      </c>
    </row>
    <row r="3938" spans="1:2" ht="15" thickBot="1">
      <c r="A3938" s="24">
        <v>0.99</v>
      </c>
      <c r="B3938" s="65">
        <v>8.3067332400617797E-2</v>
      </c>
    </row>
    <row r="3939" spans="1:2" ht="15" thickBot="1">
      <c r="A3939" s="25">
        <v>0.99</v>
      </c>
      <c r="B3939" s="65">
        <v>8.2985773033636148E-2</v>
      </c>
    </row>
    <row r="3940" spans="1:2" ht="15" thickBot="1">
      <c r="A3940" s="25">
        <v>0.99</v>
      </c>
      <c r="B3940" s="65">
        <v>8.2822296542995485E-2</v>
      </c>
    </row>
    <row r="3941" spans="1:2" ht="15" thickBot="1">
      <c r="A3941" s="25">
        <v>0.99</v>
      </c>
      <c r="B3941" s="65">
        <v>8.2577053806867251E-2</v>
      </c>
    </row>
    <row r="3942" spans="1:2" ht="15" thickBot="1">
      <c r="A3942" s="25">
        <v>0.99</v>
      </c>
      <c r="B3942" s="65">
        <v>8.2181777703279169E-2</v>
      </c>
    </row>
    <row r="3943" spans="1:2" ht="15" thickBot="1">
      <c r="A3943" s="25">
        <v>0.99</v>
      </c>
      <c r="B3943" s="65">
        <v>8.1711421786990993E-2</v>
      </c>
    </row>
    <row r="3944" spans="1:2" ht="15" thickBot="1">
      <c r="A3944" s="25">
        <v>0.99</v>
      </c>
      <c r="B3944" s="65">
        <v>8.1169471342646779E-2</v>
      </c>
    </row>
    <row r="3945" spans="1:2" ht="15" thickBot="1">
      <c r="A3945" s="25">
        <v>0.99</v>
      </c>
      <c r="B3945" s="65">
        <v>8.0506028720440492E-2</v>
      </c>
    </row>
    <row r="3946" spans="1:2" ht="15" thickBot="1">
      <c r="A3946" s="25">
        <v>0.99</v>
      </c>
      <c r="B3946" s="65">
        <v>7.9782181859321927E-2</v>
      </c>
    </row>
    <row r="3947" spans="1:2" ht="15" thickBot="1">
      <c r="A3947" s="25">
        <v>0.99</v>
      </c>
      <c r="B3947" s="65">
        <v>7.9003492154283178E-2</v>
      </c>
    </row>
    <row r="3948" spans="1:2" ht="15" thickBot="1">
      <c r="A3948" s="25">
        <v>0.99</v>
      </c>
      <c r="B3948" s="65">
        <v>7.813873968795626E-2</v>
      </c>
    </row>
    <row r="3949" spans="1:2" ht="15" thickBot="1">
      <c r="A3949" s="25">
        <v>0.99</v>
      </c>
      <c r="B3949" s="65">
        <v>7.7231905433459494E-2</v>
      </c>
    </row>
    <row r="3950" spans="1:2" ht="15" thickBot="1">
      <c r="A3950" s="25">
        <v>0.99</v>
      </c>
      <c r="B3950" s="65">
        <v>7.6288886085147389E-2</v>
      </c>
    </row>
    <row r="3951" spans="1:2" ht="15" thickBot="1">
      <c r="A3951" s="25">
        <v>0.99</v>
      </c>
      <c r="B3951" s="65">
        <v>7.5293982620216221E-2</v>
      </c>
    </row>
    <row r="3952" spans="1:2" ht="15" thickBot="1">
      <c r="A3952" s="25">
        <v>0.99</v>
      </c>
      <c r="B3952" s="65">
        <v>7.4275022078022862E-2</v>
      </c>
    </row>
    <row r="3953" spans="1:2" ht="15" thickBot="1">
      <c r="A3953" s="25">
        <v>0.99</v>
      </c>
      <c r="B3953" s="65">
        <v>7.3236749336413123E-2</v>
      </c>
    </row>
    <row r="3954" spans="1:2" ht="15" thickBot="1">
      <c r="A3954" s="25">
        <v>0.99</v>
      </c>
      <c r="B3954" s="65">
        <v>7.2305148763859989E-2</v>
      </c>
    </row>
    <row r="3955" spans="1:2" ht="15" thickBot="1">
      <c r="A3955" s="25">
        <v>0.99</v>
      </c>
      <c r="B3955" s="65">
        <v>7.1453313670810231E-2</v>
      </c>
    </row>
    <row r="3956" spans="1:2" ht="15" thickBot="1">
      <c r="A3956" s="25">
        <v>0.99</v>
      </c>
      <c r="B3956" s="65">
        <v>7.0456480120924925E-2</v>
      </c>
    </row>
    <row r="3957" spans="1:2" ht="15" thickBot="1">
      <c r="A3957" s="25">
        <v>0.99</v>
      </c>
      <c r="B3957" s="65">
        <v>6.9416720879242388E-2</v>
      </c>
    </row>
    <row r="3958" spans="1:2" ht="15" thickBot="1">
      <c r="A3958" s="25">
        <v>0.99</v>
      </c>
      <c r="B3958" s="65">
        <v>6.8358396948481143E-2</v>
      </c>
    </row>
    <row r="3959" spans="1:2" ht="15" thickBot="1">
      <c r="A3959" s="25">
        <v>0.99</v>
      </c>
      <c r="B3959" s="65">
        <v>6.728967337886671E-2</v>
      </c>
    </row>
    <row r="3960" spans="1:2" ht="15" thickBot="1">
      <c r="A3960" s="25">
        <v>0.99</v>
      </c>
      <c r="B3960" s="65">
        <v>6.6221517816287656E-2</v>
      </c>
    </row>
    <row r="3961" spans="1:2" ht="15" thickBot="1">
      <c r="A3961" s="25">
        <v>0.99</v>
      </c>
      <c r="B3961" s="65">
        <v>6.5158106571558808E-2</v>
      </c>
    </row>
    <row r="3962" spans="1:2" ht="15" thickBot="1">
      <c r="A3962" s="25">
        <v>0.99</v>
      </c>
      <c r="B3962" s="65">
        <v>6.4099853767154935E-2</v>
      </c>
    </row>
    <row r="3963" spans="1:2" ht="15" thickBot="1">
      <c r="A3963" s="25">
        <v>0.99</v>
      </c>
      <c r="B3963" s="65">
        <v>6.3056848045284872E-2</v>
      </c>
    </row>
    <row r="3964" spans="1:2" ht="15" thickBot="1">
      <c r="A3964" s="25">
        <v>0.99</v>
      </c>
      <c r="B3964" s="65">
        <v>6.2029045481025114E-2</v>
      </c>
    </row>
    <row r="3965" spans="1:2" ht="15" thickBot="1">
      <c r="A3965" s="25">
        <v>0.99</v>
      </c>
      <c r="B3965" s="65">
        <v>6.1013901561541982E-2</v>
      </c>
    </row>
    <row r="3966" spans="1:2" ht="15" thickBot="1">
      <c r="A3966" s="26">
        <v>0.99</v>
      </c>
      <c r="B3966" s="65">
        <v>6.0021136436081798E-2</v>
      </c>
    </row>
    <row r="3967" spans="1:2" ht="15" thickBot="1">
      <c r="A3967" s="25">
        <v>0.99</v>
      </c>
      <c r="B3967" s="65">
        <v>5.9049188033589411E-2</v>
      </c>
    </row>
    <row r="3968" spans="1:2" ht="15" thickBot="1">
      <c r="A3968" s="25">
        <v>0.99</v>
      </c>
      <c r="B3968" s="65">
        <v>5.8093458017872843E-2</v>
      </c>
    </row>
    <row r="3969" spans="1:2" ht="15" thickBot="1">
      <c r="A3969" s="25">
        <v>0.99</v>
      </c>
      <c r="B3969" s="65">
        <v>5.7162810765967464E-2</v>
      </c>
    </row>
    <row r="3970" spans="1:2" ht="15" thickBot="1">
      <c r="A3970" s="25">
        <v>0.99</v>
      </c>
      <c r="B3970" s="65">
        <v>5.6255466741458052E-2</v>
      </c>
    </row>
    <row r="3971" spans="1:2" ht="15" thickBot="1">
      <c r="A3971" s="25">
        <v>0.99</v>
      </c>
      <c r="B3971" s="65">
        <v>5.5365341485247056E-2</v>
      </c>
    </row>
    <row r="3972" spans="1:2" ht="15" thickBot="1">
      <c r="A3972" s="25">
        <v>0.99</v>
      </c>
      <c r="B3972" s="65">
        <v>5.4500191305443479E-2</v>
      </c>
    </row>
    <row r="3973" spans="1:2" ht="15" thickBot="1">
      <c r="A3973" s="25">
        <v>0.99</v>
      </c>
      <c r="B3973" s="65">
        <v>5.3654775685795915E-2</v>
      </c>
    </row>
    <row r="3974" spans="1:2" ht="15" thickBot="1">
      <c r="A3974" s="25">
        <v>0.99</v>
      </c>
      <c r="B3974" s="65">
        <v>5.2819115123279622E-2</v>
      </c>
    </row>
    <row r="3975" spans="1:2" ht="15" thickBot="1">
      <c r="A3975" s="25">
        <v>0.99</v>
      </c>
      <c r="B3975" s="65">
        <v>5.2005129710705082E-2</v>
      </c>
    </row>
    <row r="3976" spans="1:2" ht="15" thickBot="1">
      <c r="A3976" s="25">
        <v>0.99</v>
      </c>
      <c r="B3976" s="65">
        <v>5.1212515151045357E-2</v>
      </c>
    </row>
    <row r="3977" spans="1:2" ht="15" thickBot="1">
      <c r="A3977" s="25">
        <v>0.99</v>
      </c>
      <c r="B3977" s="65">
        <v>5.0591486635566445E-2</v>
      </c>
    </row>
    <row r="3978" spans="1:2" ht="15" thickBot="1">
      <c r="A3978" s="27">
        <v>0.99</v>
      </c>
      <c r="B3978" s="65">
        <v>5.0419915588918736E-2</v>
      </c>
    </row>
    <row r="3979" spans="1:2" ht="15" thickBot="1">
      <c r="A3979" s="24">
        <v>0.99</v>
      </c>
      <c r="B3979" s="65">
        <v>8.275665359296952E-2</v>
      </c>
    </row>
    <row r="3980" spans="1:2" ht="15" thickBot="1">
      <c r="A3980" s="25">
        <v>0.99</v>
      </c>
      <c r="B3980" s="65">
        <v>8.2675399267531882E-2</v>
      </c>
    </row>
    <row r="3981" spans="1:2" ht="15" thickBot="1">
      <c r="A3981" s="25">
        <v>0.99</v>
      </c>
      <c r="B3981" s="65">
        <v>8.2512534200319926E-2</v>
      </c>
    </row>
    <row r="3982" spans="1:2" ht="15" thickBot="1">
      <c r="A3982" s="25">
        <v>0.99</v>
      </c>
      <c r="B3982" s="65">
        <v>8.226820870515783E-2</v>
      </c>
    </row>
    <row r="3983" spans="1:2" ht="15" thickBot="1">
      <c r="A3983" s="25">
        <v>0.99</v>
      </c>
      <c r="B3983" s="65">
        <v>8.1874410984912563E-2</v>
      </c>
    </row>
    <row r="3984" spans="1:2" ht="15" thickBot="1">
      <c r="A3984" s="25">
        <v>0.99</v>
      </c>
      <c r="B3984" s="65">
        <v>8.1405814261225423E-2</v>
      </c>
    </row>
    <row r="3985" spans="1:2" ht="15" thickBot="1">
      <c r="A3985" s="25">
        <v>0.99</v>
      </c>
      <c r="B3985" s="65">
        <v>8.0865890783024433E-2</v>
      </c>
    </row>
    <row r="3986" spans="1:2" ht="15" thickBot="1">
      <c r="A3986" s="25">
        <v>0.99</v>
      </c>
      <c r="B3986" s="65">
        <v>8.0204929521435667E-2</v>
      </c>
    </row>
    <row r="3987" spans="1:2" ht="15" thickBot="1">
      <c r="A3987" s="25">
        <v>0.99</v>
      </c>
      <c r="B3987" s="65">
        <v>7.9483789940683475E-2</v>
      </c>
    </row>
    <row r="3988" spans="1:2" ht="15" thickBot="1">
      <c r="A3988" s="25">
        <v>0.99</v>
      </c>
      <c r="B3988" s="65">
        <v>7.870801263498331E-2</v>
      </c>
    </row>
    <row r="3989" spans="1:2" ht="15" thickBot="1">
      <c r="A3989" s="25">
        <v>0.99</v>
      </c>
      <c r="B3989" s="65">
        <v>7.7846494451408219E-2</v>
      </c>
    </row>
    <row r="3990" spans="1:2" ht="15" thickBot="1">
      <c r="A3990" s="25">
        <v>0.99</v>
      </c>
      <c r="B3990" s="65">
        <v>7.6943051869928267E-2</v>
      </c>
    </row>
    <row r="3991" spans="1:2" ht="15" thickBot="1">
      <c r="A3991" s="25">
        <v>0.99</v>
      </c>
      <c r="B3991" s="65">
        <v>7.6003559530121667E-2</v>
      </c>
    </row>
    <row r="3992" spans="1:2" ht="15" thickBot="1">
      <c r="A3992" s="25">
        <v>0.99</v>
      </c>
      <c r="B3992" s="65">
        <v>7.5012377124227397E-2</v>
      </c>
    </row>
    <row r="3993" spans="1:2" ht="15" thickBot="1">
      <c r="A3993" s="25">
        <v>0.99</v>
      </c>
      <c r="B3993" s="65">
        <v>7.3997227615667766E-2</v>
      </c>
    </row>
    <row r="3994" spans="1:2" ht="15" thickBot="1">
      <c r="A3994" s="25">
        <v>0.99</v>
      </c>
      <c r="B3994" s="65">
        <v>7.2962838135536057E-2</v>
      </c>
    </row>
    <row r="3995" spans="1:2" ht="15" thickBot="1">
      <c r="A3995" s="25">
        <v>0.99</v>
      </c>
      <c r="B3995" s="65">
        <v>7.1911307133475072E-2</v>
      </c>
    </row>
    <row r="3996" spans="1:2" ht="15" thickBot="1">
      <c r="A3996" s="25">
        <v>0.99</v>
      </c>
      <c r="B3996" s="65">
        <v>7.1173201745196077E-2</v>
      </c>
    </row>
    <row r="3997" spans="1:2" ht="15" thickBot="1">
      <c r="A3997" s="25">
        <v>0.99</v>
      </c>
      <c r="B3997" s="65">
        <v>7.0186848575942609E-2</v>
      </c>
    </row>
    <row r="3998" spans="1:2" ht="15" thickBot="1">
      <c r="A3998" s="25">
        <v>0.99</v>
      </c>
      <c r="B3998" s="65">
        <v>6.9154182951656151E-2</v>
      </c>
    </row>
    <row r="3999" spans="1:2" ht="15" thickBot="1">
      <c r="A3999" s="25">
        <v>0.99</v>
      </c>
      <c r="B3999" s="65">
        <v>6.8101830779604883E-2</v>
      </c>
    </row>
    <row r="4000" spans="1:2" ht="15" thickBot="1">
      <c r="A4000" s="25">
        <v>0.99</v>
      </c>
      <c r="B4000" s="65">
        <v>6.7038543711728765E-2</v>
      </c>
    </row>
    <row r="4001" spans="1:2" ht="15" thickBot="1">
      <c r="A4001" s="25">
        <v>0.99</v>
      </c>
      <c r="B4001" s="65">
        <v>6.5975489116853733E-2</v>
      </c>
    </row>
    <row r="4002" spans="1:2" ht="15" thickBot="1">
      <c r="A4002" s="25">
        <v>0.99</v>
      </c>
      <c r="B4002" s="65">
        <v>6.4916945049345032E-2</v>
      </c>
    </row>
    <row r="4003" spans="1:2" ht="15" thickBot="1">
      <c r="A4003" s="25">
        <v>0.99</v>
      </c>
      <c r="B4003" s="65">
        <v>6.3863388214116912E-2</v>
      </c>
    </row>
    <row r="4004" spans="1:2" ht="15" thickBot="1">
      <c r="A4004" s="25">
        <v>0.99</v>
      </c>
      <c r="B4004" s="65">
        <v>6.2824906900944361E-2</v>
      </c>
    </row>
    <row r="4005" spans="1:2" ht="15" thickBot="1">
      <c r="A4005" s="25">
        <v>0.99</v>
      </c>
      <c r="B4005" s="65">
        <v>6.1801480028852038E-2</v>
      </c>
    </row>
    <row r="4006" spans="1:2" ht="15" thickBot="1">
      <c r="A4006" s="25">
        <v>0.99</v>
      </c>
      <c r="B4006" s="65">
        <v>6.0790589293724884E-2</v>
      </c>
    </row>
    <row r="4007" spans="1:2" ht="15" thickBot="1">
      <c r="A4007" s="26">
        <v>0.99</v>
      </c>
      <c r="B4007" s="65">
        <v>5.9801929076859904E-2</v>
      </c>
    </row>
    <row r="4008" spans="1:2" ht="15" thickBot="1">
      <c r="A4008" s="25">
        <v>0.99</v>
      </c>
      <c r="B4008" s="65">
        <v>5.8833946409513803E-2</v>
      </c>
    </row>
    <row r="4009" spans="1:2" ht="15" thickBot="1">
      <c r="A4009" s="25">
        <v>0.99</v>
      </c>
      <c r="B4009" s="65">
        <v>5.78820670407348E-2</v>
      </c>
    </row>
    <row r="4010" spans="1:2" ht="15" thickBot="1">
      <c r="A4010" s="25">
        <v>0.99</v>
      </c>
      <c r="B4010" s="65">
        <v>5.6955126091685508E-2</v>
      </c>
    </row>
    <row r="4011" spans="1:2" ht="15" thickBot="1">
      <c r="A4011" s="25">
        <v>0.99</v>
      </c>
      <c r="B4011" s="65">
        <v>5.6051345400073241E-2</v>
      </c>
    </row>
    <row r="4012" spans="1:2" ht="15" thickBot="1">
      <c r="A4012" s="25">
        <v>0.99</v>
      </c>
      <c r="B4012" s="65">
        <v>5.516466721758273E-2</v>
      </c>
    </row>
    <row r="4013" spans="1:2" ht="15" thickBot="1">
      <c r="A4013" s="25">
        <v>0.99</v>
      </c>
      <c r="B4013" s="65">
        <v>5.4302820151394232E-2</v>
      </c>
    </row>
    <row r="4014" spans="1:2" ht="15" thickBot="1">
      <c r="A4014" s="25">
        <v>0.99</v>
      </c>
      <c r="B4014" s="65">
        <v>5.3459590710480606E-2</v>
      </c>
    </row>
    <row r="4015" spans="1:2" ht="15" thickBot="1">
      <c r="A4015" s="25">
        <v>0.99</v>
      </c>
      <c r="B4015" s="65">
        <v>5.2627193990300081E-2</v>
      </c>
    </row>
    <row r="4016" spans="1:2" ht="15" thickBot="1">
      <c r="A4016" s="25">
        <v>0.99</v>
      </c>
      <c r="B4016" s="65">
        <v>5.181639215903544E-2</v>
      </c>
    </row>
    <row r="4017" spans="1:2" ht="15" thickBot="1">
      <c r="A4017" s="25">
        <v>0.99</v>
      </c>
      <c r="B4017" s="65">
        <v>5.102687602936086E-2</v>
      </c>
    </row>
    <row r="4018" spans="1:2" ht="15" thickBot="1">
      <c r="A4018" s="25">
        <v>0.99</v>
      </c>
      <c r="B4018" s="65">
        <v>5.0408209108908864E-2</v>
      </c>
    </row>
    <row r="4019" spans="1:2" ht="15" thickBot="1">
      <c r="A4019" s="27">
        <v>0.99</v>
      </c>
      <c r="B4019" s="65">
        <v>5.0237309562764433E-2</v>
      </c>
    </row>
    <row r="4020" spans="1:2" ht="15" thickBot="1">
      <c r="A4020" s="24">
        <v>0.99</v>
      </c>
      <c r="B4020" s="65">
        <v>8.2445974778867184E-2</v>
      </c>
    </row>
    <row r="4021" spans="1:2" ht="15" thickBot="1">
      <c r="A4021" s="25">
        <v>0.99</v>
      </c>
      <c r="B4021" s="65">
        <v>8.2365025495013941E-2</v>
      </c>
    </row>
    <row r="4022" spans="1:2" ht="15" thickBot="1">
      <c r="A4022" s="25">
        <v>0.99</v>
      </c>
      <c r="B4022" s="65">
        <v>8.2202771851353301E-2</v>
      </c>
    </row>
    <row r="4023" spans="1:2" ht="15" thickBot="1">
      <c r="A4023" s="25">
        <v>0.99</v>
      </c>
      <c r="B4023" s="65">
        <v>8.1959363597346221E-2</v>
      </c>
    </row>
    <row r="4024" spans="1:2" ht="15" thickBot="1">
      <c r="A4024" s="25">
        <v>0.99</v>
      </c>
      <c r="B4024" s="65">
        <v>8.1567044260672558E-2</v>
      </c>
    </row>
    <row r="4025" spans="1:2" ht="15" thickBot="1">
      <c r="A4025" s="25">
        <v>0.99</v>
      </c>
      <c r="B4025" s="65">
        <v>8.1100206729841084E-2</v>
      </c>
    </row>
    <row r="4026" spans="1:2" ht="15" thickBot="1">
      <c r="A4026" s="25">
        <v>0.99</v>
      </c>
      <c r="B4026" s="65">
        <v>8.0562310218048341E-2</v>
      </c>
    </row>
    <row r="4027" spans="1:2" ht="15" thickBot="1">
      <c r="A4027" s="25">
        <v>0.99</v>
      </c>
      <c r="B4027" s="65">
        <v>7.9903830317338456E-2</v>
      </c>
    </row>
    <row r="4028" spans="1:2" ht="15" thickBot="1">
      <c r="A4028" s="25">
        <v>0.99</v>
      </c>
      <c r="B4028" s="65">
        <v>7.9185398017207143E-2</v>
      </c>
    </row>
    <row r="4029" spans="1:2" ht="15" thickBot="1">
      <c r="A4029" s="25">
        <v>0.99</v>
      </c>
      <c r="B4029" s="65">
        <v>7.841253311109099E-2</v>
      </c>
    </row>
    <row r="4030" spans="1:2" ht="15" thickBot="1">
      <c r="A4030" s="25">
        <v>0.99</v>
      </c>
      <c r="B4030" s="65">
        <v>7.7554249210501913E-2</v>
      </c>
    </row>
    <row r="4031" spans="1:2" ht="15" thickBot="1">
      <c r="A4031" s="25">
        <v>0.99</v>
      </c>
      <c r="B4031" s="65">
        <v>7.6654198302263693E-2</v>
      </c>
    </row>
    <row r="4032" spans="1:2" ht="15" thickBot="1">
      <c r="A4032" s="25">
        <v>0.99</v>
      </c>
      <c r="B4032" s="65">
        <v>7.5718232971180535E-2</v>
      </c>
    </row>
    <row r="4033" spans="1:2" ht="15" thickBot="1">
      <c r="A4033" s="25">
        <v>0.99</v>
      </c>
      <c r="B4033" s="65">
        <v>7.4730771624535328E-2</v>
      </c>
    </row>
    <row r="4034" spans="1:2" ht="15" thickBot="1">
      <c r="A4034" s="25">
        <v>0.99</v>
      </c>
      <c r="B4034" s="65">
        <v>7.3719433149817881E-2</v>
      </c>
    </row>
    <row r="4035" spans="1:2" ht="15" thickBot="1">
      <c r="A4035" s="25">
        <v>0.99</v>
      </c>
      <c r="B4035" s="65">
        <v>7.26889269313713E-2</v>
      </c>
    </row>
    <row r="4036" spans="1:2" ht="15" thickBot="1">
      <c r="A4036" s="25">
        <v>0.99</v>
      </c>
      <c r="B4036" s="65">
        <v>7.163473581251581E-2</v>
      </c>
    </row>
    <row r="4037" spans="1:2" ht="15" thickBot="1">
      <c r="A4037" s="25">
        <v>0.99</v>
      </c>
      <c r="B4037" s="65">
        <v>7.0892129797967232E-2</v>
      </c>
    </row>
    <row r="4038" spans="1:2" ht="15" thickBot="1">
      <c r="A4038" s="25">
        <v>0.99</v>
      </c>
      <c r="B4038" s="65">
        <v>6.9916904337654753E-2</v>
      </c>
    </row>
    <row r="4039" spans="1:2" ht="15" thickBot="1">
      <c r="A4039" s="25">
        <v>0.99</v>
      </c>
      <c r="B4039" s="65">
        <v>6.8891455626385559E-2</v>
      </c>
    </row>
    <row r="4040" spans="1:2" ht="15" thickBot="1">
      <c r="A4040" s="25">
        <v>0.99</v>
      </c>
      <c r="B4040" s="65">
        <v>6.784510845290645E-2</v>
      </c>
    </row>
    <row r="4041" spans="1:2" ht="15" thickBot="1">
      <c r="A4041" s="25">
        <v>0.99</v>
      </c>
      <c r="B4041" s="65">
        <v>6.6787263833623642E-2</v>
      </c>
    </row>
    <row r="4042" spans="1:2" ht="15" thickBot="1">
      <c r="A4042" s="25">
        <v>0.99</v>
      </c>
      <c r="B4042" s="65">
        <v>6.5729305478251676E-2</v>
      </c>
    </row>
    <row r="4043" spans="1:2" ht="15" thickBot="1">
      <c r="A4043" s="25">
        <v>0.99</v>
      </c>
      <c r="B4043" s="65">
        <v>6.4675619165661669E-2</v>
      </c>
    </row>
    <row r="4044" spans="1:2" ht="15" thickBot="1">
      <c r="A4044" s="25">
        <v>0.99</v>
      </c>
      <c r="B4044" s="65">
        <v>6.3626746660631436E-2</v>
      </c>
    </row>
    <row r="4045" spans="1:2" ht="15" thickBot="1">
      <c r="A4045" s="25">
        <v>0.99</v>
      </c>
      <c r="B4045" s="65">
        <v>6.2592777103939651E-2</v>
      </c>
    </row>
    <row r="4046" spans="1:2" ht="15" thickBot="1">
      <c r="A4046" s="25">
        <v>0.99</v>
      </c>
      <c r="B4046" s="65">
        <v>6.1573712996719626E-2</v>
      </c>
    </row>
    <row r="4047" spans="1:2" ht="15" thickBot="1">
      <c r="A4047" s="25">
        <v>0.99</v>
      </c>
      <c r="B4047" s="65">
        <v>6.0567062538867601E-2</v>
      </c>
    </row>
    <row r="4048" spans="1:2" ht="15" thickBot="1">
      <c r="A4048" s="26">
        <v>0.99</v>
      </c>
      <c r="B4048" s="65">
        <v>5.9582494530346655E-2</v>
      </c>
    </row>
    <row r="4049" spans="1:2" ht="15" thickBot="1">
      <c r="A4049" s="25">
        <v>0.99</v>
      </c>
      <c r="B4049" s="65">
        <v>5.8618465365238882E-2</v>
      </c>
    </row>
    <row r="4050" spans="1:2" ht="15" thickBot="1">
      <c r="A4050" s="25">
        <v>0.99</v>
      </c>
      <c r="B4050" s="65">
        <v>5.7670424826424413E-2</v>
      </c>
    </row>
    <row r="4051" spans="1:2" ht="15" thickBot="1">
      <c r="A4051" s="25">
        <v>0.99</v>
      </c>
      <c r="B4051" s="65">
        <v>5.6747178741181979E-2</v>
      </c>
    </row>
    <row r="4052" spans="1:2" ht="15" thickBot="1">
      <c r="A4052" s="25">
        <v>0.99</v>
      </c>
      <c r="B4052" s="65">
        <v>5.5846950480462419E-2</v>
      </c>
    </row>
    <row r="4053" spans="1:2" ht="15" thickBot="1">
      <c r="A4053" s="25">
        <v>0.99</v>
      </c>
      <c r="B4053" s="65">
        <v>5.4963708776672192E-2</v>
      </c>
    </row>
    <row r="4054" spans="1:2" ht="15" thickBot="1">
      <c r="A4054" s="25">
        <v>0.99</v>
      </c>
      <c r="B4054" s="65">
        <v>5.4105154342372237E-2</v>
      </c>
    </row>
    <row r="4055" spans="1:2" ht="15" thickBot="1">
      <c r="A4055" s="25">
        <v>0.99</v>
      </c>
      <c r="B4055" s="65">
        <v>5.3264201111083535E-2</v>
      </c>
    </row>
    <row r="4056" spans="1:2" ht="15" thickBot="1">
      <c r="A4056" s="25">
        <v>0.99</v>
      </c>
      <c r="B4056" s="65">
        <v>5.2435064614107282E-2</v>
      </c>
    </row>
    <row r="4057" spans="1:2" ht="15" thickBot="1">
      <c r="A4057" s="25">
        <v>0.99</v>
      </c>
      <c r="B4057" s="65">
        <v>5.1627442760902059E-2</v>
      </c>
    </row>
    <row r="4058" spans="1:2" ht="15" thickBot="1">
      <c r="A4058" s="25">
        <v>0.99</v>
      </c>
      <c r="B4058" s="65">
        <v>5.0841021643310835E-2</v>
      </c>
    </row>
    <row r="4059" spans="1:2" ht="15" thickBot="1">
      <c r="A4059" s="25">
        <v>0.99</v>
      </c>
      <c r="B4059" s="65">
        <v>5.0224715511147412E-2</v>
      </c>
    </row>
    <row r="4060" spans="1:2" ht="15" thickBot="1">
      <c r="A4060" s="27">
        <v>0.99</v>
      </c>
      <c r="B4060" s="65">
        <v>5.0054486714136363E-2</v>
      </c>
    </row>
    <row r="4061" spans="1:2" ht="15" thickBot="1">
      <c r="A4061" s="24">
        <v>0.99</v>
      </c>
      <c r="B4061" s="65">
        <v>8.2135295958584931E-2</v>
      </c>
    </row>
    <row r="4062" spans="1:2" ht="15" thickBot="1">
      <c r="A4062" s="25">
        <v>0.99</v>
      </c>
      <c r="B4062" s="65">
        <v>8.2054651716354551E-2</v>
      </c>
    </row>
    <row r="4063" spans="1:2" ht="15" thickBot="1">
      <c r="A4063" s="25">
        <v>0.99</v>
      </c>
      <c r="B4063" s="65">
        <v>8.1893009496362149E-2</v>
      </c>
    </row>
    <row r="4064" spans="1:2" ht="15" thickBot="1">
      <c r="A4064" s="25">
        <v>0.99</v>
      </c>
      <c r="B4064" s="65">
        <v>8.1650518483690052E-2</v>
      </c>
    </row>
    <row r="4065" spans="1:2" ht="15" thickBot="1">
      <c r="A4065" s="25">
        <v>0.99</v>
      </c>
      <c r="B4065" s="65">
        <v>8.1259677530806262E-2</v>
      </c>
    </row>
    <row r="4066" spans="1:2" ht="15" thickBot="1">
      <c r="A4066" s="25">
        <v>0.99</v>
      </c>
      <c r="B4066" s="65">
        <v>8.0794599193073496E-2</v>
      </c>
    </row>
    <row r="4067" spans="1:2" ht="15" thickBot="1">
      <c r="A4067" s="25">
        <v>0.99</v>
      </c>
      <c r="B4067" s="65">
        <v>8.0258729647942076E-2</v>
      </c>
    </row>
    <row r="4068" spans="1:2" ht="15" thickBot="1">
      <c r="A4068" s="25">
        <v>0.99</v>
      </c>
      <c r="B4068" s="65">
        <v>7.9602731108360886E-2</v>
      </c>
    </row>
    <row r="4069" spans="1:2" ht="15" thickBot="1">
      <c r="A4069" s="25">
        <v>0.99</v>
      </c>
      <c r="B4069" s="65">
        <v>7.8887006089093811E-2</v>
      </c>
    </row>
    <row r="4070" spans="1:2" ht="15" thickBot="1">
      <c r="A4070" s="25">
        <v>0.99</v>
      </c>
      <c r="B4070" s="65">
        <v>7.8117053582796483E-2</v>
      </c>
    </row>
    <row r="4071" spans="1:2" ht="15" thickBot="1">
      <c r="A4071" s="25">
        <v>0.99</v>
      </c>
      <c r="B4071" s="65">
        <v>7.7262003965417617E-2</v>
      </c>
    </row>
    <row r="4072" spans="1:2" ht="15" thickBot="1">
      <c r="A4072" s="25">
        <v>0.99</v>
      </c>
      <c r="B4072" s="65">
        <v>7.6365344730636497E-2</v>
      </c>
    </row>
    <row r="4073" spans="1:2" ht="15" thickBot="1">
      <c r="A4073" s="25">
        <v>0.99</v>
      </c>
      <c r="B4073" s="65">
        <v>7.54329064084856E-2</v>
      </c>
    </row>
    <row r="4074" spans="1:2" ht="15" thickBot="1">
      <c r="A4074" s="25">
        <v>0.99</v>
      </c>
      <c r="B4074" s="65">
        <v>7.4449166121292765E-2</v>
      </c>
    </row>
    <row r="4075" spans="1:2" ht="15" thickBot="1">
      <c r="A4075" s="25">
        <v>0.99</v>
      </c>
      <c r="B4075" s="65">
        <v>7.3441638680617427E-2</v>
      </c>
    </row>
    <row r="4076" spans="1:2" ht="15" thickBot="1">
      <c r="A4076" s="25">
        <v>0.99</v>
      </c>
      <c r="B4076" s="65">
        <v>7.2415015724054538E-2</v>
      </c>
    </row>
    <row r="4077" spans="1:2" ht="15" thickBot="1">
      <c r="A4077" s="25">
        <v>0.99</v>
      </c>
      <c r="B4077" s="65">
        <v>7.1364797116318615E-2</v>
      </c>
    </row>
    <row r="4078" spans="1:2" ht="15" thickBot="1">
      <c r="A4078" s="25">
        <v>0.99</v>
      </c>
      <c r="B4078" s="65">
        <v>7.0609942168996673E-2</v>
      </c>
    </row>
    <row r="4079" spans="1:2" ht="15" thickBot="1">
      <c r="A4079" s="25">
        <v>0.99</v>
      </c>
      <c r="B4079" s="65">
        <v>6.9646635583925143E-2</v>
      </c>
    </row>
    <row r="4080" spans="1:2" ht="15" thickBot="1">
      <c r="A4080" s="25">
        <v>0.99</v>
      </c>
      <c r="B4080" s="65">
        <v>6.8628541029260984E-2</v>
      </c>
    </row>
    <row r="4081" spans="1:2" ht="15" thickBot="1">
      <c r="A4081" s="25">
        <v>0.99</v>
      </c>
      <c r="B4081" s="65">
        <v>6.7588235410833378E-2</v>
      </c>
    </row>
    <row r="4082" spans="1:2" ht="15" thickBot="1">
      <c r="A4082" s="25">
        <v>0.99</v>
      </c>
      <c r="B4082" s="65">
        <v>6.6535840517382344E-2</v>
      </c>
    </row>
    <row r="4083" spans="1:2" ht="15" thickBot="1">
      <c r="A4083" s="25">
        <v>0.99</v>
      </c>
      <c r="B4083" s="65">
        <v>6.5482974482303516E-2</v>
      </c>
    </row>
    <row r="4084" spans="1:2" ht="15" thickBot="1">
      <c r="A4084" s="25">
        <v>0.99</v>
      </c>
      <c r="B4084" s="65">
        <v>6.443413714619875E-2</v>
      </c>
    </row>
    <row r="4085" spans="1:2" ht="15" thickBot="1">
      <c r="A4085" s="25">
        <v>0.99</v>
      </c>
      <c r="B4085" s="65">
        <v>6.3389937917434913E-2</v>
      </c>
    </row>
    <row r="4086" spans="1:2" ht="15" thickBot="1">
      <c r="A4086" s="25">
        <v>0.99</v>
      </c>
      <c r="B4086" s="65">
        <v>6.2360468025616823E-2</v>
      </c>
    </row>
    <row r="4087" spans="1:2" ht="15" thickBot="1">
      <c r="A4087" s="25">
        <v>0.99</v>
      </c>
      <c r="B4087" s="65">
        <v>6.1345754298925033E-2</v>
      </c>
    </row>
    <row r="4088" spans="1:2" ht="15" thickBot="1">
      <c r="A4088" s="25">
        <v>0.99</v>
      </c>
      <c r="B4088" s="65">
        <v>6.0343331741193176E-2</v>
      </c>
    </row>
    <row r="4089" spans="1:2" ht="15" thickBot="1">
      <c r="A4089" s="26">
        <v>0.99</v>
      </c>
      <c r="B4089" s="65">
        <v>5.9362843758139897E-2</v>
      </c>
    </row>
    <row r="4090" spans="1:2" ht="15" thickBot="1">
      <c r="A4090" s="25">
        <v>0.99</v>
      </c>
      <c r="B4090" s="65">
        <v>5.8402756359783627E-2</v>
      </c>
    </row>
    <row r="4091" spans="1:2" ht="15" thickBot="1">
      <c r="A4091" s="25">
        <v>0.99</v>
      </c>
      <c r="B4091" s="65">
        <v>5.7458543313607155E-2</v>
      </c>
    </row>
    <row r="4092" spans="1:2" ht="15" thickBot="1">
      <c r="A4092" s="25">
        <v>0.99</v>
      </c>
      <c r="B4092" s="65">
        <v>5.6538981115161077E-2</v>
      </c>
    </row>
    <row r="4093" spans="1:2" ht="15" thickBot="1">
      <c r="A4093" s="25">
        <v>0.99</v>
      </c>
      <c r="B4093" s="65">
        <v>5.5642294817911817E-2</v>
      </c>
    </row>
    <row r="4094" spans="1:2" ht="15" thickBot="1">
      <c r="A4094" s="25">
        <v>0.99</v>
      </c>
      <c r="B4094" s="65">
        <v>5.4762479408258818E-2</v>
      </c>
    </row>
    <row r="4095" spans="1:2" ht="15" thickBot="1">
      <c r="A4095" s="25">
        <v>0.99</v>
      </c>
      <c r="B4095" s="65">
        <v>5.3907207510233222E-2</v>
      </c>
    </row>
    <row r="4096" spans="1:2" ht="15" thickBot="1">
      <c r="A4096" s="25">
        <v>0.99</v>
      </c>
      <c r="B4096" s="65">
        <v>5.3068615417068268E-2</v>
      </c>
    </row>
    <row r="4097" spans="1:2" ht="15" thickBot="1">
      <c r="A4097" s="25">
        <v>0.99</v>
      </c>
      <c r="B4097" s="65">
        <v>5.224273559799484E-2</v>
      </c>
    </row>
    <row r="4098" spans="1:2" ht="15" thickBot="1">
      <c r="A4098" s="25">
        <v>0.99</v>
      </c>
      <c r="B4098" s="65">
        <v>5.1438290191476971E-2</v>
      </c>
    </row>
    <row r="4099" spans="1:2" ht="15" thickBot="1">
      <c r="A4099" s="25">
        <v>0.99</v>
      </c>
      <c r="B4099" s="65">
        <v>5.0654960733420434E-2</v>
      </c>
    </row>
    <row r="4100" spans="1:2" ht="15" thickBot="1">
      <c r="A4100" s="25">
        <v>0.99</v>
      </c>
      <c r="B4100" s="65">
        <v>5.0041014582101202E-2</v>
      </c>
    </row>
    <row r="4101" spans="1:2" ht="15" thickBot="1">
      <c r="A4101" s="27">
        <v>0.99</v>
      </c>
      <c r="B4101" s="65">
        <v>4.9871455796775876E-2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A4C6-0148-4100-AF33-E52A4B6E8C43}">
  <sheetPr codeName="Sheet3"/>
  <dimension ref="A1:AB30"/>
  <sheetViews>
    <sheetView workbookViewId="0">
      <selection activeCell="C21" sqref="C21"/>
    </sheetView>
  </sheetViews>
  <sheetFormatPr defaultRowHeight="14.4"/>
  <cols>
    <col min="1" max="1" width="14.5546875" customWidth="1"/>
    <col min="2" max="2" width="13.44140625" customWidth="1"/>
    <col min="3" max="3" width="12.21875" customWidth="1"/>
  </cols>
  <sheetData>
    <row r="1" spans="1:28" ht="14.4" customHeight="1">
      <c r="A1" s="31"/>
      <c r="B1" s="29">
        <v>0.4</v>
      </c>
      <c r="C1" s="30" t="s">
        <v>18</v>
      </c>
      <c r="D1" s="30"/>
      <c r="E1" s="30"/>
      <c r="F1" s="30"/>
      <c r="G1" s="30"/>
      <c r="H1" s="30"/>
      <c r="I1" s="30"/>
      <c r="J1" s="30"/>
      <c r="K1" s="30"/>
      <c r="L1" s="30"/>
      <c r="M1" s="30"/>
      <c r="N1" s="31"/>
      <c r="O1" s="30"/>
      <c r="P1" s="30"/>
      <c r="Q1" s="30"/>
      <c r="R1" s="30"/>
      <c r="S1" s="30"/>
      <c r="T1" s="30"/>
      <c r="U1" s="30"/>
      <c r="V1" s="30"/>
      <c r="W1" s="30"/>
      <c r="X1" s="30"/>
      <c r="Y1" s="30"/>
      <c r="Z1" s="30"/>
      <c r="AA1" s="30"/>
      <c r="AB1" s="32"/>
    </row>
    <row r="2" spans="1:28">
      <c r="A2" s="1"/>
      <c r="B2" s="2">
        <v>-650</v>
      </c>
      <c r="C2" s="2">
        <v>-625</v>
      </c>
      <c r="D2" s="2">
        <v>-600</v>
      </c>
      <c r="E2" s="2">
        <v>-575</v>
      </c>
      <c r="F2" s="2">
        <v>-550</v>
      </c>
      <c r="G2" s="2">
        <v>-525</v>
      </c>
      <c r="H2" s="2">
        <v>-500</v>
      </c>
      <c r="I2" s="2">
        <v>-475</v>
      </c>
      <c r="J2" s="2">
        <v>-450</v>
      </c>
      <c r="K2" s="2">
        <v>-425</v>
      </c>
      <c r="L2" s="2">
        <v>-400</v>
      </c>
      <c r="M2" s="2">
        <v>-375</v>
      </c>
      <c r="N2" s="2">
        <v>-350</v>
      </c>
      <c r="O2" s="2">
        <v>-325</v>
      </c>
      <c r="P2" s="2">
        <v>-300</v>
      </c>
      <c r="Q2" s="2">
        <v>-275</v>
      </c>
      <c r="R2" s="2">
        <v>-250</v>
      </c>
      <c r="S2" s="2">
        <v>-225</v>
      </c>
      <c r="T2" s="2">
        <v>-200</v>
      </c>
      <c r="U2" s="2">
        <v>-175</v>
      </c>
      <c r="V2" s="2">
        <v>-150</v>
      </c>
      <c r="W2" s="2">
        <v>-125</v>
      </c>
      <c r="X2" s="2">
        <v>-100</v>
      </c>
      <c r="Y2" s="2">
        <v>-75</v>
      </c>
      <c r="Z2" s="2">
        <v>-50</v>
      </c>
      <c r="AA2" s="2">
        <v>-25</v>
      </c>
      <c r="AB2" s="2">
        <v>-0.01</v>
      </c>
    </row>
    <row r="3" spans="1:28">
      <c r="A3" s="2">
        <v>700</v>
      </c>
      <c r="B3" s="28">
        <v>8.7499999999999994E-2</v>
      </c>
      <c r="C3" s="28">
        <v>6.25E-2</v>
      </c>
      <c r="D3" s="28">
        <v>6.25E-2</v>
      </c>
      <c r="E3" s="28">
        <v>6.25E-2</v>
      </c>
      <c r="F3" s="28">
        <v>6.25E-2</v>
      </c>
      <c r="G3" s="28">
        <v>6.25E-2</v>
      </c>
      <c r="H3" s="28">
        <v>6.25E-2</v>
      </c>
      <c r="I3" s="28">
        <v>6.25E-2</v>
      </c>
      <c r="J3" s="28">
        <v>6.25E-2</v>
      </c>
      <c r="K3" s="28">
        <v>6.25E-2</v>
      </c>
      <c r="L3" s="28">
        <v>6.25E-2</v>
      </c>
      <c r="M3" s="28">
        <v>6.25E-2</v>
      </c>
      <c r="N3" s="28">
        <v>6.25E-2</v>
      </c>
      <c r="O3" s="28">
        <v>6.25E-2</v>
      </c>
      <c r="P3" s="28">
        <v>6.25E-2</v>
      </c>
      <c r="Q3" s="28">
        <v>6.25E-2</v>
      </c>
      <c r="R3" s="28">
        <v>6.25E-2</v>
      </c>
      <c r="S3" s="28">
        <v>6.25E-2</v>
      </c>
      <c r="T3" s="28">
        <v>6.25E-2</v>
      </c>
      <c r="U3" s="28">
        <v>6.25E-2</v>
      </c>
      <c r="V3" s="28">
        <v>6.25E-2</v>
      </c>
      <c r="W3" s="28">
        <v>6.25E-2</v>
      </c>
      <c r="X3" s="28">
        <v>6.25E-2</v>
      </c>
      <c r="Y3" s="28">
        <v>6.25E-2</v>
      </c>
      <c r="Z3" s="28">
        <v>6.25E-2</v>
      </c>
      <c r="AA3" s="28">
        <v>6.25E-2</v>
      </c>
      <c r="AB3" s="28">
        <v>6.25E-2</v>
      </c>
    </row>
    <row r="4" spans="1:28">
      <c r="A4" s="2">
        <v>650</v>
      </c>
      <c r="B4" s="3">
        <v>8.846827921301563E-2</v>
      </c>
      <c r="C4" s="3">
        <v>6.3191628009296882E-2</v>
      </c>
      <c r="D4" s="3">
        <v>6.3191628009296882E-2</v>
      </c>
      <c r="E4" s="3">
        <v>6.3191628009296882E-2</v>
      </c>
      <c r="F4" s="3">
        <v>6.3191628009296882E-2</v>
      </c>
      <c r="G4" s="3">
        <v>6.3191628009296882E-2</v>
      </c>
      <c r="H4" s="3">
        <v>6.3191628009296882E-2</v>
      </c>
      <c r="I4" s="3">
        <v>6.3191628009296882E-2</v>
      </c>
      <c r="J4" s="3">
        <v>6.3191628009296882E-2</v>
      </c>
      <c r="K4" s="3">
        <v>6.3191628009296882E-2</v>
      </c>
      <c r="L4" s="3">
        <v>6.3191628009296882E-2</v>
      </c>
      <c r="M4" s="3">
        <v>6.3191628009296882E-2</v>
      </c>
      <c r="N4" s="3">
        <v>6.3191628009296882E-2</v>
      </c>
      <c r="O4" s="3">
        <v>6.3191628009296882E-2</v>
      </c>
      <c r="P4" s="3">
        <v>6.3191628009296882E-2</v>
      </c>
      <c r="Q4" s="3">
        <v>6.3191628009296882E-2</v>
      </c>
      <c r="R4" s="3">
        <v>6.3191628009296882E-2</v>
      </c>
      <c r="S4" s="3">
        <v>6.3191628009296882E-2</v>
      </c>
      <c r="T4" s="3">
        <v>6.3191628009296882E-2</v>
      </c>
      <c r="U4" s="3">
        <v>6.3191628009296882E-2</v>
      </c>
      <c r="V4" s="3">
        <v>6.3191628009296882E-2</v>
      </c>
      <c r="W4" s="3">
        <v>6.3191628009296882E-2</v>
      </c>
      <c r="X4" s="3">
        <v>6.3191628009296882E-2</v>
      </c>
      <c r="Y4" s="3">
        <v>6.3191628009296882E-2</v>
      </c>
      <c r="Z4" s="3">
        <v>6.3191628009296882E-2</v>
      </c>
      <c r="AA4" s="3">
        <v>6.3191628009296882E-2</v>
      </c>
      <c r="AB4" s="3">
        <v>6.3191628009296882E-2</v>
      </c>
    </row>
    <row r="5" spans="1:28">
      <c r="A5" s="2">
        <v>625</v>
      </c>
      <c r="B5" s="3">
        <v>8.9448156674025309E-2</v>
      </c>
      <c r="C5" s="3">
        <v>6.3891540481446657E-2</v>
      </c>
      <c r="D5" s="3">
        <v>6.3891540481446657E-2</v>
      </c>
      <c r="E5" s="3">
        <v>6.3891540481446657E-2</v>
      </c>
      <c r="F5" s="3">
        <v>6.3891540481446657E-2</v>
      </c>
      <c r="G5" s="3">
        <v>6.3891540481446657E-2</v>
      </c>
      <c r="H5" s="3">
        <v>6.3891540481446657E-2</v>
      </c>
      <c r="I5" s="3">
        <v>6.3891540481446657E-2</v>
      </c>
      <c r="J5" s="3">
        <v>6.3891540481446657E-2</v>
      </c>
      <c r="K5" s="3">
        <v>6.3891540481446657E-2</v>
      </c>
      <c r="L5" s="3">
        <v>6.3891540481446657E-2</v>
      </c>
      <c r="M5" s="3">
        <v>6.3891540481446657E-2</v>
      </c>
      <c r="N5" s="3">
        <v>6.3891540481446657E-2</v>
      </c>
      <c r="O5" s="3">
        <v>6.3891540481446657E-2</v>
      </c>
      <c r="P5" s="3">
        <v>6.3891540481446657E-2</v>
      </c>
      <c r="Q5" s="3">
        <v>6.3891540481446657E-2</v>
      </c>
      <c r="R5" s="3">
        <v>6.3891540481446657E-2</v>
      </c>
      <c r="S5" s="3">
        <v>6.3891540481446657E-2</v>
      </c>
      <c r="T5" s="3">
        <v>6.3891540481446657E-2</v>
      </c>
      <c r="U5" s="3">
        <v>6.3891540481446657E-2</v>
      </c>
      <c r="V5" s="3">
        <v>6.3891540481446657E-2</v>
      </c>
      <c r="W5" s="3">
        <v>6.3891540481446657E-2</v>
      </c>
      <c r="X5" s="3">
        <v>6.3891540481446657E-2</v>
      </c>
      <c r="Y5" s="3">
        <v>6.3891540481446657E-2</v>
      </c>
      <c r="Z5" s="3">
        <v>6.3891540481446657E-2</v>
      </c>
      <c r="AA5" s="3">
        <v>6.3891540481446657E-2</v>
      </c>
      <c r="AB5" s="3">
        <v>6.3891540481446657E-2</v>
      </c>
    </row>
    <row r="6" spans="1:28">
      <c r="A6" s="2">
        <v>600</v>
      </c>
      <c r="B6" s="3">
        <v>9.0402875653381412E-2</v>
      </c>
      <c r="C6" s="3">
        <v>6.4573482609558155E-2</v>
      </c>
      <c r="D6" s="3">
        <v>6.4573482609558155E-2</v>
      </c>
      <c r="E6" s="3">
        <v>6.4573482609558155E-2</v>
      </c>
      <c r="F6" s="3">
        <v>6.4573482609558155E-2</v>
      </c>
      <c r="G6" s="3">
        <v>6.4573482609558155E-2</v>
      </c>
      <c r="H6" s="3">
        <v>6.4573482609558155E-2</v>
      </c>
      <c r="I6" s="3">
        <v>6.4573482609558155E-2</v>
      </c>
      <c r="J6" s="3">
        <v>6.4573482609558155E-2</v>
      </c>
      <c r="K6" s="3">
        <v>6.4573482609558155E-2</v>
      </c>
      <c r="L6" s="3">
        <v>6.4573482609558155E-2</v>
      </c>
      <c r="M6" s="3">
        <v>6.4573482609558155E-2</v>
      </c>
      <c r="N6" s="3">
        <v>6.4573482609558155E-2</v>
      </c>
      <c r="O6" s="3">
        <v>6.4573482609558155E-2</v>
      </c>
      <c r="P6" s="3">
        <v>6.4573482609558155E-2</v>
      </c>
      <c r="Q6" s="3">
        <v>6.4573482609558155E-2</v>
      </c>
      <c r="R6" s="3">
        <v>6.4573482609558155E-2</v>
      </c>
      <c r="S6" s="3">
        <v>6.4573482609558155E-2</v>
      </c>
      <c r="T6" s="3">
        <v>6.4573482609558155E-2</v>
      </c>
      <c r="U6" s="3">
        <v>6.4573482609558155E-2</v>
      </c>
      <c r="V6" s="3">
        <v>6.4573482609558155E-2</v>
      </c>
      <c r="W6" s="3">
        <v>6.4573482609558155E-2</v>
      </c>
      <c r="X6" s="3">
        <v>6.4573482609558155E-2</v>
      </c>
      <c r="Y6" s="3">
        <v>6.4573482609558155E-2</v>
      </c>
      <c r="Z6" s="3">
        <v>6.4573482609558155E-2</v>
      </c>
      <c r="AA6" s="3">
        <v>6.4573482609558155E-2</v>
      </c>
      <c r="AB6" s="3">
        <v>6.4573482609558155E-2</v>
      </c>
    </row>
    <row r="7" spans="1:28">
      <c r="A7" s="2">
        <v>575</v>
      </c>
      <c r="B7" s="3">
        <v>9.1340428586112771E-2</v>
      </c>
      <c r="C7" s="3">
        <v>6.5243163275794838E-2</v>
      </c>
      <c r="D7" s="3">
        <v>6.5243163275794838E-2</v>
      </c>
      <c r="E7" s="3">
        <v>6.5243163275794838E-2</v>
      </c>
      <c r="F7" s="3">
        <v>6.5243163275794838E-2</v>
      </c>
      <c r="G7" s="3">
        <v>6.5243163275794838E-2</v>
      </c>
      <c r="H7" s="3">
        <v>6.5243163275794838E-2</v>
      </c>
      <c r="I7" s="3">
        <v>6.5243163275794838E-2</v>
      </c>
      <c r="J7" s="3">
        <v>6.5243163275794838E-2</v>
      </c>
      <c r="K7" s="3">
        <v>6.5243163275794838E-2</v>
      </c>
      <c r="L7" s="3">
        <v>6.5243163275794838E-2</v>
      </c>
      <c r="M7" s="3">
        <v>6.5243163275794838E-2</v>
      </c>
      <c r="N7" s="3">
        <v>6.5243163275794838E-2</v>
      </c>
      <c r="O7" s="3">
        <v>6.5243163275794838E-2</v>
      </c>
      <c r="P7" s="3">
        <v>6.5243163275794838E-2</v>
      </c>
      <c r="Q7" s="3">
        <v>6.5243163275794838E-2</v>
      </c>
      <c r="R7" s="3">
        <v>6.5243163275794838E-2</v>
      </c>
      <c r="S7" s="3">
        <v>6.5243163275794838E-2</v>
      </c>
      <c r="T7" s="3">
        <v>6.5243163275794838E-2</v>
      </c>
      <c r="U7" s="3">
        <v>6.5243163275794838E-2</v>
      </c>
      <c r="V7" s="3">
        <v>6.5243163275794838E-2</v>
      </c>
      <c r="W7" s="3">
        <v>6.5243163275794838E-2</v>
      </c>
      <c r="X7" s="3">
        <v>6.5243163275794838E-2</v>
      </c>
      <c r="Y7" s="3">
        <v>6.5243163275794838E-2</v>
      </c>
      <c r="Z7" s="3">
        <v>6.5243163275794838E-2</v>
      </c>
      <c r="AA7" s="3">
        <v>6.5243163275794838E-2</v>
      </c>
      <c r="AB7" s="3">
        <v>6.5243163275794838E-2</v>
      </c>
    </row>
    <row r="8" spans="1:28">
      <c r="A8" s="2">
        <v>550</v>
      </c>
      <c r="B8" s="3">
        <v>9.2275254356504674E-2</v>
      </c>
      <c r="C8" s="3">
        <v>6.5910895968931918E-2</v>
      </c>
      <c r="D8" s="3">
        <v>6.5910895968931918E-2</v>
      </c>
      <c r="E8" s="3">
        <v>6.5910895968931918E-2</v>
      </c>
      <c r="F8" s="3">
        <v>6.5910895968931918E-2</v>
      </c>
      <c r="G8" s="3">
        <v>6.5910895968931918E-2</v>
      </c>
      <c r="H8" s="3">
        <v>6.5910895968931918E-2</v>
      </c>
      <c r="I8" s="3">
        <v>6.5910895968931918E-2</v>
      </c>
      <c r="J8" s="3">
        <v>6.5910895968931918E-2</v>
      </c>
      <c r="K8" s="3">
        <v>6.5910895968931918E-2</v>
      </c>
      <c r="L8" s="3">
        <v>6.5910895968931918E-2</v>
      </c>
      <c r="M8" s="3">
        <v>6.5910895968931918E-2</v>
      </c>
      <c r="N8" s="3">
        <v>6.5910895968931918E-2</v>
      </c>
      <c r="O8" s="3">
        <v>6.5910895968931918E-2</v>
      </c>
      <c r="P8" s="3">
        <v>6.5910895968931918E-2</v>
      </c>
      <c r="Q8" s="3">
        <v>6.5910895968931918E-2</v>
      </c>
      <c r="R8" s="3">
        <v>6.5910895968931918E-2</v>
      </c>
      <c r="S8" s="3">
        <v>6.5910895968931918E-2</v>
      </c>
      <c r="T8" s="3">
        <v>6.5910895968931918E-2</v>
      </c>
      <c r="U8" s="3">
        <v>6.5910895968931918E-2</v>
      </c>
      <c r="V8" s="3">
        <v>6.5910895968931918E-2</v>
      </c>
      <c r="W8" s="3">
        <v>6.5910895968931918E-2</v>
      </c>
      <c r="X8" s="3">
        <v>6.5910895968931918E-2</v>
      </c>
      <c r="Y8" s="3">
        <v>6.5910895968931918E-2</v>
      </c>
      <c r="Z8" s="3">
        <v>6.5910895968931918E-2</v>
      </c>
      <c r="AA8" s="3">
        <v>6.5910895968931918E-2</v>
      </c>
      <c r="AB8" s="3">
        <v>6.5910895968931918E-2</v>
      </c>
    </row>
    <row r="9" spans="1:28">
      <c r="A9" s="2">
        <v>525</v>
      </c>
      <c r="B9" s="3">
        <v>9.3221688219259274E-2</v>
      </c>
      <c r="C9" s="3">
        <v>6.6586920156613771E-2</v>
      </c>
      <c r="D9" s="3">
        <v>6.6586920156613771E-2</v>
      </c>
      <c r="E9" s="3">
        <v>6.6586920156613771E-2</v>
      </c>
      <c r="F9" s="3">
        <v>6.6586920156613771E-2</v>
      </c>
      <c r="G9" s="3">
        <v>6.6586920156613771E-2</v>
      </c>
      <c r="H9" s="3">
        <v>6.6586920156613771E-2</v>
      </c>
      <c r="I9" s="3">
        <v>6.6586920156613771E-2</v>
      </c>
      <c r="J9" s="3">
        <v>6.6586920156613771E-2</v>
      </c>
      <c r="K9" s="3">
        <v>6.6586920156613771E-2</v>
      </c>
      <c r="L9" s="3">
        <v>6.6586920156613771E-2</v>
      </c>
      <c r="M9" s="3">
        <v>6.6586920156613771E-2</v>
      </c>
      <c r="N9" s="3">
        <v>6.6586920156613771E-2</v>
      </c>
      <c r="O9" s="3">
        <v>6.6586920156613771E-2</v>
      </c>
      <c r="P9" s="3">
        <v>6.6586920156613771E-2</v>
      </c>
      <c r="Q9" s="3">
        <v>6.6586920156613771E-2</v>
      </c>
      <c r="R9" s="3">
        <v>6.6586920156613771E-2</v>
      </c>
      <c r="S9" s="3">
        <v>6.6586920156613771E-2</v>
      </c>
      <c r="T9" s="3">
        <v>6.6586920156613771E-2</v>
      </c>
      <c r="U9" s="3">
        <v>6.6586920156613771E-2</v>
      </c>
      <c r="V9" s="3">
        <v>6.6586920156613771E-2</v>
      </c>
      <c r="W9" s="3">
        <v>6.6586920156613771E-2</v>
      </c>
      <c r="X9" s="3">
        <v>6.6586920156613771E-2</v>
      </c>
      <c r="Y9" s="3">
        <v>6.6586920156613771E-2</v>
      </c>
      <c r="Z9" s="3">
        <v>6.6586920156613771E-2</v>
      </c>
      <c r="AA9" s="3">
        <v>6.6586920156613771E-2</v>
      </c>
      <c r="AB9" s="3">
        <v>6.6586920156613771E-2</v>
      </c>
    </row>
    <row r="10" spans="1:28">
      <c r="A10" s="2">
        <v>500</v>
      </c>
      <c r="B10" s="3">
        <v>9.4184732669082338E-2</v>
      </c>
      <c r="C10" s="3">
        <v>6.7274809049344533E-2</v>
      </c>
      <c r="D10" s="3">
        <v>6.7274809049344533E-2</v>
      </c>
      <c r="E10" s="3">
        <v>6.7274809049344533E-2</v>
      </c>
      <c r="F10" s="3">
        <v>6.7274809049344533E-2</v>
      </c>
      <c r="G10" s="3">
        <v>6.7274809049344533E-2</v>
      </c>
      <c r="H10" s="3">
        <v>6.7274809049344533E-2</v>
      </c>
      <c r="I10" s="3">
        <v>6.7274809049344533E-2</v>
      </c>
      <c r="J10" s="3">
        <v>6.7274809049344533E-2</v>
      </c>
      <c r="K10" s="3">
        <v>6.7274809049344533E-2</v>
      </c>
      <c r="L10" s="3">
        <v>6.7274809049344533E-2</v>
      </c>
      <c r="M10" s="3">
        <v>6.7274809049344533E-2</v>
      </c>
      <c r="N10" s="3">
        <v>6.7274809049344533E-2</v>
      </c>
      <c r="O10" s="3">
        <v>6.7274809049344533E-2</v>
      </c>
      <c r="P10" s="3">
        <v>6.7274809049344533E-2</v>
      </c>
      <c r="Q10" s="3">
        <v>6.7274809049344533E-2</v>
      </c>
      <c r="R10" s="3">
        <v>6.7274809049344533E-2</v>
      </c>
      <c r="S10" s="3">
        <v>6.7274809049344533E-2</v>
      </c>
      <c r="T10" s="3">
        <v>6.7274809049344533E-2</v>
      </c>
      <c r="U10" s="3">
        <v>6.7274809049344533E-2</v>
      </c>
      <c r="V10" s="3">
        <v>6.7274809049344533E-2</v>
      </c>
      <c r="W10" s="3">
        <v>6.7274809049344533E-2</v>
      </c>
      <c r="X10" s="3">
        <v>6.7274809049344533E-2</v>
      </c>
      <c r="Y10" s="3">
        <v>6.7274809049344533E-2</v>
      </c>
      <c r="Z10" s="3">
        <v>6.7274809049344533E-2</v>
      </c>
      <c r="AA10" s="3">
        <v>6.7274809049344533E-2</v>
      </c>
      <c r="AB10" s="3">
        <v>6.7274809049344533E-2</v>
      </c>
    </row>
    <row r="11" spans="1:28">
      <c r="A11" s="2">
        <v>475</v>
      </c>
      <c r="B11" s="3">
        <v>9.5158602397489286E-2</v>
      </c>
      <c r="C11" s="3">
        <v>6.7970430283920927E-2</v>
      </c>
      <c r="D11" s="3">
        <v>6.7970430283920927E-2</v>
      </c>
      <c r="E11" s="3">
        <v>6.7970430283920927E-2</v>
      </c>
      <c r="F11" s="3">
        <v>6.7970430283920927E-2</v>
      </c>
      <c r="G11" s="3">
        <v>6.7970430283920927E-2</v>
      </c>
      <c r="H11" s="3">
        <v>6.7970430283920927E-2</v>
      </c>
      <c r="I11" s="3">
        <v>6.7970430283920927E-2</v>
      </c>
      <c r="J11" s="3">
        <v>6.7970430283920927E-2</v>
      </c>
      <c r="K11" s="3">
        <v>6.7970430283920927E-2</v>
      </c>
      <c r="L11" s="3">
        <v>6.7970430283920927E-2</v>
      </c>
      <c r="M11" s="3">
        <v>6.7970430283920927E-2</v>
      </c>
      <c r="N11" s="3">
        <v>6.7970430283920927E-2</v>
      </c>
      <c r="O11" s="3">
        <v>6.7970430283920927E-2</v>
      </c>
      <c r="P11" s="3">
        <v>6.7970430283920927E-2</v>
      </c>
      <c r="Q11" s="3">
        <v>6.7970430283920927E-2</v>
      </c>
      <c r="R11" s="3">
        <v>6.7970430283920927E-2</v>
      </c>
      <c r="S11" s="3">
        <v>6.7970430283920927E-2</v>
      </c>
      <c r="T11" s="3">
        <v>6.7970430283920927E-2</v>
      </c>
      <c r="U11" s="3">
        <v>6.7970430283920927E-2</v>
      </c>
      <c r="V11" s="3">
        <v>6.7970430283920927E-2</v>
      </c>
      <c r="W11" s="3">
        <v>6.7970430283920927E-2</v>
      </c>
      <c r="X11" s="3">
        <v>6.7970430283920927E-2</v>
      </c>
      <c r="Y11" s="3">
        <v>6.7970430283920927E-2</v>
      </c>
      <c r="Z11" s="3">
        <v>6.7970430283920927E-2</v>
      </c>
      <c r="AA11" s="3">
        <v>6.7970430283920927E-2</v>
      </c>
      <c r="AB11" s="3">
        <v>6.7970430283920927E-2</v>
      </c>
    </row>
    <row r="12" spans="1:28">
      <c r="A12" s="2">
        <v>450</v>
      </c>
      <c r="B12" s="3">
        <v>9.6131026176141249E-2</v>
      </c>
      <c r="C12" s="3">
        <v>6.8665018697243757E-2</v>
      </c>
      <c r="D12" s="3">
        <v>6.8665018697243757E-2</v>
      </c>
      <c r="E12" s="3">
        <v>6.8665018697243757E-2</v>
      </c>
      <c r="F12" s="3">
        <v>6.8665018697243757E-2</v>
      </c>
      <c r="G12" s="3">
        <v>6.8665018697243757E-2</v>
      </c>
      <c r="H12" s="3">
        <v>6.8665018697243757E-2</v>
      </c>
      <c r="I12" s="3">
        <v>6.8665018697243757E-2</v>
      </c>
      <c r="J12" s="3">
        <v>6.8665018697243757E-2</v>
      </c>
      <c r="K12" s="3">
        <v>6.8665018697243757E-2</v>
      </c>
      <c r="L12" s="3">
        <v>6.8665018697243757E-2</v>
      </c>
      <c r="M12" s="3">
        <v>6.8665018697243757E-2</v>
      </c>
      <c r="N12" s="3">
        <v>6.8665018697243757E-2</v>
      </c>
      <c r="O12" s="3">
        <v>6.8665018697243757E-2</v>
      </c>
      <c r="P12" s="3">
        <v>6.8665018697243757E-2</v>
      </c>
      <c r="Q12" s="3">
        <v>6.8665018697243757E-2</v>
      </c>
      <c r="R12" s="3">
        <v>6.8665018697243757E-2</v>
      </c>
      <c r="S12" s="3">
        <v>6.8665018697243757E-2</v>
      </c>
      <c r="T12" s="3">
        <v>6.8665018697243757E-2</v>
      </c>
      <c r="U12" s="3">
        <v>6.8665018697243757E-2</v>
      </c>
      <c r="V12" s="3">
        <v>6.8665018697243757E-2</v>
      </c>
      <c r="W12" s="3">
        <v>6.8665018697243757E-2</v>
      </c>
      <c r="X12" s="3">
        <v>6.8665018697243757E-2</v>
      </c>
      <c r="Y12" s="3">
        <v>6.8665018697243757E-2</v>
      </c>
      <c r="Z12" s="3">
        <v>6.8665018697243757E-2</v>
      </c>
      <c r="AA12" s="3">
        <v>6.8665018697243757E-2</v>
      </c>
      <c r="AB12" s="3">
        <v>6.8665018697243757E-2</v>
      </c>
    </row>
    <row r="13" spans="1:28">
      <c r="A13" s="2">
        <v>425</v>
      </c>
      <c r="B13" s="3">
        <v>9.7093684847861614E-2</v>
      </c>
      <c r="C13" s="3">
        <v>6.9352632034186873E-2</v>
      </c>
      <c r="D13" s="3">
        <v>6.9352632034186873E-2</v>
      </c>
      <c r="E13" s="3">
        <v>6.9352632034186873E-2</v>
      </c>
      <c r="F13" s="3">
        <v>6.9352632034186873E-2</v>
      </c>
      <c r="G13" s="3">
        <v>6.9352632034186873E-2</v>
      </c>
      <c r="H13" s="3">
        <v>6.9352632034186873E-2</v>
      </c>
      <c r="I13" s="3">
        <v>6.9352632034186873E-2</v>
      </c>
      <c r="J13" s="3">
        <v>6.9352632034186873E-2</v>
      </c>
      <c r="K13" s="3">
        <v>6.9352632034186873E-2</v>
      </c>
      <c r="L13" s="3">
        <v>6.9352632034186873E-2</v>
      </c>
      <c r="M13" s="3">
        <v>6.9352632034186873E-2</v>
      </c>
      <c r="N13" s="3">
        <v>6.9352632034186873E-2</v>
      </c>
      <c r="O13" s="3">
        <v>6.9352632034186873E-2</v>
      </c>
      <c r="P13" s="3">
        <v>6.9352632034186873E-2</v>
      </c>
      <c r="Q13" s="3">
        <v>6.9352632034186873E-2</v>
      </c>
      <c r="R13" s="3">
        <v>6.9352632034186873E-2</v>
      </c>
      <c r="S13" s="3">
        <v>6.9352632034186873E-2</v>
      </c>
      <c r="T13" s="3">
        <v>6.9352632034186873E-2</v>
      </c>
      <c r="U13" s="3">
        <v>6.9352632034186873E-2</v>
      </c>
      <c r="V13" s="3">
        <v>6.9352632034186873E-2</v>
      </c>
      <c r="W13" s="3">
        <v>6.9352632034186873E-2</v>
      </c>
      <c r="X13" s="3">
        <v>6.9352632034186873E-2</v>
      </c>
      <c r="Y13" s="3">
        <v>6.9352632034186873E-2</v>
      </c>
      <c r="Z13" s="3">
        <v>6.9352632034186873E-2</v>
      </c>
      <c r="AA13" s="3">
        <v>6.9352632034186873E-2</v>
      </c>
      <c r="AB13" s="3">
        <v>6.9352632034186873E-2</v>
      </c>
    </row>
    <row r="14" spans="1:28">
      <c r="A14" s="2">
        <v>400</v>
      </c>
      <c r="B14" s="3">
        <v>9.8047051485396192E-2</v>
      </c>
      <c r="C14" s="3">
        <v>7.0033608203854431E-2</v>
      </c>
      <c r="D14" s="3">
        <v>7.0033608203854431E-2</v>
      </c>
      <c r="E14" s="3">
        <v>7.0033608203854431E-2</v>
      </c>
      <c r="F14" s="3">
        <v>7.0033608203854431E-2</v>
      </c>
      <c r="G14" s="3">
        <v>7.0033608203854431E-2</v>
      </c>
      <c r="H14" s="3">
        <v>7.0033608203854431E-2</v>
      </c>
      <c r="I14" s="3">
        <v>7.0033608203854431E-2</v>
      </c>
      <c r="J14" s="3">
        <v>7.0033608203854431E-2</v>
      </c>
      <c r="K14" s="3">
        <v>7.0033608203854431E-2</v>
      </c>
      <c r="L14" s="3">
        <v>7.0033608203854431E-2</v>
      </c>
      <c r="M14" s="3">
        <v>7.0033608203854431E-2</v>
      </c>
      <c r="N14" s="3">
        <v>7.0033608203854431E-2</v>
      </c>
      <c r="O14" s="3">
        <v>7.0033608203854431E-2</v>
      </c>
      <c r="P14" s="3">
        <v>7.0033608203854431E-2</v>
      </c>
      <c r="Q14" s="3">
        <v>7.0033608203854431E-2</v>
      </c>
      <c r="R14" s="3">
        <v>7.0033608203854431E-2</v>
      </c>
      <c r="S14" s="3">
        <v>7.0033608203854431E-2</v>
      </c>
      <c r="T14" s="3">
        <v>7.0033608203854431E-2</v>
      </c>
      <c r="U14" s="3">
        <v>7.0033608203854431E-2</v>
      </c>
      <c r="V14" s="3">
        <v>7.0033608203854431E-2</v>
      </c>
      <c r="W14" s="3">
        <v>7.0033608203854431E-2</v>
      </c>
      <c r="X14" s="3">
        <v>7.0033608203854431E-2</v>
      </c>
      <c r="Y14" s="3">
        <v>7.0033608203854431E-2</v>
      </c>
      <c r="Z14" s="3">
        <v>7.0033608203854431E-2</v>
      </c>
      <c r="AA14" s="3">
        <v>7.0033608203854431E-2</v>
      </c>
      <c r="AB14" s="3">
        <v>7.0033608203854431E-2</v>
      </c>
    </row>
    <row r="15" spans="1:28">
      <c r="A15" s="2">
        <v>375</v>
      </c>
      <c r="B15" s="3">
        <v>9.8990933949661783E-2</v>
      </c>
      <c r="C15" s="3">
        <v>7.0707809964044133E-2</v>
      </c>
      <c r="D15" s="3">
        <v>7.0707809964044133E-2</v>
      </c>
      <c r="E15" s="3">
        <v>7.0707809964044133E-2</v>
      </c>
      <c r="F15" s="3">
        <v>7.0707809964044133E-2</v>
      </c>
      <c r="G15" s="3">
        <v>7.0707809964044133E-2</v>
      </c>
      <c r="H15" s="3">
        <v>7.0707809964044133E-2</v>
      </c>
      <c r="I15" s="3">
        <v>7.0707809964044133E-2</v>
      </c>
      <c r="J15" s="3">
        <v>7.0707809964044133E-2</v>
      </c>
      <c r="K15" s="3">
        <v>7.0707809964044133E-2</v>
      </c>
      <c r="L15" s="3">
        <v>7.0707809964044133E-2</v>
      </c>
      <c r="M15" s="3">
        <v>7.0707809964044133E-2</v>
      </c>
      <c r="N15" s="3">
        <v>7.0707809964044133E-2</v>
      </c>
      <c r="O15" s="3">
        <v>7.0707809964044133E-2</v>
      </c>
      <c r="P15" s="3">
        <v>7.0707809964044133E-2</v>
      </c>
      <c r="Q15" s="3">
        <v>7.0707809964044133E-2</v>
      </c>
      <c r="R15" s="3">
        <v>7.0707809964044133E-2</v>
      </c>
      <c r="S15" s="3">
        <v>7.0707809964044133E-2</v>
      </c>
      <c r="T15" s="3">
        <v>7.0707809964044133E-2</v>
      </c>
      <c r="U15" s="3">
        <v>7.0707809964044133E-2</v>
      </c>
      <c r="V15" s="3">
        <v>7.0707809964044133E-2</v>
      </c>
      <c r="W15" s="3">
        <v>7.0707809964044133E-2</v>
      </c>
      <c r="X15" s="3">
        <v>7.0707809964044133E-2</v>
      </c>
      <c r="Y15" s="3">
        <v>7.0707809964044133E-2</v>
      </c>
      <c r="Z15" s="3">
        <v>7.0707809964044133E-2</v>
      </c>
      <c r="AA15" s="3">
        <v>7.0707809964044133E-2</v>
      </c>
      <c r="AB15" s="3">
        <v>7.0707809964044133E-2</v>
      </c>
    </row>
    <row r="16" spans="1:28">
      <c r="A16" s="2">
        <v>350</v>
      </c>
      <c r="B16" s="3">
        <v>9.9915374544044783E-2</v>
      </c>
      <c r="C16" s="3">
        <v>7.1368124674317704E-2</v>
      </c>
      <c r="D16" s="3">
        <v>7.1368124674317704E-2</v>
      </c>
      <c r="E16" s="3">
        <v>7.1368124674317704E-2</v>
      </c>
      <c r="F16" s="3">
        <v>7.1368124674317704E-2</v>
      </c>
      <c r="G16" s="3">
        <v>7.1368124674317704E-2</v>
      </c>
      <c r="H16" s="3">
        <v>7.1368124674317704E-2</v>
      </c>
      <c r="I16" s="3">
        <v>7.1368124674317704E-2</v>
      </c>
      <c r="J16" s="3">
        <v>7.1368124674317704E-2</v>
      </c>
      <c r="K16" s="3">
        <v>7.1368124674317704E-2</v>
      </c>
      <c r="L16" s="3">
        <v>7.1368124674317704E-2</v>
      </c>
      <c r="M16" s="3">
        <v>7.1368124674317704E-2</v>
      </c>
      <c r="N16" s="3">
        <v>7.1368124674317704E-2</v>
      </c>
      <c r="O16" s="3">
        <v>7.1368124674317704E-2</v>
      </c>
      <c r="P16" s="3">
        <v>7.1368124674317704E-2</v>
      </c>
      <c r="Q16" s="3">
        <v>7.1368124674317704E-2</v>
      </c>
      <c r="R16" s="3">
        <v>7.1368124674317704E-2</v>
      </c>
      <c r="S16" s="3">
        <v>7.1368124674317704E-2</v>
      </c>
      <c r="T16" s="3">
        <v>7.1368124674317704E-2</v>
      </c>
      <c r="U16" s="3">
        <v>7.1368124674317704E-2</v>
      </c>
      <c r="V16" s="3">
        <v>7.1368124674317704E-2</v>
      </c>
      <c r="W16" s="3">
        <v>7.1368124674317704E-2</v>
      </c>
      <c r="X16" s="3">
        <v>7.1368124674317704E-2</v>
      </c>
      <c r="Y16" s="3">
        <v>7.1368124674317704E-2</v>
      </c>
      <c r="Z16" s="3">
        <v>7.1368124674317704E-2</v>
      </c>
      <c r="AA16" s="3">
        <v>7.1368124674317704E-2</v>
      </c>
      <c r="AB16" s="3">
        <v>7.1368124674317704E-2</v>
      </c>
    </row>
    <row r="17" spans="1:28">
      <c r="A17" s="2">
        <v>325</v>
      </c>
      <c r="B17" s="3">
        <v>0.10081164648470459</v>
      </c>
      <c r="C17" s="3">
        <v>7.2008318917646141E-2</v>
      </c>
      <c r="D17" s="3">
        <v>7.2008318917646141E-2</v>
      </c>
      <c r="E17" s="3">
        <v>7.2008318917646141E-2</v>
      </c>
      <c r="F17" s="3">
        <v>7.2008318917646141E-2</v>
      </c>
      <c r="G17" s="3">
        <v>7.2008318917646141E-2</v>
      </c>
      <c r="H17" s="3">
        <v>7.2008318917646141E-2</v>
      </c>
      <c r="I17" s="3">
        <v>7.2008318917646141E-2</v>
      </c>
      <c r="J17" s="3">
        <v>7.2008318917646141E-2</v>
      </c>
      <c r="K17" s="3">
        <v>7.2008318917646141E-2</v>
      </c>
      <c r="L17" s="3">
        <v>7.2008318917646141E-2</v>
      </c>
      <c r="M17" s="3">
        <v>7.2008318917646141E-2</v>
      </c>
      <c r="N17" s="3">
        <v>7.2008318917646141E-2</v>
      </c>
      <c r="O17" s="3">
        <v>7.2008318917646141E-2</v>
      </c>
      <c r="P17" s="3">
        <v>7.2008318917646141E-2</v>
      </c>
      <c r="Q17" s="3">
        <v>7.2008318917646141E-2</v>
      </c>
      <c r="R17" s="3">
        <v>7.2008318917646141E-2</v>
      </c>
      <c r="S17" s="3">
        <v>7.2008318917646141E-2</v>
      </c>
      <c r="T17" s="3">
        <v>7.2008318917646141E-2</v>
      </c>
      <c r="U17" s="3">
        <v>7.2008318917646141E-2</v>
      </c>
      <c r="V17" s="3">
        <v>7.2008318917646141E-2</v>
      </c>
      <c r="W17" s="3">
        <v>7.2008318917646141E-2</v>
      </c>
      <c r="X17" s="3">
        <v>7.2008318917646141E-2</v>
      </c>
      <c r="Y17" s="3">
        <v>7.2008318917646141E-2</v>
      </c>
      <c r="Z17" s="3">
        <v>7.2008318917646141E-2</v>
      </c>
      <c r="AA17" s="3">
        <v>7.2008318917646141E-2</v>
      </c>
      <c r="AB17" s="3">
        <v>7.2008318917646141E-2</v>
      </c>
    </row>
    <row r="18" spans="1:28">
      <c r="A18" s="2">
        <v>300</v>
      </c>
      <c r="B18" s="3">
        <v>0.10167947329401776</v>
      </c>
      <c r="C18" s="3">
        <v>7.2628195210012694E-2</v>
      </c>
      <c r="D18" s="3">
        <v>7.2628195210012694E-2</v>
      </c>
      <c r="E18" s="3">
        <v>7.2628195210012694E-2</v>
      </c>
      <c r="F18" s="3">
        <v>7.2628195210012694E-2</v>
      </c>
      <c r="G18" s="3">
        <v>7.2628195210012694E-2</v>
      </c>
      <c r="H18" s="3">
        <v>7.2628195210012694E-2</v>
      </c>
      <c r="I18" s="3">
        <v>7.2628195210012694E-2</v>
      </c>
      <c r="J18" s="3">
        <v>7.2628195210012694E-2</v>
      </c>
      <c r="K18" s="3">
        <v>7.2628195210012694E-2</v>
      </c>
      <c r="L18" s="3">
        <v>7.2628195210012694E-2</v>
      </c>
      <c r="M18" s="3">
        <v>7.2628195210012694E-2</v>
      </c>
      <c r="N18" s="3">
        <v>7.2628195210012694E-2</v>
      </c>
      <c r="O18" s="3">
        <v>7.2628195210012694E-2</v>
      </c>
      <c r="P18" s="3">
        <v>7.2628195210012694E-2</v>
      </c>
      <c r="Q18" s="3">
        <v>7.2628195210012694E-2</v>
      </c>
      <c r="R18" s="3">
        <v>7.2628195210012694E-2</v>
      </c>
      <c r="S18" s="3">
        <v>7.2628195210012694E-2</v>
      </c>
      <c r="T18" s="3">
        <v>7.2628195210012694E-2</v>
      </c>
      <c r="U18" s="3">
        <v>7.2628195210012694E-2</v>
      </c>
      <c r="V18" s="3">
        <v>7.2628195210012694E-2</v>
      </c>
      <c r="W18" s="3">
        <v>7.2628195210012694E-2</v>
      </c>
      <c r="X18" s="3">
        <v>7.2628195210012694E-2</v>
      </c>
      <c r="Y18" s="3">
        <v>7.2628195210012694E-2</v>
      </c>
      <c r="Z18" s="3">
        <v>7.2628195210012694E-2</v>
      </c>
      <c r="AA18" s="3">
        <v>7.2628195210012694E-2</v>
      </c>
      <c r="AB18" s="3">
        <v>7.2628195210012694E-2</v>
      </c>
    </row>
    <row r="19" spans="1:28">
      <c r="A19" s="2">
        <v>275</v>
      </c>
      <c r="B19" s="3">
        <v>0.10250735300012041</v>
      </c>
      <c r="C19" s="3">
        <v>7.3219537857228872E-2</v>
      </c>
      <c r="D19" s="3">
        <v>7.3219537857228872E-2</v>
      </c>
      <c r="E19" s="3">
        <v>7.3219537857228872E-2</v>
      </c>
      <c r="F19" s="3">
        <v>7.3219537857228872E-2</v>
      </c>
      <c r="G19" s="3">
        <v>7.3219537857228872E-2</v>
      </c>
      <c r="H19" s="3">
        <v>7.3219537857228872E-2</v>
      </c>
      <c r="I19" s="3">
        <v>7.3219537857228872E-2</v>
      </c>
      <c r="J19" s="3">
        <v>7.3219537857228872E-2</v>
      </c>
      <c r="K19" s="3">
        <v>7.3219537857228872E-2</v>
      </c>
      <c r="L19" s="3">
        <v>7.3219537857228872E-2</v>
      </c>
      <c r="M19" s="3">
        <v>7.3219537857228872E-2</v>
      </c>
      <c r="N19" s="3">
        <v>7.3219537857228872E-2</v>
      </c>
      <c r="O19" s="3">
        <v>7.3219537857228872E-2</v>
      </c>
      <c r="P19" s="3">
        <v>7.3219537857228872E-2</v>
      </c>
      <c r="Q19" s="3">
        <v>7.3219537857228872E-2</v>
      </c>
      <c r="R19" s="3">
        <v>7.3219537857228872E-2</v>
      </c>
      <c r="S19" s="3">
        <v>7.3219537857228872E-2</v>
      </c>
      <c r="T19" s="3">
        <v>7.3219537857228872E-2</v>
      </c>
      <c r="U19" s="3">
        <v>7.3219537857228872E-2</v>
      </c>
      <c r="V19" s="3">
        <v>7.3219537857228872E-2</v>
      </c>
      <c r="W19" s="3">
        <v>7.3219537857228872E-2</v>
      </c>
      <c r="X19" s="3">
        <v>7.3219537857228872E-2</v>
      </c>
      <c r="Y19" s="3">
        <v>7.3219537857228872E-2</v>
      </c>
      <c r="Z19" s="3">
        <v>7.3219537857228872E-2</v>
      </c>
      <c r="AA19" s="3">
        <v>7.3219537857228872E-2</v>
      </c>
      <c r="AB19" s="3">
        <v>7.3219537857228872E-2</v>
      </c>
    </row>
    <row r="20" spans="1:28">
      <c r="A20" s="2">
        <v>250</v>
      </c>
      <c r="B20" s="3">
        <v>0.10325305910569843</v>
      </c>
      <c r="C20" s="3">
        <v>7.3752185075498883E-2</v>
      </c>
      <c r="D20" s="3">
        <v>7.3752185075498883E-2</v>
      </c>
      <c r="E20" s="3">
        <v>7.3752185075498883E-2</v>
      </c>
      <c r="F20" s="3">
        <v>7.3752185075498883E-2</v>
      </c>
      <c r="G20" s="3">
        <v>7.3752185075498883E-2</v>
      </c>
      <c r="H20" s="3">
        <v>7.3752185075498883E-2</v>
      </c>
      <c r="I20" s="3">
        <v>7.3752185075498883E-2</v>
      </c>
      <c r="J20" s="3">
        <v>7.3752185075498883E-2</v>
      </c>
      <c r="K20" s="3">
        <v>7.3752185075498883E-2</v>
      </c>
      <c r="L20" s="3">
        <v>7.3752185075498883E-2</v>
      </c>
      <c r="M20" s="3">
        <v>7.3752185075498883E-2</v>
      </c>
      <c r="N20" s="3">
        <v>7.3752185075498883E-2</v>
      </c>
      <c r="O20" s="3">
        <v>7.3752185075498883E-2</v>
      </c>
      <c r="P20" s="3">
        <v>7.3752185075498883E-2</v>
      </c>
      <c r="Q20" s="3">
        <v>7.3752185075498883E-2</v>
      </c>
      <c r="R20" s="3">
        <v>7.3752185075498883E-2</v>
      </c>
      <c r="S20" s="3">
        <v>7.3752185075498883E-2</v>
      </c>
      <c r="T20" s="3">
        <v>7.3752185075498883E-2</v>
      </c>
      <c r="U20" s="3">
        <v>7.3752185075498883E-2</v>
      </c>
      <c r="V20" s="3">
        <v>7.3752185075498883E-2</v>
      </c>
      <c r="W20" s="3">
        <v>7.3752185075498883E-2</v>
      </c>
      <c r="X20" s="3">
        <v>7.3752185075498883E-2</v>
      </c>
      <c r="Y20" s="3">
        <v>7.3752185075498883E-2</v>
      </c>
      <c r="Z20" s="3">
        <v>7.3752185075498883E-2</v>
      </c>
      <c r="AA20" s="3">
        <v>7.3752185075498883E-2</v>
      </c>
      <c r="AB20" s="3">
        <v>7.3752185075498883E-2</v>
      </c>
    </row>
    <row r="21" spans="1:28">
      <c r="A21" s="2">
        <v>225</v>
      </c>
      <c r="B21" s="3">
        <v>0.10386816744273585</v>
      </c>
      <c r="C21" s="3">
        <v>7.4191548173382749E-2</v>
      </c>
      <c r="D21" s="3">
        <v>7.4191548173382749E-2</v>
      </c>
      <c r="E21" s="3">
        <v>7.4191548173382749E-2</v>
      </c>
      <c r="F21" s="3">
        <v>7.4191548173382749E-2</v>
      </c>
      <c r="G21" s="3">
        <v>7.4191548173382749E-2</v>
      </c>
      <c r="H21" s="3">
        <v>7.4191548173382749E-2</v>
      </c>
      <c r="I21" s="3">
        <v>7.4191548173382749E-2</v>
      </c>
      <c r="J21" s="3">
        <v>7.4191548173382749E-2</v>
      </c>
      <c r="K21" s="3">
        <v>7.4191548173382749E-2</v>
      </c>
      <c r="L21" s="3">
        <v>7.4191548173382749E-2</v>
      </c>
      <c r="M21" s="3">
        <v>7.4191548173382749E-2</v>
      </c>
      <c r="N21" s="3">
        <v>7.4191548173382749E-2</v>
      </c>
      <c r="O21" s="3">
        <v>7.4191548173382749E-2</v>
      </c>
      <c r="P21" s="3">
        <v>7.4191548173382749E-2</v>
      </c>
      <c r="Q21" s="3">
        <v>7.4191548173382749E-2</v>
      </c>
      <c r="R21" s="3">
        <v>7.4191548173382749E-2</v>
      </c>
      <c r="S21" s="3">
        <v>7.4191548173382749E-2</v>
      </c>
      <c r="T21" s="3">
        <v>7.4191548173382749E-2</v>
      </c>
      <c r="U21" s="3">
        <v>7.4191548173382749E-2</v>
      </c>
      <c r="V21" s="3">
        <v>7.4191548173382749E-2</v>
      </c>
      <c r="W21" s="3">
        <v>7.4191548173382749E-2</v>
      </c>
      <c r="X21" s="3">
        <v>7.4191548173382749E-2</v>
      </c>
      <c r="Y21" s="3">
        <v>7.4191548173382749E-2</v>
      </c>
      <c r="Z21" s="3">
        <v>7.4191548173382749E-2</v>
      </c>
      <c r="AA21" s="3">
        <v>7.4191548173382749E-2</v>
      </c>
      <c r="AB21" s="3">
        <v>7.4191548173382749E-2</v>
      </c>
    </row>
    <row r="22" spans="1:28">
      <c r="A22" s="2">
        <v>200</v>
      </c>
      <c r="B22" s="3">
        <v>0.1043269739464511</v>
      </c>
      <c r="C22" s="3">
        <v>7.4519267104607934E-2</v>
      </c>
      <c r="D22" s="3">
        <v>7.4519267104607934E-2</v>
      </c>
      <c r="E22" s="3">
        <v>7.4519267104607934E-2</v>
      </c>
      <c r="F22" s="3">
        <v>7.4519267104607934E-2</v>
      </c>
      <c r="G22" s="3">
        <v>7.4519267104607934E-2</v>
      </c>
      <c r="H22" s="3">
        <v>7.4519267104607934E-2</v>
      </c>
      <c r="I22" s="3">
        <v>7.4519267104607934E-2</v>
      </c>
      <c r="J22" s="3">
        <v>7.4519267104607934E-2</v>
      </c>
      <c r="K22" s="3">
        <v>7.4519267104607934E-2</v>
      </c>
      <c r="L22" s="3">
        <v>7.4519267104607934E-2</v>
      </c>
      <c r="M22" s="3">
        <v>7.4519267104607934E-2</v>
      </c>
      <c r="N22" s="3">
        <v>7.4519267104607934E-2</v>
      </c>
      <c r="O22" s="3">
        <v>7.4519267104607934E-2</v>
      </c>
      <c r="P22" s="3">
        <v>7.4519267104607934E-2</v>
      </c>
      <c r="Q22" s="3">
        <v>7.4519267104607934E-2</v>
      </c>
      <c r="R22" s="3">
        <v>7.4519267104607934E-2</v>
      </c>
      <c r="S22" s="3">
        <v>7.4519267104607934E-2</v>
      </c>
      <c r="T22" s="3">
        <v>7.4519267104607934E-2</v>
      </c>
      <c r="U22" s="3">
        <v>7.4519267104607934E-2</v>
      </c>
      <c r="V22" s="3">
        <v>7.4519267104607934E-2</v>
      </c>
      <c r="W22" s="3">
        <v>7.4519267104607934E-2</v>
      </c>
      <c r="X22" s="3">
        <v>7.4519267104607934E-2</v>
      </c>
      <c r="Y22" s="3">
        <v>7.4519267104607934E-2</v>
      </c>
      <c r="Z22" s="3">
        <v>7.4519267104607934E-2</v>
      </c>
      <c r="AA22" s="3">
        <v>7.4519267104607934E-2</v>
      </c>
      <c r="AB22" s="3">
        <v>7.4519267104607934E-2</v>
      </c>
    </row>
    <row r="23" spans="1:28">
      <c r="A23" s="2">
        <v>175</v>
      </c>
      <c r="B23" s="3">
        <v>0.10461312494425598</v>
      </c>
      <c r="C23" s="3">
        <v>7.4723660674468562E-2</v>
      </c>
      <c r="D23" s="3">
        <v>7.4723660674468562E-2</v>
      </c>
      <c r="E23" s="3">
        <v>7.4723660674468562E-2</v>
      </c>
      <c r="F23" s="3">
        <v>7.4723660674468562E-2</v>
      </c>
      <c r="G23" s="3">
        <v>7.4723660674468562E-2</v>
      </c>
      <c r="H23" s="3">
        <v>7.4723660674468562E-2</v>
      </c>
      <c r="I23" s="3">
        <v>7.4723660674468562E-2</v>
      </c>
      <c r="J23" s="3">
        <v>7.4723660674468562E-2</v>
      </c>
      <c r="K23" s="3">
        <v>7.4723660674468562E-2</v>
      </c>
      <c r="L23" s="3">
        <v>7.4723660674468562E-2</v>
      </c>
      <c r="M23" s="3">
        <v>7.4723660674468562E-2</v>
      </c>
      <c r="N23" s="3">
        <v>7.4723660674468562E-2</v>
      </c>
      <c r="O23" s="3">
        <v>7.4723660674468562E-2</v>
      </c>
      <c r="P23" s="3">
        <v>7.4723660674468562E-2</v>
      </c>
      <c r="Q23" s="3">
        <v>7.4723660674468562E-2</v>
      </c>
      <c r="R23" s="3">
        <v>7.4723660674468562E-2</v>
      </c>
      <c r="S23" s="3">
        <v>7.4723660674468562E-2</v>
      </c>
      <c r="T23" s="3">
        <v>7.4723660674468562E-2</v>
      </c>
      <c r="U23" s="3">
        <v>7.4723660674468562E-2</v>
      </c>
      <c r="V23" s="3">
        <v>7.4723660674468562E-2</v>
      </c>
      <c r="W23" s="3">
        <v>7.4723660674468562E-2</v>
      </c>
      <c r="X23" s="3">
        <v>7.4723660674468562E-2</v>
      </c>
      <c r="Y23" s="3">
        <v>7.4723660674468562E-2</v>
      </c>
      <c r="Z23" s="3">
        <v>7.4723660674468562E-2</v>
      </c>
      <c r="AA23" s="3">
        <v>7.4723660674468562E-2</v>
      </c>
      <c r="AB23" s="3">
        <v>7.4723660674468562E-2</v>
      </c>
    </row>
    <row r="24" spans="1:28">
      <c r="A24" s="2">
        <v>150</v>
      </c>
      <c r="B24" s="3">
        <v>0.10469065204874062</v>
      </c>
      <c r="C24" s="3">
        <v>7.477903717767187E-2</v>
      </c>
      <c r="D24" s="3">
        <v>7.477903717767187E-2</v>
      </c>
      <c r="E24" s="3">
        <v>7.477903717767187E-2</v>
      </c>
      <c r="F24" s="3">
        <v>7.477903717767187E-2</v>
      </c>
      <c r="G24" s="3">
        <v>7.477903717767187E-2</v>
      </c>
      <c r="H24" s="3">
        <v>7.477903717767187E-2</v>
      </c>
      <c r="I24" s="3">
        <v>7.477903717767187E-2</v>
      </c>
      <c r="J24" s="3">
        <v>7.477903717767187E-2</v>
      </c>
      <c r="K24" s="3">
        <v>7.477903717767187E-2</v>
      </c>
      <c r="L24" s="3">
        <v>7.477903717767187E-2</v>
      </c>
      <c r="M24" s="3">
        <v>7.477903717767187E-2</v>
      </c>
      <c r="N24" s="3">
        <v>7.477903717767187E-2</v>
      </c>
      <c r="O24" s="3">
        <v>7.477903717767187E-2</v>
      </c>
      <c r="P24" s="3">
        <v>7.477903717767187E-2</v>
      </c>
      <c r="Q24" s="3">
        <v>7.477903717767187E-2</v>
      </c>
      <c r="R24" s="3">
        <v>7.477903717767187E-2</v>
      </c>
      <c r="S24" s="3">
        <v>7.477903717767187E-2</v>
      </c>
      <c r="T24" s="3">
        <v>7.477903717767187E-2</v>
      </c>
      <c r="U24" s="3">
        <v>7.477903717767187E-2</v>
      </c>
      <c r="V24" s="3">
        <v>7.477903717767187E-2</v>
      </c>
      <c r="W24" s="3">
        <v>7.477903717767187E-2</v>
      </c>
      <c r="X24" s="3">
        <v>7.477903717767187E-2</v>
      </c>
      <c r="Y24" s="3">
        <v>7.477903717767187E-2</v>
      </c>
      <c r="Z24" s="3">
        <v>7.477903717767187E-2</v>
      </c>
      <c r="AA24" s="3">
        <v>7.477903717767187E-2</v>
      </c>
      <c r="AB24" s="3">
        <v>7.477903717767187E-2</v>
      </c>
    </row>
    <row r="25" spans="1:28">
      <c r="A25" s="2">
        <v>125</v>
      </c>
      <c r="B25" s="3">
        <v>0.1045254459170358</v>
      </c>
      <c r="C25" s="3">
        <v>7.466103279788272E-2</v>
      </c>
      <c r="D25" s="3">
        <v>7.466103279788272E-2</v>
      </c>
      <c r="E25" s="3">
        <v>7.466103279788272E-2</v>
      </c>
      <c r="F25" s="3">
        <v>7.466103279788272E-2</v>
      </c>
      <c r="G25" s="3">
        <v>7.466103279788272E-2</v>
      </c>
      <c r="H25" s="3">
        <v>7.466103279788272E-2</v>
      </c>
      <c r="I25" s="3">
        <v>7.466103279788272E-2</v>
      </c>
      <c r="J25" s="3">
        <v>7.466103279788272E-2</v>
      </c>
      <c r="K25" s="3">
        <v>7.466103279788272E-2</v>
      </c>
      <c r="L25" s="3">
        <v>7.466103279788272E-2</v>
      </c>
      <c r="M25" s="3">
        <v>7.466103279788272E-2</v>
      </c>
      <c r="N25" s="3">
        <v>7.466103279788272E-2</v>
      </c>
      <c r="O25" s="3">
        <v>7.466103279788272E-2</v>
      </c>
      <c r="P25" s="3">
        <v>7.466103279788272E-2</v>
      </c>
      <c r="Q25" s="3">
        <v>7.466103279788272E-2</v>
      </c>
      <c r="R25" s="3">
        <v>7.466103279788272E-2</v>
      </c>
      <c r="S25" s="3">
        <v>7.466103279788272E-2</v>
      </c>
      <c r="T25" s="3">
        <v>7.466103279788272E-2</v>
      </c>
      <c r="U25" s="3">
        <v>7.466103279788272E-2</v>
      </c>
      <c r="V25" s="3">
        <v>7.466103279788272E-2</v>
      </c>
      <c r="W25" s="3">
        <v>7.466103279788272E-2</v>
      </c>
      <c r="X25" s="3">
        <v>7.466103279788272E-2</v>
      </c>
      <c r="Y25" s="3">
        <v>7.466103279788272E-2</v>
      </c>
      <c r="Z25" s="3">
        <v>7.466103279788272E-2</v>
      </c>
      <c r="AA25" s="3">
        <v>7.466103279788272E-2</v>
      </c>
      <c r="AB25" s="3">
        <v>7.466103279788272E-2</v>
      </c>
    </row>
    <row r="26" spans="1:28">
      <c r="A26" s="2">
        <v>100</v>
      </c>
      <c r="B26" s="3">
        <v>0.10412432800314569</v>
      </c>
      <c r="C26" s="3">
        <v>7.4374520002246924E-2</v>
      </c>
      <c r="D26" s="3">
        <v>7.4374520002246924E-2</v>
      </c>
      <c r="E26" s="3">
        <v>7.4374520002246924E-2</v>
      </c>
      <c r="F26" s="3">
        <v>7.4374520002246924E-2</v>
      </c>
      <c r="G26" s="3">
        <v>7.4374520002246924E-2</v>
      </c>
      <c r="H26" s="3">
        <v>7.4374520002246924E-2</v>
      </c>
      <c r="I26" s="3">
        <v>7.4374520002246924E-2</v>
      </c>
      <c r="J26" s="3">
        <v>7.4374520002246924E-2</v>
      </c>
      <c r="K26" s="3">
        <v>7.4374520002246924E-2</v>
      </c>
      <c r="L26" s="3">
        <v>7.4374520002246924E-2</v>
      </c>
      <c r="M26" s="3">
        <v>7.4374520002246924E-2</v>
      </c>
      <c r="N26" s="3">
        <v>7.4374520002246924E-2</v>
      </c>
      <c r="O26" s="3">
        <v>7.4374520002246924E-2</v>
      </c>
      <c r="P26" s="3">
        <v>7.4374520002246924E-2</v>
      </c>
      <c r="Q26" s="3">
        <v>7.4374520002246924E-2</v>
      </c>
      <c r="R26" s="3">
        <v>7.4374520002246924E-2</v>
      </c>
      <c r="S26" s="3">
        <v>7.4374520002246924E-2</v>
      </c>
      <c r="T26" s="3">
        <v>7.4374520002246924E-2</v>
      </c>
      <c r="U26" s="3">
        <v>7.4374520002246924E-2</v>
      </c>
      <c r="V26" s="3">
        <v>7.4374520002246924E-2</v>
      </c>
      <c r="W26" s="3">
        <v>7.4374520002246924E-2</v>
      </c>
      <c r="X26" s="3">
        <v>7.4374520002246924E-2</v>
      </c>
      <c r="Y26" s="3">
        <v>7.4374520002246924E-2</v>
      </c>
      <c r="Z26" s="3">
        <v>7.4374520002246924E-2</v>
      </c>
      <c r="AA26" s="3">
        <v>7.4374520002246924E-2</v>
      </c>
      <c r="AB26" s="3">
        <v>7.4374520002246924E-2</v>
      </c>
    </row>
    <row r="27" spans="1:28">
      <c r="A27" s="2">
        <v>75</v>
      </c>
      <c r="B27" s="3">
        <v>0.10356933010826887</v>
      </c>
      <c r="C27" s="3">
        <v>7.3978092934477768E-2</v>
      </c>
      <c r="D27" s="3">
        <v>7.3978092934477768E-2</v>
      </c>
      <c r="E27" s="3">
        <v>7.3978092934477768E-2</v>
      </c>
      <c r="F27" s="3">
        <v>7.3978092934477768E-2</v>
      </c>
      <c r="G27" s="3">
        <v>7.3978092934477768E-2</v>
      </c>
      <c r="H27" s="3">
        <v>7.3978092934477768E-2</v>
      </c>
      <c r="I27" s="3">
        <v>7.3978092934477768E-2</v>
      </c>
      <c r="J27" s="3">
        <v>7.3978092934477768E-2</v>
      </c>
      <c r="K27" s="3">
        <v>7.3978092934477768E-2</v>
      </c>
      <c r="L27" s="3">
        <v>7.3978092934477768E-2</v>
      </c>
      <c r="M27" s="3">
        <v>7.3978092934477768E-2</v>
      </c>
      <c r="N27" s="3">
        <v>7.3978092934477768E-2</v>
      </c>
      <c r="O27" s="3">
        <v>7.3978092934477768E-2</v>
      </c>
      <c r="P27" s="3">
        <v>7.3978092934477768E-2</v>
      </c>
      <c r="Q27" s="3">
        <v>7.3978092934477768E-2</v>
      </c>
      <c r="R27" s="3">
        <v>7.3978092934477768E-2</v>
      </c>
      <c r="S27" s="3">
        <v>7.3978092934477768E-2</v>
      </c>
      <c r="T27" s="3">
        <v>7.3978092934477768E-2</v>
      </c>
      <c r="U27" s="3">
        <v>7.3978092934477768E-2</v>
      </c>
      <c r="V27" s="3">
        <v>7.3978092934477768E-2</v>
      </c>
      <c r="W27" s="3">
        <v>7.3978092934477768E-2</v>
      </c>
      <c r="X27" s="3">
        <v>7.3978092934477768E-2</v>
      </c>
      <c r="Y27" s="3">
        <v>7.3978092934477768E-2</v>
      </c>
      <c r="Z27" s="3">
        <v>7.3978092934477768E-2</v>
      </c>
      <c r="AA27" s="3">
        <v>7.3978092934477768E-2</v>
      </c>
      <c r="AB27" s="3">
        <v>7.3978092934477768E-2</v>
      </c>
    </row>
    <row r="28" spans="1:28">
      <c r="A28" s="2">
        <v>50</v>
      </c>
      <c r="B28" s="3">
        <v>0.10304755042036279</v>
      </c>
      <c r="C28" s="3">
        <v>7.3605393157401999E-2</v>
      </c>
      <c r="D28" s="3">
        <v>7.3605393157401999E-2</v>
      </c>
      <c r="E28" s="3">
        <v>7.3605393157401999E-2</v>
      </c>
      <c r="F28" s="3">
        <v>7.3605393157401999E-2</v>
      </c>
      <c r="G28" s="3">
        <v>7.3605393157401999E-2</v>
      </c>
      <c r="H28" s="3">
        <v>7.3605393157401999E-2</v>
      </c>
      <c r="I28" s="3">
        <v>7.3605393157401999E-2</v>
      </c>
      <c r="J28" s="3">
        <v>7.3605393157401999E-2</v>
      </c>
      <c r="K28" s="3">
        <v>7.3605393157401999E-2</v>
      </c>
      <c r="L28" s="3">
        <v>7.3605393157401999E-2</v>
      </c>
      <c r="M28" s="3">
        <v>7.3605393157401999E-2</v>
      </c>
      <c r="N28" s="3">
        <v>7.3605393157401999E-2</v>
      </c>
      <c r="O28" s="3">
        <v>7.3605393157401999E-2</v>
      </c>
      <c r="P28" s="3">
        <v>7.3605393157401999E-2</v>
      </c>
      <c r="Q28" s="3">
        <v>7.3605393157401999E-2</v>
      </c>
      <c r="R28" s="3">
        <v>7.3605393157401999E-2</v>
      </c>
      <c r="S28" s="3">
        <v>7.3605393157401999E-2</v>
      </c>
      <c r="T28" s="3">
        <v>7.3605393157401999E-2</v>
      </c>
      <c r="U28" s="3">
        <v>7.3605393157401999E-2</v>
      </c>
      <c r="V28" s="3">
        <v>7.3605393157401999E-2</v>
      </c>
      <c r="W28" s="3">
        <v>7.3605393157401999E-2</v>
      </c>
      <c r="X28" s="3">
        <v>7.3605393157401999E-2</v>
      </c>
      <c r="Y28" s="3">
        <v>7.3605393157401999E-2</v>
      </c>
      <c r="Z28" s="3">
        <v>7.3605393157401999E-2</v>
      </c>
      <c r="AA28" s="3">
        <v>7.3605393157401999E-2</v>
      </c>
      <c r="AB28" s="3">
        <v>7.3605393157401999E-2</v>
      </c>
    </row>
    <row r="29" spans="1:28">
      <c r="A29" s="2">
        <v>25</v>
      </c>
      <c r="B29" s="3">
        <v>0.1027560593683329</v>
      </c>
      <c r="C29" s="3">
        <v>7.3397185263094938E-2</v>
      </c>
      <c r="D29" s="3">
        <v>7.3397185263094938E-2</v>
      </c>
      <c r="E29" s="3">
        <v>7.3397185263094938E-2</v>
      </c>
      <c r="F29" s="3">
        <v>7.3397185263094938E-2</v>
      </c>
      <c r="G29" s="3">
        <v>7.3397185263094938E-2</v>
      </c>
      <c r="H29" s="3">
        <v>7.3397185263094938E-2</v>
      </c>
      <c r="I29" s="3">
        <v>7.3397185263094938E-2</v>
      </c>
      <c r="J29" s="3">
        <v>7.3397185263094938E-2</v>
      </c>
      <c r="K29" s="3">
        <v>7.3397185263094938E-2</v>
      </c>
      <c r="L29" s="3">
        <v>7.3397185263094938E-2</v>
      </c>
      <c r="M29" s="3">
        <v>7.3397185263094938E-2</v>
      </c>
      <c r="N29" s="3">
        <v>7.3397185263094938E-2</v>
      </c>
      <c r="O29" s="3">
        <v>7.3397185263094938E-2</v>
      </c>
      <c r="P29" s="3">
        <v>7.3397185263094938E-2</v>
      </c>
      <c r="Q29" s="3">
        <v>7.3397185263094938E-2</v>
      </c>
      <c r="R29" s="3">
        <v>7.3397185263094938E-2</v>
      </c>
      <c r="S29" s="3">
        <v>7.3397185263094938E-2</v>
      </c>
      <c r="T29" s="3">
        <v>7.3397185263094938E-2</v>
      </c>
      <c r="U29" s="3">
        <v>7.3397185263094938E-2</v>
      </c>
      <c r="V29" s="3">
        <v>7.3397185263094938E-2</v>
      </c>
      <c r="W29" s="3">
        <v>7.3397185263094938E-2</v>
      </c>
      <c r="X29" s="3">
        <v>7.3397185263094938E-2</v>
      </c>
      <c r="Y29" s="3">
        <v>7.3397185263094938E-2</v>
      </c>
      <c r="Z29" s="3">
        <v>7.3397185263094938E-2</v>
      </c>
      <c r="AA29" s="3">
        <v>7.3397185263094938E-2</v>
      </c>
      <c r="AB29" s="3">
        <v>7.3397185263094938E-2</v>
      </c>
    </row>
    <row r="30" spans="1:28">
      <c r="A30" s="2">
        <v>9.9999999999999995E-8</v>
      </c>
      <c r="B30" s="3">
        <v>0.10264403381259993</v>
      </c>
      <c r="C30" s="3">
        <v>7.3317167008999956E-2</v>
      </c>
      <c r="D30" s="3">
        <v>7.3317167008999956E-2</v>
      </c>
      <c r="E30" s="3">
        <v>7.3317167008999956E-2</v>
      </c>
      <c r="F30" s="3">
        <v>7.3317167008999956E-2</v>
      </c>
      <c r="G30" s="3">
        <v>7.3317167008999956E-2</v>
      </c>
      <c r="H30" s="3">
        <v>7.3317167008999956E-2</v>
      </c>
      <c r="I30" s="3">
        <v>7.3317167008999956E-2</v>
      </c>
      <c r="J30" s="3">
        <v>7.3317167008999956E-2</v>
      </c>
      <c r="K30" s="3">
        <v>7.3317167008999956E-2</v>
      </c>
      <c r="L30" s="3">
        <v>7.3317167008999956E-2</v>
      </c>
      <c r="M30" s="3">
        <v>7.3317167008999956E-2</v>
      </c>
      <c r="N30" s="3">
        <v>7.3317167008999956E-2</v>
      </c>
      <c r="O30" s="3">
        <v>7.3317167008999956E-2</v>
      </c>
      <c r="P30" s="3">
        <v>7.3317167008999956E-2</v>
      </c>
      <c r="Q30" s="3">
        <v>7.3317167008999956E-2</v>
      </c>
      <c r="R30" s="3">
        <v>7.3317167008999956E-2</v>
      </c>
      <c r="S30" s="3">
        <v>7.3317167008999956E-2</v>
      </c>
      <c r="T30" s="3">
        <v>7.3317167008999956E-2</v>
      </c>
      <c r="U30" s="3">
        <v>7.3317167008999956E-2</v>
      </c>
      <c r="V30" s="3">
        <v>7.3317167008999956E-2</v>
      </c>
      <c r="W30" s="3">
        <v>7.3317167008999956E-2</v>
      </c>
      <c r="X30" s="3">
        <v>7.3317167008999956E-2</v>
      </c>
      <c r="Y30" s="3">
        <v>7.3317167008999956E-2</v>
      </c>
      <c r="Z30" s="3">
        <v>7.3317167008999956E-2</v>
      </c>
      <c r="AA30" s="3">
        <v>7.3317167008999956E-2</v>
      </c>
      <c r="AB30" s="3">
        <v>7.3317167008999956E-2</v>
      </c>
    </row>
  </sheetData>
  <conditionalFormatting sqref="B3:B30">
    <cfRule type="colorScale" priority="2">
      <colorScale>
        <cfvo type="min"/>
        <cfvo type="percentile" val="50"/>
        <cfvo type="max"/>
        <color rgb="FF5A8AC6"/>
        <color rgb="FFFCFCFF"/>
        <color rgb="FFF8696B"/>
      </colorScale>
    </cfRule>
  </conditionalFormatting>
  <conditionalFormatting sqref="C3:AB30">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0839-FA3A-4BFF-9E3F-A51FA115C7D5}">
  <sheetPr codeName="Sheet4"/>
  <dimension ref="A1:AC29"/>
  <sheetViews>
    <sheetView zoomScale="79" workbookViewId="0">
      <selection activeCell="C5" sqref="C5"/>
    </sheetView>
  </sheetViews>
  <sheetFormatPr defaultRowHeight="14.4"/>
  <sheetData>
    <row r="1" spans="1:29">
      <c r="A1" s="33" t="s">
        <v>16</v>
      </c>
      <c r="B1" s="34"/>
      <c r="C1" s="89" t="s">
        <v>7</v>
      </c>
      <c r="D1" s="90"/>
      <c r="E1" s="90"/>
      <c r="F1" s="90"/>
      <c r="G1" s="90"/>
      <c r="H1" s="90"/>
      <c r="I1" s="90"/>
      <c r="J1" s="90"/>
      <c r="K1" s="90"/>
      <c r="L1" s="90"/>
      <c r="M1" s="90"/>
      <c r="N1" s="90"/>
      <c r="O1" s="90"/>
      <c r="P1" s="90"/>
      <c r="Q1" s="90"/>
      <c r="R1" s="90"/>
      <c r="S1" s="90"/>
      <c r="T1" s="90"/>
      <c r="U1" s="90"/>
      <c r="V1" s="90"/>
      <c r="W1" s="90"/>
      <c r="X1" s="90"/>
      <c r="Y1" s="90"/>
      <c r="Z1" s="90"/>
      <c r="AA1" s="90"/>
      <c r="AB1" s="90"/>
      <c r="AC1" s="91"/>
    </row>
    <row r="2" spans="1:29">
      <c r="A2" s="35"/>
      <c r="B2" s="1"/>
      <c r="C2" s="2">
        <v>-650</v>
      </c>
      <c r="D2" s="2">
        <v>-625</v>
      </c>
      <c r="E2" s="2">
        <v>-600</v>
      </c>
      <c r="F2" s="2">
        <v>-575</v>
      </c>
      <c r="G2" s="2">
        <v>-550</v>
      </c>
      <c r="H2" s="2">
        <v>-525</v>
      </c>
      <c r="I2" s="2">
        <v>-500</v>
      </c>
      <c r="J2" s="2">
        <v>-475</v>
      </c>
      <c r="K2" s="2">
        <v>-450</v>
      </c>
      <c r="L2" s="2">
        <v>-425</v>
      </c>
      <c r="M2" s="2">
        <v>-400</v>
      </c>
      <c r="N2" s="2">
        <v>-375</v>
      </c>
      <c r="O2" s="2">
        <v>-350</v>
      </c>
      <c r="P2" s="2">
        <v>-325</v>
      </c>
      <c r="Q2" s="2">
        <v>-300</v>
      </c>
      <c r="R2" s="2">
        <v>-275</v>
      </c>
      <c r="S2" s="2">
        <v>-250</v>
      </c>
      <c r="T2" s="2">
        <v>-225</v>
      </c>
      <c r="U2" s="2">
        <v>-200</v>
      </c>
      <c r="V2" s="2">
        <v>-175</v>
      </c>
      <c r="W2" s="2">
        <v>-150</v>
      </c>
      <c r="X2" s="2">
        <v>-125</v>
      </c>
      <c r="Y2" s="2">
        <v>-100</v>
      </c>
      <c r="Z2" s="2">
        <v>-75</v>
      </c>
      <c r="AA2" s="2">
        <v>-50</v>
      </c>
      <c r="AB2" s="2">
        <v>-25</v>
      </c>
      <c r="AC2" s="2">
        <v>0</v>
      </c>
    </row>
    <row r="3" spans="1:29">
      <c r="A3" s="92" t="s">
        <v>8</v>
      </c>
      <c r="B3" s="2">
        <v>650</v>
      </c>
      <c r="C3" s="3">
        <v>-1.7834371883366451E-2</v>
      </c>
      <c r="D3" s="3">
        <v>-1.4400312107759329E-2</v>
      </c>
      <c r="E3" s="3">
        <v>-1.0958122225689929E-2</v>
      </c>
      <c r="F3" s="3">
        <v>-7.5187199228964876E-3</v>
      </c>
      <c r="G3" s="3">
        <v>-4.0860459458016418E-3</v>
      </c>
      <c r="H3" s="3">
        <v>-6.6174729097584484E-4</v>
      </c>
      <c r="I3" s="3">
        <v>2.749485953670971E-3</v>
      </c>
      <c r="J3" s="3">
        <v>6.1418066991339448E-3</v>
      </c>
      <c r="K3" s="3">
        <v>9.5117019774589862E-3</v>
      </c>
      <c r="L3" s="3">
        <v>1.285650863249665E-2</v>
      </c>
      <c r="M3" s="3">
        <v>1.6172070271505131E-2</v>
      </c>
      <c r="N3" s="3">
        <v>1.9454111804325821E-2</v>
      </c>
      <c r="O3" s="3">
        <v>2.2700152204566729E-2</v>
      </c>
      <c r="P3" s="3">
        <v>2.5908198697138451E-2</v>
      </c>
      <c r="Q3" s="3">
        <v>2.9075169105378381E-2</v>
      </c>
      <c r="R3" s="3">
        <v>3.2198000130233127E-2</v>
      </c>
      <c r="S3" s="3">
        <v>3.5275070614012277E-2</v>
      </c>
      <c r="T3" s="3">
        <v>3.830527565742417E-2</v>
      </c>
      <c r="U3" s="3">
        <v>4.1286760040793007E-2</v>
      </c>
      <c r="V3" s="3">
        <v>4.4217324226608179E-2</v>
      </c>
      <c r="W3" s="3">
        <v>4.709520511842441E-2</v>
      </c>
      <c r="X3" s="3">
        <v>4.9918838560303339E-2</v>
      </c>
      <c r="Y3" s="3">
        <v>5.2686829506114898E-2</v>
      </c>
      <c r="Z3" s="3">
        <v>5.5398795653478723E-2</v>
      </c>
      <c r="AA3" s="3">
        <v>5.8054491645463932E-2</v>
      </c>
      <c r="AB3" s="3">
        <v>6.0652100232949577E-2</v>
      </c>
      <c r="AC3" s="3">
        <v>6.3191628009296882E-2</v>
      </c>
    </row>
    <row r="4" spans="1:29">
      <c r="A4" s="93"/>
      <c r="B4" s="2">
        <v>625</v>
      </c>
      <c r="C4" s="3">
        <v>-1.8512920351632659E-2</v>
      </c>
      <c r="D4" s="3">
        <v>-1.50106457965089E-2</v>
      </c>
      <c r="E4" s="3">
        <v>-1.1501750123034339E-2</v>
      </c>
      <c r="F4" s="3">
        <v>-8.0002292500903627E-3</v>
      </c>
      <c r="G4" s="3">
        <v>-4.5074415269302781E-3</v>
      </c>
      <c r="H4" s="3">
        <v>-1.0218473141879181E-3</v>
      </c>
      <c r="I4" s="3">
        <v>2.451293203242888E-3</v>
      </c>
      <c r="J4" s="3">
        <v>5.9043569055449718E-3</v>
      </c>
      <c r="K4" s="3">
        <v>9.3342911968833375E-3</v>
      </c>
      <c r="L4" s="3">
        <v>1.273934856328934E-2</v>
      </c>
      <c r="M4" s="3">
        <v>1.6114644413823379E-2</v>
      </c>
      <c r="N4" s="3">
        <v>1.9454870683114859E-2</v>
      </c>
      <c r="O4" s="3">
        <v>2.2757938612249808E-2</v>
      </c>
      <c r="P4" s="3">
        <v>2.6022378925761171E-2</v>
      </c>
      <c r="Q4" s="3">
        <v>2.9244500868790321E-2</v>
      </c>
      <c r="R4" s="3">
        <v>3.242050051724249E-2</v>
      </c>
      <c r="S4" s="3">
        <v>3.5549062545043093E-2</v>
      </c>
      <c r="T4" s="3">
        <v>3.862952350217308E-2</v>
      </c>
      <c r="U4" s="3">
        <v>4.1659742798377593E-2</v>
      </c>
      <c r="V4" s="3">
        <v>4.463703943303432E-2</v>
      </c>
      <c r="W4" s="3">
        <v>4.7559593073493063E-2</v>
      </c>
      <c r="X4" s="3">
        <v>5.0425775517224658E-2</v>
      </c>
      <c r="Y4" s="3">
        <v>5.3233998746002292E-2</v>
      </c>
      <c r="Z4" s="3">
        <v>5.5984721072533071E-2</v>
      </c>
      <c r="AA4" s="3">
        <v>5.8679059084862033E-2</v>
      </c>
      <c r="AB4" s="3">
        <v>6.1313842364477823E-2</v>
      </c>
      <c r="AC4" s="3">
        <v>6.3891540481446657E-2</v>
      </c>
    </row>
    <row r="5" spans="1:29">
      <c r="A5" s="93"/>
      <c r="B5" s="2">
        <v>600</v>
      </c>
      <c r="C5" s="3">
        <v>-1.9246567723574411E-2</v>
      </c>
      <c r="D5" s="3">
        <v>-1.5682608659326139E-2</v>
      </c>
      <c r="E5" s="3">
        <v>-1.2111669267019291E-2</v>
      </c>
      <c r="F5" s="3">
        <v>-8.5499042963279037E-3</v>
      </c>
      <c r="G5" s="3">
        <v>-4.9969335735265963E-3</v>
      </c>
      <c r="H5" s="3">
        <v>-1.4490601233132509E-3</v>
      </c>
      <c r="I5" s="3">
        <v>2.088018555312265E-3</v>
      </c>
      <c r="J5" s="3">
        <v>5.6051636501014412E-3</v>
      </c>
      <c r="K5" s="3">
        <v>9.098962015410661E-3</v>
      </c>
      <c r="L5" s="3">
        <v>1.256777398101949E-2</v>
      </c>
      <c r="M5" s="3">
        <v>1.6006383085246819E-2</v>
      </c>
      <c r="N5" s="3">
        <v>1.940896769309761E-2</v>
      </c>
      <c r="O5" s="3">
        <v>2.277326301042604E-2</v>
      </c>
      <c r="P5" s="3">
        <v>2.6097728736328651E-2</v>
      </c>
      <c r="Q5" s="3">
        <v>2.9378489013248219E-2</v>
      </c>
      <c r="R5" s="3">
        <v>3.2611518952826407E-2</v>
      </c>
      <c r="S5" s="3">
        <v>3.5795428791716932E-2</v>
      </c>
      <c r="T5" s="3">
        <v>3.8929451926932417E-2</v>
      </c>
      <c r="U5" s="3">
        <v>4.2011257681629083E-2</v>
      </c>
      <c r="V5" s="3">
        <v>4.5037909210217678E-2</v>
      </c>
      <c r="W5" s="3">
        <v>4.8007275481568301E-2</v>
      </c>
      <c r="X5" s="3">
        <v>5.0917386467219557E-2</v>
      </c>
      <c r="Y5" s="3">
        <v>5.376665766481753E-2</v>
      </c>
      <c r="Z5" s="3">
        <v>5.6556642250769458E-2</v>
      </c>
      <c r="AA5" s="3">
        <v>5.9289753783329832E-2</v>
      </c>
      <c r="AB5" s="3">
        <v>6.196096503387824E-2</v>
      </c>
      <c r="AC5" s="3">
        <v>6.4573482609558155E-2</v>
      </c>
    </row>
    <row r="6" spans="1:29">
      <c r="A6" s="93"/>
      <c r="B6" s="2">
        <v>575</v>
      </c>
      <c r="C6" s="3">
        <v>-2.003899014299626E-2</v>
      </c>
      <c r="D6" s="3">
        <v>-1.6422229731098911E-2</v>
      </c>
      <c r="E6" s="3">
        <v>-1.2795471963847119E-2</v>
      </c>
      <c r="F6" s="3">
        <v>-9.1749701930386451E-3</v>
      </c>
      <c r="G6" s="3">
        <v>-5.5610980470440774E-3</v>
      </c>
      <c r="H6" s="3">
        <v>-1.9504354681720291E-3</v>
      </c>
      <c r="I6" s="3">
        <v>1.651898532116391E-3</v>
      </c>
      <c r="J6" s="3">
        <v>5.2368076572183453E-3</v>
      </c>
      <c r="K6" s="3">
        <v>8.7990893246568946E-3</v>
      </c>
      <c r="L6" s="3">
        <v>1.233553844038421E-2</v>
      </c>
      <c r="M6" s="3">
        <v>1.5841311643917218E-2</v>
      </c>
      <c r="N6" s="3">
        <v>1.9311148430227101E-2</v>
      </c>
      <c r="O6" s="3">
        <v>2.2741512792010869E-2</v>
      </c>
      <c r="P6" s="3">
        <v>2.6129797267514548E-2</v>
      </c>
      <c r="Q6" s="3">
        <v>2.9472841029873711E-2</v>
      </c>
      <c r="R6" s="3">
        <v>3.2767410232932281E-2</v>
      </c>
      <c r="S6" s="3">
        <v>3.601123286542865E-2</v>
      </c>
      <c r="T6" s="3">
        <v>3.9202523422268903E-2</v>
      </c>
      <c r="U6" s="3">
        <v>4.2339113680419219E-2</v>
      </c>
      <c r="V6" s="3">
        <v>4.5418360642622557E-2</v>
      </c>
      <c r="W6" s="3">
        <v>4.84373941902356E-2</v>
      </c>
      <c r="X6" s="3">
        <v>5.1393478185644173E-2</v>
      </c>
      <c r="Y6" s="3">
        <v>5.4285473985734439E-2</v>
      </c>
      <c r="Z6" s="3">
        <v>5.7116195447617243E-2</v>
      </c>
      <c r="AA6" s="3">
        <v>5.9888598872106943E-2</v>
      </c>
      <c r="AB6" s="3">
        <v>6.2596952366721012E-2</v>
      </c>
      <c r="AC6" s="3">
        <v>6.5243163275794838E-2</v>
      </c>
    </row>
    <row r="7" spans="1:29">
      <c r="A7" s="93"/>
      <c r="B7" s="2">
        <v>550</v>
      </c>
      <c r="C7" s="3">
        <v>-2.0889144862102641E-2</v>
      </c>
      <c r="D7" s="3">
        <v>-1.7224488443249641E-2</v>
      </c>
      <c r="E7" s="3">
        <v>-1.3545460783286721E-2</v>
      </c>
      <c r="F7" s="3">
        <v>-9.8677961286817162E-3</v>
      </c>
      <c r="G7" s="3">
        <v>-6.1933631297940717E-3</v>
      </c>
      <c r="H7" s="3">
        <v>-2.5198592199521812E-3</v>
      </c>
      <c r="I7" s="3">
        <v>1.1484119277740961E-3</v>
      </c>
      <c r="J7" s="3">
        <v>4.8030792268852207E-3</v>
      </c>
      <c r="K7" s="3">
        <v>8.4372928635414457E-3</v>
      </c>
      <c r="L7" s="3">
        <v>1.2045779084705169E-2</v>
      </c>
      <c r="M7" s="3">
        <v>1.562323339935209E-2</v>
      </c>
      <c r="N7" s="3">
        <v>1.9164416844994259E-2</v>
      </c>
      <c r="O7" s="3">
        <v>2.266472860076332E-2</v>
      </c>
      <c r="P7" s="3">
        <v>2.6120845808050189E-2</v>
      </c>
      <c r="Q7" s="3">
        <v>2.9530301605372931E-2</v>
      </c>
      <c r="R7" s="3">
        <v>3.2890464961758931E-2</v>
      </c>
      <c r="S7" s="3">
        <v>3.6198103107200667E-2</v>
      </c>
      <c r="T7" s="3">
        <v>3.9450409624696148E-2</v>
      </c>
      <c r="U7" s="3">
        <v>4.264535611862641E-2</v>
      </c>
      <c r="V7" s="3">
        <v>4.5780608700428167E-2</v>
      </c>
      <c r="W7" s="3">
        <v>4.885267572016478E-2</v>
      </c>
      <c r="X7" s="3">
        <v>5.1858109582323571E-2</v>
      </c>
      <c r="Y7" s="3">
        <v>5.4795946819607928E-2</v>
      </c>
      <c r="Z7" s="3">
        <v>5.7669690451272709E-2</v>
      </c>
      <c r="AA7" s="3">
        <v>6.0482836360115047E-2</v>
      </c>
      <c r="AB7" s="3">
        <v>6.3229945388444384E-2</v>
      </c>
      <c r="AC7" s="3">
        <v>6.5910895968931918E-2</v>
      </c>
    </row>
    <row r="8" spans="1:29">
      <c r="A8" s="93"/>
      <c r="B8" s="2">
        <v>525</v>
      </c>
      <c r="C8" s="3">
        <v>-2.1794761436803589E-2</v>
      </c>
      <c r="D8" s="3">
        <v>-1.808318850192964E-2</v>
      </c>
      <c r="E8" s="3">
        <v>-1.435291187777071E-2</v>
      </c>
      <c r="F8" s="3">
        <v>-1.0619892955584581E-2</v>
      </c>
      <c r="G8" s="3">
        <v>-6.8864614733434304E-3</v>
      </c>
      <c r="H8" s="3">
        <v>-3.1506803866888089E-3</v>
      </c>
      <c r="I8" s="3">
        <v>5.8343516848313737E-4</v>
      </c>
      <c r="J8" s="3">
        <v>4.3078616718482121E-3</v>
      </c>
      <c r="K8" s="3">
        <v>8.0155732787734468E-3</v>
      </c>
      <c r="L8" s="3">
        <v>1.170008789830468E-2</v>
      </c>
      <c r="M8" s="3">
        <v>1.5353794650680959E-2</v>
      </c>
      <c r="N8" s="3">
        <v>1.8969625084052009E-2</v>
      </c>
      <c r="O8" s="3">
        <v>2.2543224158460721E-2</v>
      </c>
      <c r="P8" s="3">
        <v>2.607185041637422E-2</v>
      </c>
      <c r="Q8" s="3">
        <v>2.9552608453182E-2</v>
      </c>
      <c r="R8" s="3">
        <v>3.2982105572709031E-2</v>
      </c>
      <c r="S8" s="3">
        <v>3.6356829175559317E-2</v>
      </c>
      <c r="T8" s="3">
        <v>3.9673900669665502E-2</v>
      </c>
      <c r="U8" s="3">
        <v>4.2931095023969759E-2</v>
      </c>
      <c r="V8" s="3">
        <v>4.6125883446090962E-2</v>
      </c>
      <c r="W8" s="3">
        <v>4.9254769612823088E-2</v>
      </c>
      <c r="X8" s="3">
        <v>5.2314136138161993E-2</v>
      </c>
      <c r="Y8" s="3">
        <v>5.5302424742528757E-2</v>
      </c>
      <c r="Z8" s="3">
        <v>5.8222706220415463E-2</v>
      </c>
      <c r="AA8" s="3">
        <v>6.1079141744300187E-2</v>
      </c>
      <c r="AB8" s="3">
        <v>6.3867339735366166E-2</v>
      </c>
      <c r="AC8" s="3">
        <v>6.6586920156613771E-2</v>
      </c>
    </row>
    <row r="9" spans="1:29">
      <c r="A9" s="93"/>
      <c r="B9" s="2">
        <v>500</v>
      </c>
      <c r="C9" s="3">
        <v>-2.2755897692575629E-2</v>
      </c>
      <c r="D9" s="3">
        <v>-1.899992055915728E-2</v>
      </c>
      <c r="E9" s="3">
        <v>-1.522083020770992E-2</v>
      </c>
      <c r="F9" s="3">
        <v>-1.1434839312178979E-2</v>
      </c>
      <c r="G9" s="3">
        <v>-7.6443380629219737E-3</v>
      </c>
      <c r="H9" s="3">
        <v>-3.8475009816232859E-3</v>
      </c>
      <c r="I9" s="3">
        <v>-4.8352996544764881E-5</v>
      </c>
      <c r="J9" s="3">
        <v>3.7452592702894032E-3</v>
      </c>
      <c r="K9" s="3">
        <v>7.5267353380660262E-3</v>
      </c>
      <c r="L9" s="3">
        <v>1.128898358440578E-2</v>
      </c>
      <c r="M9" s="3">
        <v>1.5021953827962479E-2</v>
      </c>
      <c r="N9" s="3">
        <v>1.8716426808487421E-2</v>
      </c>
      <c r="O9" s="3">
        <v>2.2368335275258971E-2</v>
      </c>
      <c r="P9" s="3">
        <v>2.5975277094402529E-2</v>
      </c>
      <c r="Q9" s="3">
        <v>2.9532948337497089E-2</v>
      </c>
      <c r="R9" s="3">
        <v>3.3036422876114288E-2</v>
      </c>
      <c r="S9" s="3">
        <v>3.6482233485821407E-2</v>
      </c>
      <c r="T9" s="3">
        <v>3.9868085379490548E-2</v>
      </c>
      <c r="U9" s="3">
        <v>4.3191652114962037E-2</v>
      </c>
      <c r="V9" s="3">
        <v>4.6450088937571979E-2</v>
      </c>
      <c r="W9" s="3">
        <v>4.964014126189048E-2</v>
      </c>
      <c r="X9" s="3">
        <v>5.2758360569440811E-2</v>
      </c>
      <c r="Y9" s="3">
        <v>5.580246953467672E-2</v>
      </c>
      <c r="Z9" s="3">
        <v>5.8774405006581883E-2</v>
      </c>
      <c r="AA9" s="3">
        <v>6.1678381801450223E-2</v>
      </c>
      <c r="AB9" s="3">
        <v>6.45116508527903E-2</v>
      </c>
      <c r="AC9" s="3">
        <v>6.7274809049344533E-2</v>
      </c>
    </row>
    <row r="10" spans="1:29">
      <c r="A10" s="93"/>
      <c r="B10" s="2">
        <v>475</v>
      </c>
      <c r="C10" s="3">
        <v>-2.377389775906796E-2</v>
      </c>
      <c r="D10" s="3">
        <v>-1.997889301228278E-2</v>
      </c>
      <c r="E10" s="3">
        <v>-1.615590969172415E-2</v>
      </c>
      <c r="F10" s="3">
        <v>-1.2320514111057281E-2</v>
      </c>
      <c r="G10" s="3">
        <v>-8.4755476482337166E-3</v>
      </c>
      <c r="H10" s="3">
        <v>-4.6197372324069397E-3</v>
      </c>
      <c r="I10" s="3">
        <v>-7.5706163020416994E-4</v>
      </c>
      <c r="J10" s="3">
        <v>3.1048632134228482E-3</v>
      </c>
      <c r="K10" s="3">
        <v>6.9593259495078219E-3</v>
      </c>
      <c r="L10" s="3">
        <v>1.0798705947233421E-2</v>
      </c>
      <c r="M10" s="3">
        <v>1.461215063830185E-2</v>
      </c>
      <c r="N10" s="3">
        <v>1.8389669632106701E-2</v>
      </c>
      <c r="O10" s="3">
        <v>2.2126293978854541E-2</v>
      </c>
      <c r="P10" s="3">
        <v>2.5818231460857179E-2</v>
      </c>
      <c r="Q10" s="3">
        <v>2.9459097787132519E-2</v>
      </c>
      <c r="R10" s="3">
        <v>3.3042329389286917E-2</v>
      </c>
      <c r="S10" s="3">
        <v>3.6564401048599468E-2</v>
      </c>
      <c r="T10" s="3">
        <v>4.0023781351730327E-2</v>
      </c>
      <c r="U10" s="3">
        <v>4.3418481273090857E-2</v>
      </c>
      <c r="V10" s="3">
        <v>4.6745548534945329E-2</v>
      </c>
      <c r="W10" s="3">
        <v>5.0001711347492032E-2</v>
      </c>
      <c r="X10" s="3">
        <v>5.3183696037862813E-2</v>
      </c>
      <c r="Y10" s="3">
        <v>5.6289194938375767E-2</v>
      </c>
      <c r="Z10" s="3">
        <v>5.9319110585573709E-2</v>
      </c>
      <c r="AA10" s="3">
        <v>6.2276132941979853E-2</v>
      </c>
      <c r="AB10" s="3">
        <v>6.5159129233323815E-2</v>
      </c>
      <c r="AC10" s="3">
        <v>6.7970430283920927E-2</v>
      </c>
    </row>
    <row r="11" spans="1:29">
      <c r="A11" s="93"/>
      <c r="B11" s="2">
        <v>450</v>
      </c>
      <c r="C11" s="3">
        <v>-2.48487377631279E-2</v>
      </c>
      <c r="D11" s="3">
        <v>-2.1019244703929411E-2</v>
      </c>
      <c r="E11" s="3">
        <v>-1.7157386638706858E-2</v>
      </c>
      <c r="F11" s="3">
        <v>-1.32779420143137E-2</v>
      </c>
      <c r="G11" s="3">
        <v>-9.3832326784680786E-3</v>
      </c>
      <c r="H11" s="3">
        <v>-5.4718198458693079E-3</v>
      </c>
      <c r="I11" s="3">
        <v>-1.5480498643494771E-3</v>
      </c>
      <c r="J11" s="3">
        <v>2.3799671863143912E-3</v>
      </c>
      <c r="K11" s="3">
        <v>6.3053022894641866E-3</v>
      </c>
      <c r="L11" s="3">
        <v>1.0220389881941931E-2</v>
      </c>
      <c r="M11" s="3">
        <v>1.411458294907897E-2</v>
      </c>
      <c r="N11" s="3">
        <v>1.797782140776372E-2</v>
      </c>
      <c r="O11" s="3">
        <v>2.1804025153542961E-2</v>
      </c>
      <c r="P11" s="3">
        <v>2.558717563464363E-2</v>
      </c>
      <c r="Q11" s="3">
        <v>2.9317818473438801E-2</v>
      </c>
      <c r="R11" s="3">
        <v>3.2987104802280121E-2</v>
      </c>
      <c r="S11" s="3">
        <v>3.6591507356888223E-2</v>
      </c>
      <c r="T11" s="3">
        <v>4.0130508922115678E-2</v>
      </c>
      <c r="U11" s="3">
        <v>4.3602497836956529E-2</v>
      </c>
      <c r="V11" s="3">
        <v>4.7004237721255601E-2</v>
      </c>
      <c r="W11" s="3">
        <v>5.0332140851933868E-2</v>
      </c>
      <c r="X11" s="3">
        <v>5.3583127655633098E-2</v>
      </c>
      <c r="Y11" s="3">
        <v>5.6755392828798878E-2</v>
      </c>
      <c r="Z11" s="3">
        <v>5.9849249779783682E-2</v>
      </c>
      <c r="AA11" s="3">
        <v>6.2865335004314835E-2</v>
      </c>
      <c r="AB11" s="3">
        <v>6.5802607490675985E-2</v>
      </c>
      <c r="AC11" s="3">
        <v>6.8665018697243757E-2</v>
      </c>
    </row>
    <row r="12" spans="1:29">
      <c r="A12" s="93"/>
      <c r="B12" s="2">
        <v>425</v>
      </c>
      <c r="C12" s="3">
        <v>-2.597748783305109E-2</v>
      </c>
      <c r="D12" s="3">
        <v>-2.2117056530781661E-2</v>
      </c>
      <c r="E12" s="3">
        <v>-1.82210178952813E-2</v>
      </c>
      <c r="F12" s="3">
        <v>-1.43040082127262E-2</v>
      </c>
      <c r="G12" s="3">
        <v>-1.03660740665959E-2</v>
      </c>
      <c r="H12" s="3">
        <v>-6.4040528333269009E-3</v>
      </c>
      <c r="I12" s="3">
        <v>-2.4233106169332941E-3</v>
      </c>
      <c r="J12" s="3">
        <v>1.5665718905261139E-3</v>
      </c>
      <c r="K12" s="3">
        <v>5.5590105076545604E-3</v>
      </c>
      <c r="L12" s="3">
        <v>9.5473866205886548E-3</v>
      </c>
      <c r="M12" s="3">
        <v>1.35212046635054E-2</v>
      </c>
      <c r="N12" s="3">
        <v>1.7470109736577869E-2</v>
      </c>
      <c r="O12" s="3">
        <v>2.1387737181813998E-2</v>
      </c>
      <c r="P12" s="3">
        <v>2.5266396251828031E-2</v>
      </c>
      <c r="Q12" s="3">
        <v>2.9092847064205479E-2</v>
      </c>
      <c r="R12" s="3">
        <v>3.2855042237766502E-2</v>
      </c>
      <c r="S12" s="3">
        <v>3.6549497242977042E-2</v>
      </c>
      <c r="T12" s="3">
        <v>4.0176540341154442E-2</v>
      </c>
      <c r="U12" s="3">
        <v>4.3734095722258573E-2</v>
      </c>
      <c r="V12" s="3">
        <v>4.7217926595961628E-2</v>
      </c>
      <c r="W12" s="3">
        <v>5.0623964829234848E-2</v>
      </c>
      <c r="X12" s="3">
        <v>5.3949516641335737E-2</v>
      </c>
      <c r="Y12" s="3">
        <v>5.71935475436679E-2</v>
      </c>
      <c r="Z12" s="3">
        <v>6.035654416813125E-2</v>
      </c>
      <c r="AA12" s="3">
        <v>6.3438059881012809E-2</v>
      </c>
      <c r="AB12" s="3">
        <v>6.6435148276444367E-2</v>
      </c>
      <c r="AC12" s="3">
        <v>6.9352632034186873E-2</v>
      </c>
    </row>
    <row r="13" spans="1:29">
      <c r="A13" s="93"/>
      <c r="B13" s="2">
        <v>400</v>
      </c>
      <c r="C13" s="3">
        <v>-2.7154244199886549E-2</v>
      </c>
      <c r="D13" s="3">
        <v>-2.3269115552961909E-2</v>
      </c>
      <c r="E13" s="3">
        <v>-1.934499341014179E-2</v>
      </c>
      <c r="F13" s="3">
        <v>-1.539647726023813E-2</v>
      </c>
      <c r="G13" s="3">
        <v>-1.142168155884854E-2</v>
      </c>
      <c r="H13" s="3">
        <v>-7.415846496796441E-3</v>
      </c>
      <c r="I13" s="3">
        <v>-3.384884320625559E-3</v>
      </c>
      <c r="J13" s="3">
        <v>6.6067402935765518E-4</v>
      </c>
      <c r="K13" s="3">
        <v>4.7147044148206918E-3</v>
      </c>
      <c r="L13" s="3">
        <v>8.7715893899912023E-3</v>
      </c>
      <c r="M13" s="3">
        <v>1.282126313107518E-2</v>
      </c>
      <c r="N13" s="3">
        <v>1.685338653797383E-2</v>
      </c>
      <c r="O13" s="3">
        <v>2.0861565840172291E-2</v>
      </c>
      <c r="P13" s="3">
        <v>2.4836936545751361E-2</v>
      </c>
      <c r="Q13" s="3">
        <v>2.876345450017001E-2</v>
      </c>
      <c r="R13" s="3">
        <v>3.2626446926374543E-2</v>
      </c>
      <c r="S13" s="3">
        <v>3.6421593177949109E-2</v>
      </c>
      <c r="T13" s="3">
        <v>4.0148226856715367E-2</v>
      </c>
      <c r="U13" s="3">
        <v>4.3802054420462137E-2</v>
      </c>
      <c r="V13" s="3">
        <v>4.7376875930653962E-2</v>
      </c>
      <c r="W13" s="3">
        <v>5.0868201384944189E-2</v>
      </c>
      <c r="X13" s="3">
        <v>5.4274219577616793E-2</v>
      </c>
      <c r="Y13" s="3">
        <v>5.7595114407357553E-2</v>
      </c>
      <c r="Z13" s="3">
        <v>6.0832375833498313E-2</v>
      </c>
      <c r="AA13" s="3">
        <v>6.3985873774020152E-2</v>
      </c>
      <c r="AB13" s="3">
        <v>6.7051354144821135E-2</v>
      </c>
      <c r="AC13" s="3">
        <v>7.0033608203854431E-2</v>
      </c>
    </row>
    <row r="14" spans="1:29">
      <c r="A14" s="93"/>
      <c r="B14" s="2">
        <v>375</v>
      </c>
      <c r="C14" s="3">
        <v>-2.8371577725699149E-2</v>
      </c>
      <c r="D14" s="3">
        <v>-2.4470313907444918E-2</v>
      </c>
      <c r="E14" s="3">
        <v>-2.0525501892849522E-2</v>
      </c>
      <c r="F14" s="3">
        <v>-1.6551100893051729E-2</v>
      </c>
      <c r="G14" s="3">
        <v>-1.2545468468327331E-2</v>
      </c>
      <c r="H14" s="3">
        <v>-8.5039532249578387E-3</v>
      </c>
      <c r="I14" s="3">
        <v>-4.4315366650138346E-3</v>
      </c>
      <c r="J14" s="3">
        <v>-3.3798171632054558E-4</v>
      </c>
      <c r="K14" s="3">
        <v>3.7704603554579441E-3</v>
      </c>
      <c r="L14" s="3">
        <v>7.8884756840677805E-3</v>
      </c>
      <c r="M14" s="3">
        <v>1.200739494647823E-2</v>
      </c>
      <c r="N14" s="3">
        <v>1.6118035795490319E-2</v>
      </c>
      <c r="O14" s="3">
        <v>2.0213477180481169E-2</v>
      </c>
      <c r="P14" s="3">
        <v>2.42836403410879E-2</v>
      </c>
      <c r="Q14" s="3">
        <v>2.8311922531231989E-2</v>
      </c>
      <c r="R14" s="3">
        <v>3.2283113973444452E-2</v>
      </c>
      <c r="S14" s="3">
        <v>3.6190662027622798E-2</v>
      </c>
      <c r="T14" s="3">
        <v>4.0030070362157159E-2</v>
      </c>
      <c r="U14" s="3">
        <v>4.3792452202556502E-2</v>
      </c>
      <c r="V14" s="3">
        <v>4.7468370644113439E-2</v>
      </c>
      <c r="W14" s="3">
        <v>5.105324773586227E-2</v>
      </c>
      <c r="X14" s="3">
        <v>5.454694009847344E-2</v>
      </c>
      <c r="Y14" s="3">
        <v>5.7951194307373978E-2</v>
      </c>
      <c r="Z14" s="3">
        <v>6.126898565122537E-2</v>
      </c>
      <c r="AA14" s="3">
        <v>6.4501742646644988E-2</v>
      </c>
      <c r="AB14" s="3">
        <v>6.7646634204347494E-2</v>
      </c>
      <c r="AC14" s="3">
        <v>7.0707809964044133E-2</v>
      </c>
    </row>
    <row r="15" spans="1:29">
      <c r="A15" s="93"/>
      <c r="B15" s="2">
        <v>350</v>
      </c>
      <c r="C15" s="3">
        <v>-2.9621408240891989E-2</v>
      </c>
      <c r="D15" s="3">
        <v>-2.571003741866712E-2</v>
      </c>
      <c r="E15" s="3">
        <v>-2.1750973481402591E-2</v>
      </c>
      <c r="F15" s="3">
        <v>-1.7757670950343252E-2</v>
      </c>
      <c r="G15" s="3">
        <v>-1.3728813063434989E-2</v>
      </c>
      <c r="H15" s="3">
        <v>-9.6598009793411044E-3</v>
      </c>
      <c r="I15" s="3">
        <v>-5.5544783159399147E-3</v>
      </c>
      <c r="J15" s="3">
        <v>-1.4216343279709891E-3</v>
      </c>
      <c r="K15" s="3">
        <v>2.7323632704795431E-3</v>
      </c>
      <c r="L15" s="3">
        <v>6.9025767193654497E-3</v>
      </c>
      <c r="M15" s="3">
        <v>1.1082197553847321E-2</v>
      </c>
      <c r="N15" s="3">
        <v>1.526378744703469E-2</v>
      </c>
      <c r="O15" s="3">
        <v>1.9440335615057341E-2</v>
      </c>
      <c r="P15" s="3">
        <v>2.360117009109497E-2</v>
      </c>
      <c r="Q15" s="3">
        <v>2.7730128347619312E-2</v>
      </c>
      <c r="R15" s="3">
        <v>3.1812456600745651E-2</v>
      </c>
      <c r="S15" s="3">
        <v>3.5839813496363067E-2</v>
      </c>
      <c r="T15" s="3">
        <v>3.980294537954001E-2</v>
      </c>
      <c r="U15" s="3">
        <v>4.3685854958494488E-2</v>
      </c>
      <c r="V15" s="3">
        <v>4.7473924875442462E-2</v>
      </c>
      <c r="W15" s="3">
        <v>5.1163021975192298E-2</v>
      </c>
      <c r="X15" s="3">
        <v>5.4755321192052883E-2</v>
      </c>
      <c r="Y15" s="3">
        <v>5.8253256646650389E-2</v>
      </c>
      <c r="Z15" s="3">
        <v>6.1660972597549421E-2</v>
      </c>
      <c r="AA15" s="3">
        <v>6.498292855482822E-2</v>
      </c>
      <c r="AB15" s="3">
        <v>6.8217787168769362E-2</v>
      </c>
      <c r="AC15" s="3">
        <v>7.1368124674317704E-2</v>
      </c>
    </row>
    <row r="16" spans="1:29">
      <c r="A16" s="93"/>
      <c r="B16" s="2">
        <v>325</v>
      </c>
      <c r="C16" s="3">
        <v>-3.0893089243795298E-2</v>
      </c>
      <c r="D16" s="3">
        <v>-2.69752020567629E-2</v>
      </c>
      <c r="E16" s="3">
        <v>-2.3007172833309501E-2</v>
      </c>
      <c r="F16" s="3">
        <v>-1.9002730956686361E-2</v>
      </c>
      <c r="G16" s="3">
        <v>-1.4959203389419921E-2</v>
      </c>
      <c r="H16" s="3">
        <v>-1.087053627628576E-2</v>
      </c>
      <c r="I16" s="3">
        <v>-6.7404138357041177E-3</v>
      </c>
      <c r="J16" s="3">
        <v>-2.577744570039564E-3</v>
      </c>
      <c r="K16" s="3">
        <v>1.61160918679637E-3</v>
      </c>
      <c r="L16" s="3">
        <v>5.8238390476388069E-3</v>
      </c>
      <c r="M16" s="3">
        <v>1.0053781520369511E-2</v>
      </c>
      <c r="N16" s="3">
        <v>1.429561746474509E-2</v>
      </c>
      <c r="O16" s="3">
        <v>1.8543455423371099E-2</v>
      </c>
      <c r="P16" s="3">
        <v>2.2787297622119371E-2</v>
      </c>
      <c r="Q16" s="3">
        <v>2.701124281111254E-2</v>
      </c>
      <c r="R16" s="3">
        <v>3.1200790931994141E-2</v>
      </c>
      <c r="S16" s="3">
        <v>3.5347753633844251E-2</v>
      </c>
      <c r="T16" s="3">
        <v>3.9439718322967131E-2</v>
      </c>
      <c r="U16" s="3">
        <v>4.3452654899636588E-2</v>
      </c>
      <c r="V16" s="3">
        <v>4.7365291826196657E-2</v>
      </c>
      <c r="W16" s="3">
        <v>5.1174219864451601E-2</v>
      </c>
      <c r="X16" s="3">
        <v>5.4883223363038587E-2</v>
      </c>
      <c r="Y16" s="3">
        <v>5.8492506403990369E-2</v>
      </c>
      <c r="Z16" s="3">
        <v>6.2005297890287941E-2</v>
      </c>
      <c r="AA16" s="3">
        <v>6.542978687674475E-2</v>
      </c>
      <c r="AB16" s="3">
        <v>6.8763982823494302E-2</v>
      </c>
      <c r="AC16" s="3">
        <v>7.2008318917646141E-2</v>
      </c>
    </row>
    <row r="17" spans="1:29">
      <c r="A17" s="93"/>
      <c r="B17" s="2">
        <v>300</v>
      </c>
      <c r="C17" s="3">
        <v>-3.2172141854017837E-2</v>
      </c>
      <c r="D17" s="3">
        <v>-2.8253496693308951E-2</v>
      </c>
      <c r="E17" s="3">
        <v>-2.4282351532316671E-2</v>
      </c>
      <c r="F17" s="3">
        <v>-2.027288290721219E-2</v>
      </c>
      <c r="G17" s="3">
        <v>-1.622147895150727E-2</v>
      </c>
      <c r="H17" s="3">
        <v>-1.2121042941741159E-2</v>
      </c>
      <c r="I17" s="3">
        <v>-7.9752632230152831E-3</v>
      </c>
      <c r="J17" s="3">
        <v>-3.7930226382010268E-3</v>
      </c>
      <c r="K17" s="3">
        <v>4.2065409486147232E-4</v>
      </c>
      <c r="L17" s="3">
        <v>4.6632269072912347E-3</v>
      </c>
      <c r="M17" s="3">
        <v>8.93096122543241E-3</v>
      </c>
      <c r="N17" s="3">
        <v>1.3219531308271529E-2</v>
      </c>
      <c r="O17" s="3">
        <v>1.7524646912285221E-2</v>
      </c>
      <c r="P17" s="3">
        <v>2.183789026603275E-2</v>
      </c>
      <c r="Q17" s="3">
        <v>2.614452546655411E-2</v>
      </c>
      <c r="R17" s="3">
        <v>3.0430925695793639E-2</v>
      </c>
      <c r="S17" s="3">
        <v>3.4689686461710861E-2</v>
      </c>
      <c r="T17" s="3">
        <v>3.8907001990085038E-2</v>
      </c>
      <c r="U17" s="3">
        <v>4.3054219782134029E-2</v>
      </c>
      <c r="V17" s="3">
        <v>4.7105692236487737E-2</v>
      </c>
      <c r="W17" s="3">
        <v>5.1056993227957127E-2</v>
      </c>
      <c r="X17" s="3">
        <v>5.4909470284296401E-2</v>
      </c>
      <c r="Y17" s="3">
        <v>5.8657135936336147E-2</v>
      </c>
      <c r="Z17" s="3">
        <v>6.2298249128737902E-2</v>
      </c>
      <c r="AA17" s="3">
        <v>6.5841232040745226E-2</v>
      </c>
      <c r="AB17" s="3">
        <v>6.9283949411715354E-2</v>
      </c>
      <c r="AC17" s="3">
        <v>7.2628195210012694E-2</v>
      </c>
    </row>
    <row r="18" spans="1:29">
      <c r="A18" s="93"/>
      <c r="B18" s="2">
        <v>275</v>
      </c>
      <c r="C18" s="3">
        <v>-3.3442485615984729E-2</v>
      </c>
      <c r="D18" s="3">
        <v>-2.9530929069880751E-2</v>
      </c>
      <c r="E18" s="3">
        <v>-2.5563087073212479E-2</v>
      </c>
      <c r="F18" s="3">
        <v>-2.1552988932876719E-2</v>
      </c>
      <c r="G18" s="3">
        <v>-1.749872534925517E-2</v>
      </c>
      <c r="H18" s="3">
        <v>-1.339455972417453E-2</v>
      </c>
      <c r="I18" s="3">
        <v>-9.2432343311322218E-3</v>
      </c>
      <c r="J18" s="3">
        <v>-5.0520761146883308E-3</v>
      </c>
      <c r="K18" s="3">
        <v>-8.2544277301774271E-4</v>
      </c>
      <c r="L18" s="3">
        <v>3.4347983764723422E-3</v>
      </c>
      <c r="M18" s="3">
        <v>7.7263376723203103E-3</v>
      </c>
      <c r="N18" s="3">
        <v>1.204638843786957E-2</v>
      </c>
      <c r="O18" s="3">
        <v>1.639179214867072E-2</v>
      </c>
      <c r="P18" s="3">
        <v>2.0755982983103449E-2</v>
      </c>
      <c r="Q18" s="3">
        <v>2.512757402069481E-2</v>
      </c>
      <c r="R18" s="3">
        <v>2.949564201758301E-2</v>
      </c>
      <c r="S18" s="3">
        <v>3.3852543104566903E-2</v>
      </c>
      <c r="T18" s="3">
        <v>3.8183884604986833E-2</v>
      </c>
      <c r="U18" s="3">
        <v>4.2462894412528832E-2</v>
      </c>
      <c r="V18" s="3">
        <v>4.6665397525255538E-2</v>
      </c>
      <c r="W18" s="3">
        <v>5.0782943495387263E-2</v>
      </c>
      <c r="X18" s="3">
        <v>5.4808518450630381E-2</v>
      </c>
      <c r="Y18" s="3">
        <v>5.8725965256562263E-2</v>
      </c>
      <c r="Z18" s="3">
        <v>6.2523658523758407E-2</v>
      </c>
      <c r="AA18" s="3">
        <v>6.6203042666166903E-2</v>
      </c>
      <c r="AB18" s="3">
        <v>6.9764523433604536E-2</v>
      </c>
      <c r="AC18" s="3">
        <v>7.3219537857228872E-2</v>
      </c>
    </row>
    <row r="19" spans="1:29">
      <c r="A19" s="93"/>
      <c r="B19" s="2">
        <v>250</v>
      </c>
      <c r="C19" s="3">
        <v>-3.4688007212201388E-2</v>
      </c>
      <c r="D19" s="3">
        <v>-3.078829740372041E-2</v>
      </c>
      <c r="E19" s="3">
        <v>-2.6828868010285278E-2</v>
      </c>
      <c r="F19" s="3">
        <v>-2.2823485519023579E-2</v>
      </c>
      <c r="G19" s="3">
        <v>-1.8772598755339209E-2</v>
      </c>
      <c r="H19" s="3">
        <v>-1.4672475766423779E-2</v>
      </c>
      <c r="I19" s="3">
        <v>-1.052475387054075E-2</v>
      </c>
      <c r="J19" s="3">
        <v>-6.3348033511904664E-3</v>
      </c>
      <c r="K19" s="3">
        <v>-2.106367038680917E-3</v>
      </c>
      <c r="L19" s="3">
        <v>2.1591011157378599E-3</v>
      </c>
      <c r="M19" s="3">
        <v>6.4606371438998278E-3</v>
      </c>
      <c r="N19" s="3">
        <v>1.079686578605041E-2</v>
      </c>
      <c r="O19" s="3">
        <v>1.516542411964031E-2</v>
      </c>
      <c r="P19" s="3">
        <v>1.9561772322022358E-2</v>
      </c>
      <c r="Q19" s="3">
        <v>2.3979062196898351E-2</v>
      </c>
      <c r="R19" s="3">
        <v>2.8410214140171891E-2</v>
      </c>
      <c r="S19" s="3">
        <v>3.2847729498983243E-2</v>
      </c>
      <c r="T19" s="3">
        <v>3.7278095325057992E-2</v>
      </c>
      <c r="U19" s="3">
        <v>4.1680100855716128E-2</v>
      </c>
      <c r="V19" s="3">
        <v>4.6034555458641192E-2</v>
      </c>
      <c r="W19" s="3">
        <v>5.0329763561960082E-2</v>
      </c>
      <c r="X19" s="3">
        <v>5.454837324436855E-2</v>
      </c>
      <c r="Y19" s="3">
        <v>5.8659793284203399E-2</v>
      </c>
      <c r="Z19" s="3">
        <v>6.263803299094213E-2</v>
      </c>
      <c r="AA19" s="3">
        <v>6.6474876305532671E-2</v>
      </c>
      <c r="AB19" s="3">
        <v>7.0171623777266157E-2</v>
      </c>
      <c r="AC19" s="3">
        <v>7.3752185075498883E-2</v>
      </c>
    </row>
    <row r="20" spans="1:29">
      <c r="A20" s="93"/>
      <c r="B20" s="2">
        <v>225</v>
      </c>
      <c r="C20" s="3">
        <v>-3.5889376881842627E-2</v>
      </c>
      <c r="D20" s="3">
        <v>-3.2003073669814357E-2</v>
      </c>
      <c r="E20" s="3">
        <v>-2.805597055540815E-2</v>
      </c>
      <c r="F20" s="3">
        <v>-2.406190926645857E-2</v>
      </c>
      <c r="G20" s="3">
        <v>-2.002214777931571E-2</v>
      </c>
      <c r="H20" s="3">
        <v>-1.5933564057489861E-2</v>
      </c>
      <c r="I20" s="3">
        <v>-1.1797245993348859E-2</v>
      </c>
      <c r="J20" s="3">
        <v>-7.6174813913082451E-3</v>
      </c>
      <c r="K20" s="3">
        <v>-3.397381504805036E-3</v>
      </c>
      <c r="L20" s="3">
        <v>8.6216742232966825E-4</v>
      </c>
      <c r="M20" s="3">
        <v>5.1613715822839412E-3</v>
      </c>
      <c r="N20" s="3">
        <v>9.5000271250491597E-3</v>
      </c>
      <c r="O20" s="3">
        <v>1.387653027127542E-2</v>
      </c>
      <c r="P20" s="3">
        <v>1.828829713786367E-2</v>
      </c>
      <c r="Q20" s="3">
        <v>2.2732603018388621E-2</v>
      </c>
      <c r="R20" s="3">
        <v>2.7206251770199062E-2</v>
      </c>
      <c r="S20" s="3">
        <v>3.1703529463014267E-2</v>
      </c>
      <c r="T20" s="3">
        <v>3.6213671470066433E-2</v>
      </c>
      <c r="U20" s="3">
        <v>4.0721068196943468E-2</v>
      </c>
      <c r="V20" s="3">
        <v>4.5211604762754563E-2</v>
      </c>
      <c r="W20" s="3">
        <v>4.9673952981994979E-2</v>
      </c>
      <c r="X20" s="3">
        <v>5.4083904576830592E-2</v>
      </c>
      <c r="Y20" s="3">
        <v>5.8395949403133092E-2</v>
      </c>
      <c r="Z20" s="3">
        <v>6.2569614936628493E-2</v>
      </c>
      <c r="AA20" s="3">
        <v>6.6590541670251302E-2</v>
      </c>
      <c r="AB20" s="3">
        <v>7.0454383076912985E-2</v>
      </c>
      <c r="AC20" s="3">
        <v>7.4191548173382749E-2</v>
      </c>
    </row>
    <row r="21" spans="1:29">
      <c r="A21" s="93"/>
      <c r="B21" s="2">
        <v>200</v>
      </c>
      <c r="C21" s="3">
        <v>-3.7023030097258602E-2</v>
      </c>
      <c r="D21" s="3">
        <v>-3.3152883175757257E-2</v>
      </c>
      <c r="E21" s="3">
        <v>-2.9222345321433859E-2</v>
      </c>
      <c r="F21" s="3">
        <v>-2.5245678995736039E-2</v>
      </c>
      <c r="G21" s="3">
        <v>-2.1224161306184149E-2</v>
      </c>
      <c r="H21" s="3">
        <v>-1.7154317578268019E-2</v>
      </c>
      <c r="I21" s="3">
        <v>-1.3036674460370211E-2</v>
      </c>
      <c r="J21" s="3">
        <v>-8.8748814801703768E-3</v>
      </c>
      <c r="K21" s="3">
        <v>-4.6715855601386644E-3</v>
      </c>
      <c r="L21" s="3">
        <v>-4.2716179650723052E-4</v>
      </c>
      <c r="M21" s="3">
        <v>3.8595180233135522E-3</v>
      </c>
      <c r="N21" s="3">
        <v>8.1891814147478648E-3</v>
      </c>
      <c r="O21" s="3">
        <v>1.256090876073503E-2</v>
      </c>
      <c r="P21" s="3">
        <v>1.6973574127368909E-2</v>
      </c>
      <c r="Q21" s="3">
        <v>2.142729590311802E-2</v>
      </c>
      <c r="R21" s="3">
        <v>2.5921946153773679E-2</v>
      </c>
      <c r="S21" s="3">
        <v>3.0454491682366788E-2</v>
      </c>
      <c r="T21" s="3">
        <v>3.5018185490160038E-2</v>
      </c>
      <c r="U21" s="3">
        <v>3.9602888166809472E-2</v>
      </c>
      <c r="V21" s="3">
        <v>4.4198683237574768E-2</v>
      </c>
      <c r="W21" s="3">
        <v>4.8795506758587362E-2</v>
      </c>
      <c r="X21" s="3">
        <v>5.3367277729420223E-2</v>
      </c>
      <c r="Y21" s="3">
        <v>5.7863323864385752E-2</v>
      </c>
      <c r="Z21" s="3">
        <v>6.2238115322527793E-2</v>
      </c>
      <c r="AA21" s="3">
        <v>6.6474701032973149E-2</v>
      </c>
      <c r="AB21" s="3">
        <v>7.0560008303767074E-2</v>
      </c>
      <c r="AC21" s="3">
        <v>7.4519267104607934E-2</v>
      </c>
    </row>
    <row r="22" spans="1:29">
      <c r="A22" s="93"/>
      <c r="B22" s="2">
        <v>175</v>
      </c>
      <c r="C22" s="3">
        <v>-3.8068309603415063E-2</v>
      </c>
      <c r="D22" s="3">
        <v>-3.4218077141413339E-2</v>
      </c>
      <c r="E22" s="3">
        <v>-3.030807777656647E-2</v>
      </c>
      <c r="F22" s="3">
        <v>-2.6353375908462651E-2</v>
      </c>
      <c r="G22" s="3">
        <v>-2.2355631492238352E-2</v>
      </c>
      <c r="H22" s="3">
        <v>-1.831087070159049E-2</v>
      </c>
      <c r="I22" s="3">
        <v>-1.421835066141847E-2</v>
      </c>
      <c r="J22" s="3">
        <v>-1.008083705396717E-2</v>
      </c>
      <c r="K22" s="3">
        <v>-5.9009043286121221E-3</v>
      </c>
      <c r="L22" s="3">
        <v>-1.678760780581184E-3</v>
      </c>
      <c r="M22" s="3">
        <v>2.587489090505463E-3</v>
      </c>
      <c r="N22" s="3">
        <v>6.899345435560561E-3</v>
      </c>
      <c r="O22" s="3">
        <v>1.125630770949858E-2</v>
      </c>
      <c r="P22" s="3">
        <v>1.5657926737432191E-2</v>
      </c>
      <c r="Q22" s="3">
        <v>2.0105720752274379E-2</v>
      </c>
      <c r="R22" s="3">
        <v>2.4601265832829532E-2</v>
      </c>
      <c r="S22" s="3">
        <v>2.9143857050489479E-2</v>
      </c>
      <c r="T22" s="3">
        <v>3.373136349945751E-2</v>
      </c>
      <c r="U22" s="3">
        <v>3.8360391182781513E-2</v>
      </c>
      <c r="V22" s="3">
        <v>4.3024750972515152E-2</v>
      </c>
      <c r="W22" s="3">
        <v>4.7712437148857423E-2</v>
      </c>
      <c r="X22" s="3">
        <v>5.2398465738931171E-2</v>
      </c>
      <c r="Y22" s="3">
        <v>5.7044079583736577E-2</v>
      </c>
      <c r="Z22" s="3">
        <v>6.1615803303639249E-2</v>
      </c>
      <c r="AA22" s="3">
        <v>6.6094605941785123E-2</v>
      </c>
      <c r="AB22" s="3">
        <v>7.0460440556171705E-2</v>
      </c>
      <c r="AC22" s="3">
        <v>7.4723660674468562E-2</v>
      </c>
    </row>
    <row r="23" spans="1:29">
      <c r="A23" s="93"/>
      <c r="B23" s="2">
        <v>150</v>
      </c>
      <c r="C23" s="3">
        <v>-3.9013087140237601E-2</v>
      </c>
      <c r="D23" s="3">
        <v>-3.5182690836457031E-2</v>
      </c>
      <c r="E23" s="3">
        <v>-3.129452463854876E-2</v>
      </c>
      <c r="F23" s="3">
        <v>-2.7364895730343671E-2</v>
      </c>
      <c r="G23" s="3">
        <v>-2.3395183093189439E-2</v>
      </c>
      <c r="H23" s="3">
        <v>-1.937994319755354E-2</v>
      </c>
      <c r="I23" s="3">
        <v>-1.531675329747206E-2</v>
      </c>
      <c r="J23" s="3">
        <v>-1.1207665400564729E-2</v>
      </c>
      <c r="K23" s="3">
        <v>-7.0557378838854434E-3</v>
      </c>
      <c r="L23" s="3">
        <v>-2.8612705046688058E-3</v>
      </c>
      <c r="M23" s="3">
        <v>1.3787872403649979E-3</v>
      </c>
      <c r="N23" s="3">
        <v>5.6669523541359457E-3</v>
      </c>
      <c r="O23" s="3">
        <v>1.000245795815803E-2</v>
      </c>
      <c r="P23" s="3">
        <v>1.4384494991991081E-2</v>
      </c>
      <c r="Q23" s="3">
        <v>1.8815261328433589E-2</v>
      </c>
      <c r="R23" s="3">
        <v>2.329719253679793E-2</v>
      </c>
      <c r="S23" s="3">
        <v>2.78306320992905E-2</v>
      </c>
      <c r="T23" s="3">
        <v>3.2417911093375128E-2</v>
      </c>
      <c r="U23" s="3">
        <v>3.7064251780119142E-2</v>
      </c>
      <c r="V23" s="3">
        <v>4.1767514963626677E-2</v>
      </c>
      <c r="W23" s="3">
        <v>4.6510299261013903E-2</v>
      </c>
      <c r="X23" s="3">
        <v>5.1269172426586178E-2</v>
      </c>
      <c r="Y23" s="3">
        <v>5.6028345214050763E-2</v>
      </c>
      <c r="Z23" s="3">
        <v>6.077966055795439E-2</v>
      </c>
      <c r="AA23" s="3">
        <v>6.5505519687535235E-2</v>
      </c>
      <c r="AB23" s="3">
        <v>7.0174242456642694E-2</v>
      </c>
      <c r="AC23" s="3">
        <v>7.477903717767187E-2</v>
      </c>
    </row>
    <row r="24" spans="1:29">
      <c r="A24" s="93"/>
      <c r="B24" s="2">
        <v>125</v>
      </c>
      <c r="C24" s="3">
        <v>-3.9847269361659783E-2</v>
      </c>
      <c r="D24" s="3">
        <v>-3.603278414113753E-2</v>
      </c>
      <c r="E24" s="3">
        <v>-3.2164734612707468E-2</v>
      </c>
      <c r="F24" s="3">
        <v>-2.8261031791211259E-2</v>
      </c>
      <c r="G24" s="3">
        <v>-2.4321198186784021E-2</v>
      </c>
      <c r="H24" s="3">
        <v>-2.033691584695629E-2</v>
      </c>
      <c r="I24" s="3">
        <v>-1.630436424718501E-2</v>
      </c>
      <c r="J24" s="3">
        <v>-1.222553776123322E-2</v>
      </c>
      <c r="K24" s="3">
        <v>-8.104306284749091E-3</v>
      </c>
      <c r="L24" s="3">
        <v>-3.9408919866029957E-3</v>
      </c>
      <c r="M24" s="3">
        <v>2.6962597613783279E-4</v>
      </c>
      <c r="N24" s="3">
        <v>4.5312565584784137E-3</v>
      </c>
      <c r="O24" s="3">
        <v>8.8423332598679127E-3</v>
      </c>
      <c r="P24" s="3">
        <v>1.3200944836798871E-2</v>
      </c>
      <c r="Q24" s="3">
        <v>1.7609989059488022E-2</v>
      </c>
      <c r="R24" s="3">
        <v>2.207271035585984E-2</v>
      </c>
      <c r="S24" s="3">
        <v>2.6589245603764071E-2</v>
      </c>
      <c r="T24" s="3">
        <v>3.1165408037028729E-2</v>
      </c>
      <c r="U24" s="3">
        <v>3.5815968758992643E-2</v>
      </c>
      <c r="V24" s="3">
        <v>4.0544006748694517E-2</v>
      </c>
      <c r="W24" s="3">
        <v>4.5325176036174843E-2</v>
      </c>
      <c r="X24" s="3">
        <v>5.0134926561391513E-2</v>
      </c>
      <c r="Y24" s="3">
        <v>5.4979022459524053E-2</v>
      </c>
      <c r="Z24" s="3">
        <v>5.9877611983766038E-2</v>
      </c>
      <c r="AA24" s="3">
        <v>6.4818989047413317E-2</v>
      </c>
      <c r="AB24" s="3">
        <v>6.9751751572385057E-2</v>
      </c>
      <c r="AC24" s="3">
        <v>7.466103279788272E-2</v>
      </c>
    </row>
    <row r="25" spans="1:29">
      <c r="A25" s="93"/>
      <c r="B25" s="2">
        <v>100</v>
      </c>
      <c r="C25" s="3">
        <v>-4.055534256025578E-2</v>
      </c>
      <c r="D25" s="3">
        <v>-3.6754018520147758E-2</v>
      </c>
      <c r="E25" s="3">
        <v>-3.2903651188491638E-2</v>
      </c>
      <c r="F25" s="3">
        <v>-2.9023576085264461E-2</v>
      </c>
      <c r="G25" s="3">
        <v>-2.5111371809486301E-2</v>
      </c>
      <c r="H25" s="3">
        <v>-2.115602463593597E-2</v>
      </c>
      <c r="I25" s="3">
        <v>-1.7152877354016879E-2</v>
      </c>
      <c r="J25" s="3">
        <v>-1.3104358348438479E-2</v>
      </c>
      <c r="K25" s="3">
        <v>-9.014554667744229E-3</v>
      </c>
      <c r="L25" s="3">
        <v>-4.8827254912413298E-3</v>
      </c>
      <c r="M25" s="3">
        <v>-7.0201478208536949E-4</v>
      </c>
      <c r="N25" s="3">
        <v>3.5328628533825711E-3</v>
      </c>
      <c r="O25" s="3">
        <v>7.8198251502227256E-3</v>
      </c>
      <c r="P25" s="3">
        <v>1.2156444138736859E-2</v>
      </c>
      <c r="Q25" s="3">
        <v>1.6546189089081741E-2</v>
      </c>
      <c r="R25" s="3">
        <v>2.099297285448638E-2</v>
      </c>
      <c r="S25" s="3">
        <v>2.5497200057211959E-2</v>
      </c>
      <c r="T25" s="3">
        <v>3.006716922893643E-2</v>
      </c>
      <c r="U25" s="3">
        <v>3.4724063138961543E-2</v>
      </c>
      <c r="V25" s="3">
        <v>3.9475357919593182E-2</v>
      </c>
      <c r="W25" s="3">
        <v>4.4293303974899431E-2</v>
      </c>
      <c r="X25" s="3">
        <v>4.915076239572394E-2</v>
      </c>
      <c r="Y25" s="3">
        <v>5.4061337461803333E-2</v>
      </c>
      <c r="Z25" s="3">
        <v>5.9061942201239337E-2</v>
      </c>
      <c r="AA25" s="3">
        <v>6.4149673912562183E-2</v>
      </c>
      <c r="AB25" s="3">
        <v>6.9256678991405862E-2</v>
      </c>
      <c r="AC25" s="3">
        <v>7.4374520002246924E-2</v>
      </c>
    </row>
    <row r="26" spans="1:29">
      <c r="A26" s="93"/>
      <c r="B26" s="2">
        <v>75</v>
      </c>
      <c r="C26" s="3">
        <v>-4.1119145154087933E-2</v>
      </c>
      <c r="D26" s="3">
        <v>-3.7330725262152982E-2</v>
      </c>
      <c r="E26" s="3">
        <v>-3.3496136225143407E-2</v>
      </c>
      <c r="F26" s="3">
        <v>-2.9636068912536451E-2</v>
      </c>
      <c r="G26" s="3">
        <v>-2.5747370073836429E-2</v>
      </c>
      <c r="H26" s="3">
        <v>-2.181725575128024E-2</v>
      </c>
      <c r="I26" s="3">
        <v>-1.7840235770784921E-2</v>
      </c>
      <c r="J26" s="3">
        <v>-1.3819512652089441E-2</v>
      </c>
      <c r="K26" s="3">
        <v>-9.7591332360384142E-3</v>
      </c>
      <c r="L26" s="3">
        <v>-5.6568209239594436E-3</v>
      </c>
      <c r="M26" s="3">
        <v>-1.503510958240833E-3</v>
      </c>
      <c r="N26" s="3">
        <v>2.7071925992328272E-3</v>
      </c>
      <c r="O26" s="3">
        <v>6.9729913616985986E-3</v>
      </c>
      <c r="P26" s="3">
        <v>1.1291620722885389E-2</v>
      </c>
      <c r="Q26" s="3">
        <v>1.5668279606308639E-2</v>
      </c>
      <c r="R26" s="3">
        <v>2.0108438874391541E-2</v>
      </c>
      <c r="S26" s="3">
        <v>2.461316115940225E-2</v>
      </c>
      <c r="T26" s="3">
        <v>2.9190832312122481E-2</v>
      </c>
      <c r="U26" s="3">
        <v>3.3863135850691992E-2</v>
      </c>
      <c r="V26" s="3">
        <v>3.8638904325807022E-2</v>
      </c>
      <c r="W26" s="3">
        <v>4.349310790707353E-2</v>
      </c>
      <c r="X26" s="3">
        <v>4.8397850473537729E-2</v>
      </c>
      <c r="Y26" s="3">
        <v>5.3359623195491507E-2</v>
      </c>
      <c r="Z26" s="3">
        <v>5.8415571592797227E-2</v>
      </c>
      <c r="AA26" s="3">
        <v>6.3574614799742551E-2</v>
      </c>
      <c r="AB26" s="3">
        <v>6.8761979412134439E-2</v>
      </c>
      <c r="AC26" s="3">
        <v>7.3978092934477768E-2</v>
      </c>
    </row>
    <row r="27" spans="1:29">
      <c r="A27" s="93"/>
      <c r="B27" s="2">
        <v>50</v>
      </c>
      <c r="C27" s="3">
        <v>-4.1527152591055272E-2</v>
      </c>
      <c r="D27" s="3">
        <v>-3.7749386329602841E-2</v>
      </c>
      <c r="E27" s="3">
        <v>-3.3927344552626859E-2</v>
      </c>
      <c r="F27" s="3">
        <v>-3.0084556045027359E-2</v>
      </c>
      <c r="G27" s="3">
        <v>-2.621650624422478E-2</v>
      </c>
      <c r="H27" s="3">
        <v>-2.230777122134758E-2</v>
      </c>
      <c r="I27" s="3">
        <v>-1.835167162453771E-2</v>
      </c>
      <c r="J27" s="3">
        <v>-1.4351891615467681E-2</v>
      </c>
      <c r="K27" s="3">
        <v>-1.0314570345472399E-2</v>
      </c>
      <c r="L27" s="3">
        <v>-6.2376167214030498E-3</v>
      </c>
      <c r="M27" s="3">
        <v>-2.1076277476276828E-3</v>
      </c>
      <c r="N27" s="3">
        <v>2.0851928606780419E-3</v>
      </c>
      <c r="O27" s="3">
        <v>6.3354471405683696E-3</v>
      </c>
      <c r="P27" s="3">
        <v>1.0639008451369581E-2</v>
      </c>
      <c r="Q27" s="3">
        <v>1.5007210160050639E-2</v>
      </c>
      <c r="R27" s="3">
        <v>1.945157272173249E-2</v>
      </c>
      <c r="S27" s="3">
        <v>2.3969513327983919E-2</v>
      </c>
      <c r="T27" s="3">
        <v>2.8563464113944888E-2</v>
      </c>
      <c r="U27" s="3">
        <v>3.3254016187183037E-2</v>
      </c>
      <c r="V27" s="3">
        <v>3.8051671574492033E-2</v>
      </c>
      <c r="W27" s="3">
        <v>4.2931964726390603E-2</v>
      </c>
      <c r="X27" s="3">
        <v>4.7864498054032201E-2</v>
      </c>
      <c r="Y27" s="3">
        <v>5.2851586485917153E-2</v>
      </c>
      <c r="Z27" s="3">
        <v>5.7933359614307837E-2</v>
      </c>
      <c r="AA27" s="3">
        <v>6.3128233348019258E-2</v>
      </c>
      <c r="AB27" s="3">
        <v>6.8355132032368621E-2</v>
      </c>
      <c r="AC27" s="3">
        <v>7.3605393157401999E-2</v>
      </c>
    </row>
    <row r="28" spans="1:29">
      <c r="A28" s="93"/>
      <c r="B28" s="2">
        <v>25</v>
      </c>
      <c r="C28" s="3">
        <v>-4.1776855998184759E-2</v>
      </c>
      <c r="D28" s="3">
        <v>-3.8004407790204919E-2</v>
      </c>
      <c r="E28" s="3">
        <v>-3.4190133822988078E-2</v>
      </c>
      <c r="F28" s="3">
        <v>-3.0358891275612979E-2</v>
      </c>
      <c r="G28" s="3">
        <v>-2.650432308616257E-2</v>
      </c>
      <c r="H28" s="3">
        <v>-2.260923957760563E-2</v>
      </c>
      <c r="I28" s="3">
        <v>-1.8666698892640169E-2</v>
      </c>
      <c r="J28" s="3">
        <v>-1.468008041176486E-2</v>
      </c>
      <c r="K28" s="3">
        <v>-1.065688921320238E-2</v>
      </c>
      <c r="L28" s="3">
        <v>-6.5957304568324271E-3</v>
      </c>
      <c r="M28" s="3">
        <v>-2.4806888937480842E-3</v>
      </c>
      <c r="N28" s="3">
        <v>1.7007209156258969E-3</v>
      </c>
      <c r="O28" s="3">
        <v>5.9413599023316749E-3</v>
      </c>
      <c r="P28" s="3">
        <v>1.0236217474324639E-2</v>
      </c>
      <c r="Q28" s="3">
        <v>1.460120768693467E-2</v>
      </c>
      <c r="R28" s="3">
        <v>1.9052649430006129E-2</v>
      </c>
      <c r="S28" s="3">
        <v>2.358462890331495E-2</v>
      </c>
      <c r="T28" s="3">
        <v>2.8193978947117539E-2</v>
      </c>
      <c r="U28" s="3">
        <v>3.289843353687516E-2</v>
      </c>
      <c r="V28" s="3">
        <v>3.7708211104856733E-2</v>
      </c>
      <c r="W28" s="3">
        <v>4.2598391848035808E-2</v>
      </c>
      <c r="X28" s="3">
        <v>4.7537463530541002E-2</v>
      </c>
      <c r="Y28" s="3">
        <v>5.2530283244044712E-2</v>
      </c>
      <c r="Z28" s="3">
        <v>5.7626872771357203E-2</v>
      </c>
      <c r="AA28" s="3">
        <v>6.2852892284530865E-2</v>
      </c>
      <c r="AB28" s="3">
        <v>6.8117706174867287E-2</v>
      </c>
      <c r="AC28" s="3">
        <v>7.3397185263094938E-2</v>
      </c>
    </row>
    <row r="29" spans="1:29">
      <c r="A29" s="94"/>
      <c r="B29" s="2">
        <v>0</v>
      </c>
      <c r="C29" s="5">
        <v>-4.1855009937268102E-2</v>
      </c>
      <c r="D29" s="5">
        <v>-3.8088016742686859E-2</v>
      </c>
      <c r="E29" s="5">
        <v>-3.4280759934489091E-2</v>
      </c>
      <c r="F29" s="5">
        <v>-3.0453617643556419E-2</v>
      </c>
      <c r="G29" s="5">
        <v>-2.660137149361191E-2</v>
      </c>
      <c r="H29" s="5">
        <v>-2.2710081459320849E-2</v>
      </c>
      <c r="I29" s="5">
        <v>-1.8774519760533459E-2</v>
      </c>
      <c r="J29" s="5">
        <v>-1.479743303512154E-2</v>
      </c>
      <c r="K29" s="5">
        <v>-1.07819454213442E-2</v>
      </c>
      <c r="L29" s="5">
        <v>-6.7245121482810144E-3</v>
      </c>
      <c r="M29" s="5">
        <v>-2.6138024174077461E-3</v>
      </c>
      <c r="N29" s="5">
        <v>1.5590627678937069E-3</v>
      </c>
      <c r="O29" s="5">
        <v>5.7932811376858601E-3</v>
      </c>
      <c r="P29" s="5">
        <v>1.008910372521174E-2</v>
      </c>
      <c r="Q29" s="5">
        <v>1.4457084218317659E-2</v>
      </c>
      <c r="R29" s="5">
        <v>1.8907756543120161E-2</v>
      </c>
      <c r="S29" s="5">
        <v>2.344139937050305E-2</v>
      </c>
      <c r="T29" s="5">
        <v>2.805880626512125E-2</v>
      </c>
      <c r="U29" s="5">
        <v>3.276938636307658E-2</v>
      </c>
      <c r="V29" s="5">
        <v>3.7576320976569537E-2</v>
      </c>
      <c r="W29" s="5">
        <v>4.2462748395035957E-2</v>
      </c>
      <c r="X29" s="5">
        <v>4.7405809388240627E-2</v>
      </c>
      <c r="Y29" s="5">
        <v>5.2405530999841958E-2</v>
      </c>
      <c r="Z29" s="5">
        <v>5.7506132301249367E-2</v>
      </c>
      <c r="AA29" s="5">
        <v>6.2743431787722653E-2</v>
      </c>
      <c r="AB29" s="5">
        <v>6.8023824047166753E-2</v>
      </c>
      <c r="AC29" s="5">
        <v>7.3317167008999956E-2</v>
      </c>
    </row>
  </sheetData>
  <mergeCells count="2">
    <mergeCell ref="C1:AC1"/>
    <mergeCell ref="A3:A29"/>
  </mergeCells>
  <conditionalFormatting sqref="C3:AC29">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43C9-9F43-4B9D-9890-D6C52151422F}">
  <sheetPr codeName="Sheet5"/>
  <dimension ref="A1:AC29"/>
  <sheetViews>
    <sheetView workbookViewId="0">
      <selection activeCell="P34" sqref="P34"/>
    </sheetView>
  </sheetViews>
  <sheetFormatPr defaultRowHeight="14.4"/>
  <sheetData>
    <row r="1" spans="1:29">
      <c r="A1" s="33" t="s">
        <v>17</v>
      </c>
      <c r="B1" s="34"/>
      <c r="C1" s="89" t="s">
        <v>7</v>
      </c>
      <c r="D1" s="90"/>
      <c r="E1" s="90"/>
      <c r="F1" s="90"/>
      <c r="G1" s="90"/>
      <c r="H1" s="90"/>
      <c r="I1" s="90"/>
      <c r="J1" s="90"/>
      <c r="K1" s="90"/>
      <c r="L1" s="90"/>
      <c r="M1" s="90"/>
      <c r="N1" s="90"/>
      <c r="O1" s="90"/>
      <c r="P1" s="90"/>
      <c r="Q1" s="90"/>
      <c r="R1" s="90"/>
      <c r="S1" s="90"/>
      <c r="T1" s="90"/>
      <c r="U1" s="90"/>
      <c r="V1" s="90"/>
      <c r="W1" s="90"/>
      <c r="X1" s="90"/>
      <c r="Y1" s="90"/>
      <c r="Z1" s="90"/>
      <c r="AA1" s="90"/>
      <c r="AB1" s="90"/>
      <c r="AC1" s="91"/>
    </row>
    <row r="2" spans="1:29">
      <c r="A2" s="35"/>
      <c r="B2" s="1"/>
      <c r="C2" s="2">
        <v>-650</v>
      </c>
      <c r="D2" s="2">
        <v>-625</v>
      </c>
      <c r="E2" s="2">
        <v>-600</v>
      </c>
      <c r="F2" s="2">
        <v>-575</v>
      </c>
      <c r="G2" s="2">
        <v>-550</v>
      </c>
      <c r="H2" s="2">
        <v>-525</v>
      </c>
      <c r="I2" s="2">
        <v>-500</v>
      </c>
      <c r="J2" s="2">
        <v>-475</v>
      </c>
      <c r="K2" s="2">
        <v>-450</v>
      </c>
      <c r="L2" s="2">
        <v>-425</v>
      </c>
      <c r="M2" s="2">
        <v>-400</v>
      </c>
      <c r="N2" s="2">
        <v>-375</v>
      </c>
      <c r="O2" s="2">
        <v>-350</v>
      </c>
      <c r="P2" s="2">
        <v>-325</v>
      </c>
      <c r="Q2" s="2">
        <v>-300</v>
      </c>
      <c r="R2" s="2">
        <v>-275</v>
      </c>
      <c r="S2" s="2">
        <v>-250</v>
      </c>
      <c r="T2" s="2">
        <v>-225</v>
      </c>
      <c r="U2" s="2">
        <v>-200</v>
      </c>
      <c r="V2" s="2">
        <v>-175</v>
      </c>
      <c r="W2" s="2">
        <v>-150</v>
      </c>
      <c r="X2" s="2">
        <v>-125</v>
      </c>
      <c r="Y2" s="2">
        <v>-100</v>
      </c>
      <c r="Z2" s="2">
        <v>-75</v>
      </c>
      <c r="AA2" s="2">
        <v>-50</v>
      </c>
      <c r="AB2" s="2">
        <v>-25</v>
      </c>
      <c r="AC2" s="2">
        <v>0</v>
      </c>
    </row>
    <row r="3" spans="1:29">
      <c r="A3" s="92" t="s">
        <v>8</v>
      </c>
      <c r="B3" s="2">
        <v>650</v>
      </c>
      <c r="C3" s="3">
        <v>0.13150066242423619</v>
      </c>
      <c r="D3" s="3">
        <v>0.13213638398250449</v>
      </c>
      <c r="E3" s="3">
        <v>0.13272000330250519</v>
      </c>
      <c r="F3" s="3">
        <v>0.13324969920834631</v>
      </c>
      <c r="G3" s="3">
        <v>0.13372310346767299</v>
      </c>
      <c r="H3" s="3">
        <v>0.13413820531749429</v>
      </c>
      <c r="I3" s="3">
        <v>0.13449373227551861</v>
      </c>
      <c r="J3" s="3">
        <v>0.13478868625410501</v>
      </c>
      <c r="K3" s="3">
        <v>0.13502208691045581</v>
      </c>
      <c r="L3" s="3">
        <v>0.13519381767498909</v>
      </c>
      <c r="M3" s="3">
        <v>0.13530497891288529</v>
      </c>
      <c r="N3" s="3">
        <v>0.13535645689524151</v>
      </c>
      <c r="O3" s="3">
        <v>0.13534805772283851</v>
      </c>
      <c r="P3" s="3">
        <v>0.13528044764510361</v>
      </c>
      <c r="Q3" s="3">
        <v>0.13515644887758221</v>
      </c>
      <c r="R3" s="3">
        <v>0.1349786578190002</v>
      </c>
      <c r="S3" s="3">
        <v>0.13474755332797719</v>
      </c>
      <c r="T3" s="3">
        <v>0.13446434906349791</v>
      </c>
      <c r="U3" s="3">
        <v>0.13413325440703569</v>
      </c>
      <c r="V3" s="3">
        <v>0.1337582221719418</v>
      </c>
      <c r="W3" s="3">
        <v>0.13334002916975871</v>
      </c>
      <c r="X3" s="3">
        <v>0.1328797688335385</v>
      </c>
      <c r="Y3" s="3">
        <v>0.13238160954177311</v>
      </c>
      <c r="Z3" s="3">
        <v>0.13184899423909149</v>
      </c>
      <c r="AA3" s="3">
        <v>0.13128315808856211</v>
      </c>
      <c r="AB3" s="3">
        <v>0.13068835777236251</v>
      </c>
      <c r="AC3" s="3">
        <v>0.13006913088939201</v>
      </c>
    </row>
    <row r="4" spans="1:29">
      <c r="A4" s="93"/>
      <c r="B4" s="2">
        <v>625</v>
      </c>
      <c r="C4" s="3">
        <v>0.12955893687861941</v>
      </c>
      <c r="D4" s="3">
        <v>0.13023841861689331</v>
      </c>
      <c r="E4" s="3">
        <v>0.1308648861340822</v>
      </c>
      <c r="F4" s="3">
        <v>0.1314356974159111</v>
      </c>
      <c r="G4" s="3">
        <v>0.13194802729561519</v>
      </c>
      <c r="H4" s="3">
        <v>0.13239970125148659</v>
      </c>
      <c r="I4" s="3">
        <v>0.13278955634548439</v>
      </c>
      <c r="J4" s="3">
        <v>0.13311660936211619</v>
      </c>
      <c r="K4" s="3">
        <v>0.13337950087982089</v>
      </c>
      <c r="L4" s="3">
        <v>0.1335779675229658</v>
      </c>
      <c r="M4" s="3">
        <v>0.1337136580188508</v>
      </c>
      <c r="N4" s="3">
        <v>0.13378773908339009</v>
      </c>
      <c r="O4" s="3">
        <v>0.13379907255760509</v>
      </c>
      <c r="P4" s="3">
        <v>0.13374769853153129</v>
      </c>
      <c r="Q4" s="3">
        <v>0.13363742341223461</v>
      </c>
      <c r="R4" s="3">
        <v>0.13347167899420029</v>
      </c>
      <c r="S4" s="3">
        <v>0.13324968945499291</v>
      </c>
      <c r="T4" s="3">
        <v>0.13297161331465551</v>
      </c>
      <c r="U4" s="3">
        <v>0.1326429145210466</v>
      </c>
      <c r="V4" s="3">
        <v>0.1322687956335645</v>
      </c>
      <c r="W4" s="3">
        <v>0.1318486340888958</v>
      </c>
      <c r="X4" s="3">
        <v>0.13138249833128179</v>
      </c>
      <c r="Y4" s="3">
        <v>0.13087620117779469</v>
      </c>
      <c r="Z4" s="3">
        <v>0.1303336834169215</v>
      </c>
      <c r="AA4" s="3">
        <v>0.12975334804187749</v>
      </c>
      <c r="AB4" s="3">
        <v>0.1291403023065136</v>
      </c>
      <c r="AC4" s="3">
        <v>0.12849803200589949</v>
      </c>
    </row>
    <row r="5" spans="1:29">
      <c r="A5" s="93"/>
      <c r="B5" s="2">
        <v>600</v>
      </c>
      <c r="C5" s="3">
        <v>0.12748338123985209</v>
      </c>
      <c r="D5" s="3">
        <v>0.1282105455042942</v>
      </c>
      <c r="E5" s="3">
        <v>0.128884901700001</v>
      </c>
      <c r="F5" s="3">
        <v>0.1295031141015909</v>
      </c>
      <c r="G5" s="3">
        <v>0.13006195567528561</v>
      </c>
      <c r="H5" s="3">
        <v>0.13055883832759921</v>
      </c>
      <c r="I5" s="3">
        <v>0.13099198990287009</v>
      </c>
      <c r="J5" s="3">
        <v>0.13135996553900539</v>
      </c>
      <c r="K5" s="3">
        <v>0.13166132051271309</v>
      </c>
      <c r="L5" s="3">
        <v>0.13189579751908789</v>
      </c>
      <c r="M5" s="3">
        <v>0.13206491625031641</v>
      </c>
      <c r="N5" s="3">
        <v>0.13216967478035799</v>
      </c>
      <c r="O5" s="3">
        <v>0.13220869218688519</v>
      </c>
      <c r="P5" s="3">
        <v>0.13218189157951801</v>
      </c>
      <c r="Q5" s="3">
        <v>0.13209318329976999</v>
      </c>
      <c r="R5" s="3">
        <v>0.13194621106600871</v>
      </c>
      <c r="S5" s="3">
        <v>0.1317401226467271</v>
      </c>
      <c r="T5" s="3">
        <v>0.13147479327912201</v>
      </c>
      <c r="U5" s="3">
        <v>0.13115541049985899</v>
      </c>
      <c r="V5" s="3">
        <v>0.13078719925773299</v>
      </c>
      <c r="W5" s="3">
        <v>0.13036971844459291</v>
      </c>
      <c r="X5" s="3">
        <v>0.12990348918358069</v>
      </c>
      <c r="Y5" s="3">
        <v>0.12939483461052889</v>
      </c>
      <c r="Z5" s="3">
        <v>0.1288474967896511</v>
      </c>
      <c r="AA5" s="3">
        <v>0.1282586515418995</v>
      </c>
      <c r="AB5" s="3">
        <v>0.12763429030268411</v>
      </c>
      <c r="AC5" s="3">
        <v>0.1269769604875419</v>
      </c>
    </row>
    <row r="6" spans="1:29">
      <c r="A6" s="93"/>
      <c r="B6" s="2">
        <v>575</v>
      </c>
      <c r="C6" s="3">
        <v>0.12525386321189841</v>
      </c>
      <c r="D6" s="3">
        <v>0.12603254975790951</v>
      </c>
      <c r="E6" s="3">
        <v>0.12675960773925229</v>
      </c>
      <c r="F6" s="3">
        <v>0.12743129032758779</v>
      </c>
      <c r="G6" s="3">
        <v>0.12804419672584849</v>
      </c>
      <c r="H6" s="3">
        <v>0.12859522775913221</v>
      </c>
      <c r="I6" s="3">
        <v>0.12908109021729691</v>
      </c>
      <c r="J6" s="3">
        <v>0.12949922312970441</v>
      </c>
      <c r="K6" s="3">
        <v>0.12984875988643879</v>
      </c>
      <c r="L6" s="3">
        <v>0.13012976704425211</v>
      </c>
      <c r="M6" s="3">
        <v>0.13034227712716201</v>
      </c>
      <c r="N6" s="3">
        <v>0.13048601787247199</v>
      </c>
      <c r="O6" s="3">
        <v>0.13056075592252539</v>
      </c>
      <c r="P6" s="3">
        <v>0.13056751835353619</v>
      </c>
      <c r="Q6" s="3">
        <v>0.1305088016424828</v>
      </c>
      <c r="R6" s="3">
        <v>0.13038699537073681</v>
      </c>
      <c r="S6" s="3">
        <v>0.13020334898228181</v>
      </c>
      <c r="T6" s="3">
        <v>0.12995913466710721</v>
      </c>
      <c r="U6" s="3">
        <v>0.1296567417888195</v>
      </c>
      <c r="V6" s="3">
        <v>0.1292989882392821</v>
      </c>
      <c r="W6" s="3">
        <v>0.12888849347754069</v>
      </c>
      <c r="X6" s="3">
        <v>0.1284286092237501</v>
      </c>
      <c r="Y6" s="3">
        <v>0.12792344197074401</v>
      </c>
      <c r="Z6" s="3">
        <v>0.1273748743465489</v>
      </c>
      <c r="AA6" s="3">
        <v>0.1267833100256186</v>
      </c>
      <c r="AB6" s="3">
        <v>0.1261543023974592</v>
      </c>
      <c r="AC6" s="3">
        <v>0.1254882301399052</v>
      </c>
    </row>
    <row r="7" spans="1:29">
      <c r="A7" s="93"/>
      <c r="B7" s="2">
        <v>550</v>
      </c>
      <c r="C7" s="3">
        <v>0.12284978934376289</v>
      </c>
      <c r="D7" s="3">
        <v>0.12368314489711869</v>
      </c>
      <c r="E7" s="3">
        <v>0.1244672118058622</v>
      </c>
      <c r="F7" s="3">
        <v>0.1251977602909026</v>
      </c>
      <c r="G7" s="3">
        <v>0.1258710714685681</v>
      </c>
      <c r="H7" s="3">
        <v>0.12648338614125129</v>
      </c>
      <c r="I7" s="3">
        <v>0.12702985969841329</v>
      </c>
      <c r="J7" s="3">
        <v>0.12750683150721101</v>
      </c>
      <c r="K7" s="3">
        <v>0.12791395033275069</v>
      </c>
      <c r="L7" s="3">
        <v>0.12825125296451739</v>
      </c>
      <c r="M7" s="3">
        <v>0.1285165788989556</v>
      </c>
      <c r="N7" s="3">
        <v>0.1287077968914756</v>
      </c>
      <c r="O7" s="3">
        <v>0.12882581250192521</v>
      </c>
      <c r="P7" s="3">
        <v>0.12887310168687391</v>
      </c>
      <c r="Q7" s="3">
        <v>0.1288511360052996</v>
      </c>
      <c r="R7" s="3">
        <v>0.1287611437990159</v>
      </c>
      <c r="S7" s="3">
        <v>0.12860608025031581</v>
      </c>
      <c r="T7" s="3">
        <v>0.12838844537109201</v>
      </c>
      <c r="U7" s="3">
        <v>0.1281083602954928</v>
      </c>
      <c r="V7" s="3">
        <v>0.12776664664239309</v>
      </c>
      <c r="W7" s="3">
        <v>0.12736846694616341</v>
      </c>
      <c r="X7" s="3">
        <v>0.1269192751050513</v>
      </c>
      <c r="Y7" s="3">
        <v>0.1264209533193654</v>
      </c>
      <c r="Z7" s="3">
        <v>0.12587419545981721</v>
      </c>
      <c r="AA7" s="3">
        <v>0.12528299631262341</v>
      </c>
      <c r="AB7" s="3">
        <v>0.12465204688535179</v>
      </c>
      <c r="AC7" s="3">
        <v>0.1239812039603756</v>
      </c>
    </row>
    <row r="8" spans="1:29">
      <c r="A8" s="93"/>
      <c r="B8" s="2">
        <v>525</v>
      </c>
      <c r="C8" s="3">
        <v>0.1202497516113379</v>
      </c>
      <c r="D8" s="3">
        <v>0.1211400281353507</v>
      </c>
      <c r="E8" s="3">
        <v>0.1219845076239008</v>
      </c>
      <c r="F8" s="3">
        <v>0.1227781983220413</v>
      </c>
      <c r="G8" s="3">
        <v>0.1235166182870242</v>
      </c>
      <c r="H8" s="3">
        <v>0.12419517632708971</v>
      </c>
      <c r="I8" s="3">
        <v>0.1248083113887877</v>
      </c>
      <c r="J8" s="3">
        <v>0.12535188782077741</v>
      </c>
      <c r="K8" s="3">
        <v>0.12582522329415141</v>
      </c>
      <c r="L8" s="3">
        <v>0.12622742372935211</v>
      </c>
      <c r="M8" s="3">
        <v>0.12655438158717669</v>
      </c>
      <c r="N8" s="3">
        <v>0.12680225053882649</v>
      </c>
      <c r="O8" s="3">
        <v>0.126971645400451</v>
      </c>
      <c r="P8" s="3">
        <v>0.1270656006139109</v>
      </c>
      <c r="Q8" s="3">
        <v>0.12708639321318779</v>
      </c>
      <c r="R8" s="3">
        <v>0.12703559598130121</v>
      </c>
      <c r="S8" s="3">
        <v>0.12691516936817709</v>
      </c>
      <c r="T8" s="3">
        <v>0.1267270469901286</v>
      </c>
      <c r="U8" s="3">
        <v>0.1264724827839302</v>
      </c>
      <c r="V8" s="3">
        <v>0.126153405334576</v>
      </c>
      <c r="W8" s="3">
        <v>0.12577388081311011</v>
      </c>
      <c r="X8" s="3">
        <v>0.1253380289056483</v>
      </c>
      <c r="Y8" s="3">
        <v>0.1248481416026148</v>
      </c>
      <c r="Z8" s="3">
        <v>0.12430632706046831</v>
      </c>
      <c r="AA8" s="3">
        <v>0.12371669344761391</v>
      </c>
      <c r="AB8" s="3">
        <v>0.12308333255378109</v>
      </c>
      <c r="AC8" s="3">
        <v>0.1224084643250809</v>
      </c>
    </row>
    <row r="9" spans="1:29">
      <c r="A9" s="93"/>
      <c r="B9" s="2">
        <v>500</v>
      </c>
      <c r="C9" s="3">
        <v>0.1174318433590362</v>
      </c>
      <c r="D9" s="3">
        <v>0.11838056588846529</v>
      </c>
      <c r="E9" s="3">
        <v>0.1192875735203769</v>
      </c>
      <c r="F9" s="3">
        <v>0.1201471801340973</v>
      </c>
      <c r="G9" s="3">
        <v>0.12095412024479731</v>
      </c>
      <c r="H9" s="3">
        <v>0.12170310857976099</v>
      </c>
      <c r="I9" s="3">
        <v>0.1223883935023906</v>
      </c>
      <c r="J9" s="3">
        <v>0.1230056029237566</v>
      </c>
      <c r="K9" s="3">
        <v>0.1235531250775662</v>
      </c>
      <c r="L9" s="3">
        <v>0.1240286504877928</v>
      </c>
      <c r="M9" s="3">
        <v>0.12442656051469179</v>
      </c>
      <c r="N9" s="3">
        <v>0.1247415695818119</v>
      </c>
      <c r="O9" s="3">
        <v>0.1249730280688901</v>
      </c>
      <c r="P9" s="3">
        <v>0.12512344908510739</v>
      </c>
      <c r="Q9" s="3">
        <v>0.12519588214060171</v>
      </c>
      <c r="R9" s="3">
        <v>0.12519231430122069</v>
      </c>
      <c r="S9" s="3">
        <v>0.1251129859769777</v>
      </c>
      <c r="T9" s="3">
        <v>0.124959218264507</v>
      </c>
      <c r="U9" s="3">
        <v>0.1247350256050811</v>
      </c>
      <c r="V9" s="3">
        <v>0.1244445294358415</v>
      </c>
      <c r="W9" s="3">
        <v>0.12408936851422959</v>
      </c>
      <c r="X9" s="3">
        <v>0.123671051913343</v>
      </c>
      <c r="Y9" s="3">
        <v>0.1231931768194876</v>
      </c>
      <c r="Z9" s="3">
        <v>0.1226598631419578</v>
      </c>
      <c r="AA9" s="3">
        <v>0.1220739633174498</v>
      </c>
      <c r="AB9" s="3">
        <v>0.1214391157869714</v>
      </c>
      <c r="AC9" s="3">
        <v>0.1207600842120823</v>
      </c>
    </row>
    <row r="10" spans="1:29">
      <c r="A10" s="93"/>
      <c r="B10" s="2">
        <v>475</v>
      </c>
      <c r="C10" s="3">
        <v>0.11437649230711321</v>
      </c>
      <c r="D10" s="3">
        <v>0.1153842080696189</v>
      </c>
      <c r="E10" s="3">
        <v>0.11635438933193901</v>
      </c>
      <c r="F10" s="3">
        <v>0.11728114502222781</v>
      </c>
      <c r="G10" s="3">
        <v>0.1181589029557548</v>
      </c>
      <c r="H10" s="3">
        <v>0.11898207311315689</v>
      </c>
      <c r="I10" s="3">
        <v>0.1197446002205252</v>
      </c>
      <c r="J10" s="3">
        <v>0.1204416621668786</v>
      </c>
      <c r="K10" s="3">
        <v>0.1210706571574767</v>
      </c>
      <c r="L10" s="3">
        <v>0.12162798091430239</v>
      </c>
      <c r="M10" s="3">
        <v>0.1221067954324401</v>
      </c>
      <c r="N10" s="3">
        <v>0.1225006186236804</v>
      </c>
      <c r="O10" s="3">
        <v>0.12280741370403341</v>
      </c>
      <c r="P10" s="3">
        <v>0.1230283285749818</v>
      </c>
      <c r="Q10" s="3">
        <v>0.12316502988692619</v>
      </c>
      <c r="R10" s="3">
        <v>0.123218285490492</v>
      </c>
      <c r="S10" s="3">
        <v>0.1231881215183581</v>
      </c>
      <c r="T10" s="3">
        <v>0.12307704056997019</v>
      </c>
      <c r="U10" s="3">
        <v>0.12289105469456769</v>
      </c>
      <c r="V10" s="3">
        <v>0.1226351931514845</v>
      </c>
      <c r="W10" s="3">
        <v>0.1223099978841057</v>
      </c>
      <c r="X10" s="3">
        <v>0.1219156663967992</v>
      </c>
      <c r="Y10" s="3">
        <v>0.12145607486753079</v>
      </c>
      <c r="Z10" s="3">
        <v>0.1209361182591551</v>
      </c>
      <c r="AA10" s="3">
        <v>0.1203583076073301</v>
      </c>
      <c r="AB10" s="3">
        <v>0.11972571333122239</v>
      </c>
      <c r="AC10" s="3">
        <v>0.1190442437242293</v>
      </c>
    </row>
    <row r="11" spans="1:29">
      <c r="A11" s="93"/>
      <c r="B11" s="2">
        <v>450</v>
      </c>
      <c r="C11" s="3">
        <v>0.1110678403879494</v>
      </c>
      <c r="D11" s="3">
        <v>0.11213339987759351</v>
      </c>
      <c r="E11" s="3">
        <v>0.1131659805635187</v>
      </c>
      <c r="F11" s="3">
        <v>0.11415951750685829</v>
      </c>
      <c r="G11" s="3">
        <v>0.11510884782328271</v>
      </c>
      <c r="H11" s="3">
        <v>0.11600859695986469</v>
      </c>
      <c r="I11" s="3">
        <v>0.1168519649327778</v>
      </c>
      <c r="J11" s="3">
        <v>0.11763325891606501</v>
      </c>
      <c r="K11" s="3">
        <v>0.11834953857737381</v>
      </c>
      <c r="L11" s="3">
        <v>0.1189966002365153</v>
      </c>
      <c r="M11" s="3">
        <v>0.11956611738888739</v>
      </c>
      <c r="N11" s="3">
        <v>0.1200500573743314</v>
      </c>
      <c r="O11" s="3">
        <v>0.12044540641782921</v>
      </c>
      <c r="P11" s="3">
        <v>0.1207516695465632</v>
      </c>
      <c r="Q11" s="3">
        <v>0.1209670977301706</v>
      </c>
      <c r="R11" s="3">
        <v>0.1210895736826044</v>
      </c>
      <c r="S11" s="3">
        <v>0.1211196531501197</v>
      </c>
      <c r="T11" s="3">
        <v>0.1210620923735318</v>
      </c>
      <c r="U11" s="3">
        <v>0.1209243260281814</v>
      </c>
      <c r="V11" s="3">
        <v>0.1207114769146812</v>
      </c>
      <c r="W11" s="3">
        <v>0.1204235464626173</v>
      </c>
      <c r="X11" s="3">
        <v>0.12006025349710581</v>
      </c>
      <c r="Y11" s="3">
        <v>0.1196255630166022</v>
      </c>
      <c r="Z11" s="3">
        <v>0.1191249880700951</v>
      </c>
      <c r="AA11" s="3">
        <v>0.11856112349508589</v>
      </c>
      <c r="AB11" s="3">
        <v>0.11793544708063231</v>
      </c>
      <c r="AC11" s="3">
        <v>0.11725443772885261</v>
      </c>
    </row>
    <row r="12" spans="1:29">
      <c r="A12" s="93"/>
      <c r="B12" s="2">
        <v>425</v>
      </c>
      <c r="C12" s="3">
        <v>0.1074896515772379</v>
      </c>
      <c r="D12" s="3">
        <v>0.1086095839040391</v>
      </c>
      <c r="E12" s="3">
        <v>0.1097018665658409</v>
      </c>
      <c r="F12" s="3">
        <v>0.1107598221104704</v>
      </c>
      <c r="G12" s="3">
        <v>0.1117792887899955</v>
      </c>
      <c r="H12" s="3">
        <v>0.112755624404178</v>
      </c>
      <c r="I12" s="3">
        <v>0.1136809332698054</v>
      </c>
      <c r="J12" s="3">
        <v>0.11454833806481871</v>
      </c>
      <c r="K12" s="3">
        <v>0.11535553920013129</v>
      </c>
      <c r="L12" s="3">
        <v>0.1160986073054171</v>
      </c>
      <c r="M12" s="3">
        <v>0.11676719447995269</v>
      </c>
      <c r="N12" s="3">
        <v>0.1173510170723143</v>
      </c>
      <c r="O12" s="3">
        <v>0.1178466494824478</v>
      </c>
      <c r="P12" s="3">
        <v>0.1182522355810554</v>
      </c>
      <c r="Q12" s="3">
        <v>0.1185616998942087</v>
      </c>
      <c r="R12" s="3">
        <v>0.1187689803746507</v>
      </c>
      <c r="S12" s="3">
        <v>0.1188745885151055</v>
      </c>
      <c r="T12" s="3">
        <v>0.118884917917257</v>
      </c>
      <c r="U12" s="3">
        <v>0.1188082920097602</v>
      </c>
      <c r="V12" s="3">
        <v>0.1186496612733433</v>
      </c>
      <c r="W12" s="3">
        <v>0.1184079665588904</v>
      </c>
      <c r="X12" s="3">
        <v>0.11808260327061749</v>
      </c>
      <c r="Y12" s="3">
        <v>0.1176787147208013</v>
      </c>
      <c r="Z12" s="3">
        <v>0.11720358203460909</v>
      </c>
      <c r="AA12" s="3">
        <v>0.1166600279662279</v>
      </c>
      <c r="AB12" s="3">
        <v>0.1160465983064513</v>
      </c>
      <c r="AC12" s="3">
        <v>0.11536996933056851</v>
      </c>
    </row>
    <row r="13" spans="1:29">
      <c r="A13" s="93"/>
      <c r="B13" s="2">
        <v>400</v>
      </c>
      <c r="C13" s="3">
        <v>0.1036226982242309</v>
      </c>
      <c r="D13" s="3">
        <v>0.1047908881326545</v>
      </c>
      <c r="E13" s="3">
        <v>0.1059373799374294</v>
      </c>
      <c r="F13" s="3">
        <v>0.1070550868161602</v>
      </c>
      <c r="G13" s="3">
        <v>0.10814072225078129</v>
      </c>
      <c r="H13" s="3">
        <v>0.1091903485491532</v>
      </c>
      <c r="I13" s="3">
        <v>0.1101954753081693</v>
      </c>
      <c r="J13" s="3">
        <v>0.1111485693647223</v>
      </c>
      <c r="K13" s="3">
        <v>0.1120480285363659</v>
      </c>
      <c r="L13" s="3">
        <v>0.1128902377960513</v>
      </c>
      <c r="M13" s="3">
        <v>0.11366331731223819</v>
      </c>
      <c r="N13" s="3">
        <v>0.1143551642779744</v>
      </c>
      <c r="O13" s="3">
        <v>0.1149617664240776</v>
      </c>
      <c r="P13" s="3">
        <v>0.11547966686860441</v>
      </c>
      <c r="Q13" s="3">
        <v>0.1158988307088491</v>
      </c>
      <c r="R13" s="3">
        <v>0.1162094804532665</v>
      </c>
      <c r="S13" s="3">
        <v>0.1164110055852607</v>
      </c>
      <c r="T13" s="3">
        <v>0.1165092969132817</v>
      </c>
      <c r="U13" s="3">
        <v>0.1165112345990665</v>
      </c>
      <c r="V13" s="3">
        <v>0.11642020617332829</v>
      </c>
      <c r="W13" s="3">
        <v>0.1162344076795601</v>
      </c>
      <c r="X13" s="3">
        <v>0.1159542484447643</v>
      </c>
      <c r="Y13" s="3">
        <v>0.11558728550877539</v>
      </c>
      <c r="Z13" s="3">
        <v>0.1151433273369132</v>
      </c>
      <c r="AA13" s="3">
        <v>0.1146260787556522</v>
      </c>
      <c r="AB13" s="3">
        <v>0.1140321692720514</v>
      </c>
      <c r="AC13" s="3">
        <v>0.113367769395867</v>
      </c>
    </row>
    <row r="14" spans="1:29">
      <c r="A14" s="93"/>
      <c r="B14" s="2">
        <v>375</v>
      </c>
      <c r="C14" s="3">
        <v>9.9449744323229006E-2</v>
      </c>
      <c r="D14" s="3">
        <v>0.10065762351757659</v>
      </c>
      <c r="E14" s="3">
        <v>0.1018499953569512</v>
      </c>
      <c r="F14" s="3">
        <v>0.1030202379339273</v>
      </c>
      <c r="G14" s="3">
        <v>0.1041653193082314</v>
      </c>
      <c r="H14" s="3">
        <v>0.1052815683192543</v>
      </c>
      <c r="I14" s="3">
        <v>0.10636098481546349</v>
      </c>
      <c r="J14" s="3">
        <v>0.1073965741846588</v>
      </c>
      <c r="K14" s="3">
        <v>0.1083867084202555</v>
      </c>
      <c r="L14" s="3">
        <v>0.1093274654723581</v>
      </c>
      <c r="M14" s="3">
        <v>0.1102067392014378</v>
      </c>
      <c r="N14" s="3">
        <v>0.1110121239419678</v>
      </c>
      <c r="O14" s="3">
        <v>0.11173842221527711</v>
      </c>
      <c r="P14" s="3">
        <v>0.1123798956018736</v>
      </c>
      <c r="Q14" s="3">
        <v>0.1129234259293628</v>
      </c>
      <c r="R14" s="3">
        <v>0.1133566087325332</v>
      </c>
      <c r="S14" s="3">
        <v>0.113676981294958</v>
      </c>
      <c r="T14" s="3">
        <v>0.1138875218641192</v>
      </c>
      <c r="U14" s="3">
        <v>0.11398960703187271</v>
      </c>
      <c r="V14" s="3">
        <v>0.1139820091315052</v>
      </c>
      <c r="W14" s="3">
        <v>0.11386349905198299</v>
      </c>
      <c r="X14" s="3">
        <v>0.1136380127817712</v>
      </c>
      <c r="Y14" s="3">
        <v>0.11331622776217549</v>
      </c>
      <c r="Z14" s="3">
        <v>0.11291040853456651</v>
      </c>
      <c r="AA14" s="3">
        <v>0.11242594134532399</v>
      </c>
      <c r="AB14" s="3">
        <v>0.1118602433171972</v>
      </c>
      <c r="AC14" s="3">
        <v>0.1112190232910069</v>
      </c>
    </row>
    <row r="15" spans="1:29">
      <c r="A15" s="93"/>
      <c r="B15" s="2">
        <v>350</v>
      </c>
      <c r="C15" s="3">
        <v>9.495991226600814E-2</v>
      </c>
      <c r="D15" s="3">
        <v>9.619710555056582E-2</v>
      </c>
      <c r="E15" s="3">
        <v>9.7425057076889143E-2</v>
      </c>
      <c r="F15" s="3">
        <v>9.8637533592141891E-2</v>
      </c>
      <c r="G15" s="3">
        <v>9.9832105355622203E-2</v>
      </c>
      <c r="H15" s="3">
        <v>0.1010057331152381</v>
      </c>
      <c r="I15" s="3">
        <v>0.1021509517671752</v>
      </c>
      <c r="J15" s="3">
        <v>0.10326143377421609</v>
      </c>
      <c r="K15" s="3">
        <v>0.1043361890065462</v>
      </c>
      <c r="L15" s="3">
        <v>0.1053715296692956</v>
      </c>
      <c r="M15" s="3">
        <v>0.1063550321409238</v>
      </c>
      <c r="N15" s="3">
        <v>0.1072741447660096</v>
      </c>
      <c r="O15" s="3">
        <v>0.1081237141648155</v>
      </c>
      <c r="P15" s="3">
        <v>0.1088966641398081</v>
      </c>
      <c r="Q15" s="3">
        <v>0.10957627738998101</v>
      </c>
      <c r="R15" s="3">
        <v>0.1101470782648091</v>
      </c>
      <c r="S15" s="3">
        <v>0.1106057232719941</v>
      </c>
      <c r="T15" s="3">
        <v>0.1109518678669805</v>
      </c>
      <c r="U15" s="3">
        <v>0.1111775992027632</v>
      </c>
      <c r="V15" s="3">
        <v>0.1112735557374815</v>
      </c>
      <c r="W15" s="3">
        <v>0.1112394439077015</v>
      </c>
      <c r="X15" s="3">
        <v>0.1110840151211693</v>
      </c>
      <c r="Y15" s="3">
        <v>0.1108207607252031</v>
      </c>
      <c r="Z15" s="3">
        <v>0.1104643801186256</v>
      </c>
      <c r="AA15" s="3">
        <v>0.11002294213440771</v>
      </c>
      <c r="AB15" s="3">
        <v>0.109493528916792</v>
      </c>
      <c r="AC15" s="3">
        <v>0.1088815135957492</v>
      </c>
    </row>
    <row r="16" spans="1:29">
      <c r="A16" s="93"/>
      <c r="B16" s="2">
        <v>325</v>
      </c>
      <c r="C16" s="3">
        <v>9.0144302639139806E-2</v>
      </c>
      <c r="D16" s="3">
        <v>9.1398435345998452E-2</v>
      </c>
      <c r="E16" s="3">
        <v>9.2649472320930071E-2</v>
      </c>
      <c r="F16" s="3">
        <v>9.3890738376049443E-2</v>
      </c>
      <c r="G16" s="3">
        <v>9.5121451157848647E-2</v>
      </c>
      <c r="H16" s="3">
        <v>9.6340187828289736E-2</v>
      </c>
      <c r="I16" s="3">
        <v>9.7539271365746916E-2</v>
      </c>
      <c r="J16" s="3">
        <v>9.8712278310485457E-2</v>
      </c>
      <c r="K16" s="3">
        <v>9.9860468304904138E-2</v>
      </c>
      <c r="L16" s="3">
        <v>0.1009818101029321</v>
      </c>
      <c r="M16" s="3">
        <v>0.102062466684663</v>
      </c>
      <c r="N16" s="3">
        <v>0.1030887419021793</v>
      </c>
      <c r="O16" s="3">
        <v>0.1040578981421113</v>
      </c>
      <c r="P16" s="3">
        <v>0.104963791724889</v>
      </c>
      <c r="Q16" s="3">
        <v>0.1057851091581558</v>
      </c>
      <c r="R16" s="3">
        <v>0.10650192727136649</v>
      </c>
      <c r="S16" s="3">
        <v>0.1071119672597904</v>
      </c>
      <c r="T16" s="3">
        <v>0.1076130518691633</v>
      </c>
      <c r="U16" s="3">
        <v>0.107986327166305</v>
      </c>
      <c r="V16" s="3">
        <v>0.1082119287524427</v>
      </c>
      <c r="W16" s="3">
        <v>0.1082895632950925</v>
      </c>
      <c r="X16" s="3">
        <v>0.10823107439107479</v>
      </c>
      <c r="Y16" s="3">
        <v>0.1080498675987638</v>
      </c>
      <c r="Z16" s="3">
        <v>0.1077617061953937</v>
      </c>
      <c r="AA16" s="3">
        <v>0.1073781076912491</v>
      </c>
      <c r="AB16" s="3">
        <v>0.1068922465576443</v>
      </c>
      <c r="AC16" s="3">
        <v>0.1063090219247181</v>
      </c>
    </row>
    <row r="17" spans="1:29">
      <c r="A17" s="93"/>
      <c r="B17" s="2">
        <v>300</v>
      </c>
      <c r="C17" s="3">
        <v>8.4992925973804256E-2</v>
      </c>
      <c r="D17" s="3">
        <v>8.6248813778560196E-2</v>
      </c>
      <c r="E17" s="3">
        <v>8.7507245899780595E-2</v>
      </c>
      <c r="F17" s="3">
        <v>8.876130831537199E-2</v>
      </c>
      <c r="G17" s="3">
        <v>9.0011805361622343E-2</v>
      </c>
      <c r="H17" s="3">
        <v>9.1259008895782867E-2</v>
      </c>
      <c r="I17" s="3">
        <v>9.2495537848991782E-2</v>
      </c>
      <c r="J17" s="3">
        <v>9.3715178951926492E-2</v>
      </c>
      <c r="K17" s="3">
        <v>9.4921147418417839E-2</v>
      </c>
      <c r="L17" s="3">
        <v>9.6113017522587385E-2</v>
      </c>
      <c r="M17" s="3">
        <v>9.7276417049026231E-2</v>
      </c>
      <c r="N17" s="3">
        <v>9.8397280298982592E-2</v>
      </c>
      <c r="O17" s="3">
        <v>9.9475190121097345E-2</v>
      </c>
      <c r="P17" s="3">
        <v>0.1005054611832803</v>
      </c>
      <c r="Q17" s="3">
        <v>0.10146446133827999</v>
      </c>
      <c r="R17" s="3">
        <v>0.10232958155342881</v>
      </c>
      <c r="S17" s="3">
        <v>0.1030989613393373</v>
      </c>
      <c r="T17" s="3">
        <v>0.1037683246670594</v>
      </c>
      <c r="U17" s="3">
        <v>0.1043106227989978</v>
      </c>
      <c r="V17" s="3">
        <v>0.1046977612225541</v>
      </c>
      <c r="W17" s="3">
        <v>0.10492680048998319</v>
      </c>
      <c r="X17" s="3">
        <v>0.1050067599827028</v>
      </c>
      <c r="Y17" s="3">
        <v>0.10494493050143459</v>
      </c>
      <c r="Z17" s="3">
        <v>0.1047531180968526</v>
      </c>
      <c r="AA17" s="3">
        <v>0.1044439170820939</v>
      </c>
      <c r="AB17" s="3">
        <v>0.1040092765830181</v>
      </c>
      <c r="AC17" s="3">
        <v>0.10345677633817341</v>
      </c>
    </row>
    <row r="18" spans="1:29">
      <c r="A18" s="93"/>
      <c r="B18" s="2">
        <v>275</v>
      </c>
      <c r="C18" s="3">
        <v>7.9501643575471043E-2</v>
      </c>
      <c r="D18" s="3">
        <v>8.0741803194237516E-2</v>
      </c>
      <c r="E18" s="3">
        <v>8.1989296832293446E-2</v>
      </c>
      <c r="F18" s="3">
        <v>8.3238225230737373E-2</v>
      </c>
      <c r="G18" s="3">
        <v>8.4489774670407802E-2</v>
      </c>
      <c r="H18" s="3">
        <v>8.5745067256294605E-2</v>
      </c>
      <c r="I18" s="3">
        <v>8.6998767830426871E-2</v>
      </c>
      <c r="J18" s="3">
        <v>8.8246379206836312E-2</v>
      </c>
      <c r="K18" s="3">
        <v>8.9490822291929728E-2</v>
      </c>
      <c r="L18" s="3">
        <v>9.0731647009777872E-2</v>
      </c>
      <c r="M18" s="3">
        <v>9.1956710543328657E-2</v>
      </c>
      <c r="N18" s="3">
        <v>9.3154282450097936E-2</v>
      </c>
      <c r="O18" s="3">
        <v>9.4323652731130914E-2</v>
      </c>
      <c r="P18" s="3">
        <v>9.5460109283739047E-2</v>
      </c>
      <c r="Q18" s="3">
        <v>9.6542810027380743E-2</v>
      </c>
      <c r="R18" s="3">
        <v>9.7551461223215452E-2</v>
      </c>
      <c r="S18" s="3">
        <v>9.8481533444831459E-2</v>
      </c>
      <c r="T18" s="3">
        <v>9.9324239469807396E-2</v>
      </c>
      <c r="U18" s="3">
        <v>0.1000499816199492</v>
      </c>
      <c r="V18" s="3">
        <v>0.10062875563606349</v>
      </c>
      <c r="W18" s="3">
        <v>0.101051962795853</v>
      </c>
      <c r="X18" s="3">
        <v>0.1013180799732319</v>
      </c>
      <c r="Y18" s="3">
        <v>0.1014202064685272</v>
      </c>
      <c r="Z18" s="3">
        <v>0.1013584400177772</v>
      </c>
      <c r="AA18" s="3">
        <v>0.101141225298196</v>
      </c>
      <c r="AB18" s="3">
        <v>0.1007669855195292</v>
      </c>
      <c r="AC18" s="3">
        <v>0.1002543301984736</v>
      </c>
    </row>
    <row r="19" spans="1:29">
      <c r="A19" s="93"/>
      <c r="B19" s="2">
        <v>250</v>
      </c>
      <c r="C19" s="3">
        <v>7.3678093750254497E-2</v>
      </c>
      <c r="D19" s="3">
        <v>7.4884683986758516E-2</v>
      </c>
      <c r="E19" s="3">
        <v>7.6102505808704007E-2</v>
      </c>
      <c r="F19" s="3">
        <v>7.732665708174663E-2</v>
      </c>
      <c r="G19" s="3">
        <v>7.8558721004578613E-2</v>
      </c>
      <c r="H19" s="3">
        <v>7.9800817058306439E-2</v>
      </c>
      <c r="I19" s="3">
        <v>8.1050000788308985E-2</v>
      </c>
      <c r="J19" s="3">
        <v>8.2303596672926693E-2</v>
      </c>
      <c r="K19" s="3">
        <v>8.3563802831064904E-2</v>
      </c>
      <c r="L19" s="3">
        <v>8.482992024093905E-2</v>
      </c>
      <c r="M19" s="3">
        <v>8.6092629469537607E-2</v>
      </c>
      <c r="N19" s="3">
        <v>8.7343092093179642E-2</v>
      </c>
      <c r="O19" s="3">
        <v>8.858020634185354E-2</v>
      </c>
      <c r="P19" s="3">
        <v>8.9799647311131325E-2</v>
      </c>
      <c r="Q19" s="3">
        <v>9.0985249357955045E-2</v>
      </c>
      <c r="R19" s="3">
        <v>9.2120998474312321E-2</v>
      </c>
      <c r="S19" s="3">
        <v>9.3200486541611394E-2</v>
      </c>
      <c r="T19" s="3">
        <v>9.4211167959414754E-2</v>
      </c>
      <c r="U19" s="3">
        <v>9.5122785455460601E-2</v>
      </c>
      <c r="V19" s="3">
        <v>9.5906125093270345E-2</v>
      </c>
      <c r="W19" s="3">
        <v>9.6548927189586076E-2</v>
      </c>
      <c r="X19" s="3">
        <v>9.7036464683927459E-2</v>
      </c>
      <c r="Y19" s="3">
        <v>9.7338669078999462E-2</v>
      </c>
      <c r="Z19" s="3">
        <v>9.7436749083178009E-2</v>
      </c>
      <c r="AA19" s="3">
        <v>9.733538556951149E-2</v>
      </c>
      <c r="AB19" s="3">
        <v>9.7037842419600118E-2</v>
      </c>
      <c r="AC19" s="3">
        <v>9.6575419796314121E-2</v>
      </c>
    </row>
    <row r="20" spans="1:29">
      <c r="A20" s="93"/>
      <c r="B20" s="2">
        <v>225</v>
      </c>
      <c r="C20" s="3">
        <v>6.7535231443796223E-2</v>
      </c>
      <c r="D20" s="3">
        <v>6.8690235759816864E-2</v>
      </c>
      <c r="E20" s="3">
        <v>6.9859785769590177E-2</v>
      </c>
      <c r="F20" s="3">
        <v>7.1038755562117528E-2</v>
      </c>
      <c r="G20" s="3">
        <v>7.2230086460708942E-2</v>
      </c>
      <c r="H20" s="3">
        <v>7.3437764588222432E-2</v>
      </c>
      <c r="I20" s="3">
        <v>7.4660062023852392E-2</v>
      </c>
      <c r="J20" s="3">
        <v>7.5895037896712036E-2</v>
      </c>
      <c r="K20" s="3">
        <v>7.7145677440272731E-2</v>
      </c>
      <c r="L20" s="3">
        <v>7.8412232339979515E-2</v>
      </c>
      <c r="M20" s="3">
        <v>7.9686524070760489E-2</v>
      </c>
      <c r="N20" s="3">
        <v>8.0961038122338236E-2</v>
      </c>
      <c r="O20" s="3">
        <v>8.2236506917129137E-2</v>
      </c>
      <c r="P20" s="3">
        <v>8.3511008946462073E-2</v>
      </c>
      <c r="Q20" s="3">
        <v>8.4771250982066393E-2</v>
      </c>
      <c r="R20" s="3">
        <v>8.6004008296657442E-2</v>
      </c>
      <c r="S20" s="3">
        <v>8.7204941281199821E-2</v>
      </c>
      <c r="T20" s="3">
        <v>8.8361537900958131E-2</v>
      </c>
      <c r="U20" s="3">
        <v>8.9441316828280382E-2</v>
      </c>
      <c r="V20" s="3">
        <v>9.0414562357101547E-2</v>
      </c>
      <c r="W20" s="3">
        <v>9.1271221388590229E-2</v>
      </c>
      <c r="X20" s="3">
        <v>9.1987715361246059E-2</v>
      </c>
      <c r="Y20" s="3">
        <v>9.2506390314152642E-2</v>
      </c>
      <c r="Z20" s="3">
        <v>9.2786417445827718E-2</v>
      </c>
      <c r="AA20" s="3">
        <v>9.2834865165303704E-2</v>
      </c>
      <c r="AB20" s="3">
        <v>9.2648412265141089E-2</v>
      </c>
      <c r="AC20" s="3">
        <v>9.2261122482485858E-2</v>
      </c>
    </row>
    <row r="21" spans="1:29">
      <c r="A21" s="93"/>
      <c r="B21" s="2">
        <v>200</v>
      </c>
      <c r="C21" s="3">
        <v>6.108300348169074E-2</v>
      </c>
      <c r="D21" s="3">
        <v>6.2167031035182202E-2</v>
      </c>
      <c r="E21" s="3">
        <v>6.3268951753849445E-2</v>
      </c>
      <c r="F21" s="3">
        <v>6.4382758239109023E-2</v>
      </c>
      <c r="G21" s="3">
        <v>6.5512506426567613E-2</v>
      </c>
      <c r="H21" s="3">
        <v>6.6663786256390578E-2</v>
      </c>
      <c r="I21" s="3">
        <v>6.7835402076471762E-2</v>
      </c>
      <c r="J21" s="3">
        <v>6.9025896100585404E-2</v>
      </c>
      <c r="K21" s="3">
        <v>7.0239913946387567E-2</v>
      </c>
      <c r="L21" s="3">
        <v>7.1479135167491437E-2</v>
      </c>
      <c r="M21" s="3">
        <v>7.2735468865558817E-2</v>
      </c>
      <c r="N21" s="3">
        <v>7.4001825370710539E-2</v>
      </c>
      <c r="O21" s="3">
        <v>7.5281553627392528E-2</v>
      </c>
      <c r="P21" s="3">
        <v>7.6575612245909475E-2</v>
      </c>
      <c r="Q21" s="3">
        <v>7.7872101705074193E-2</v>
      </c>
      <c r="R21" s="3">
        <v>7.915942915759433E-2</v>
      </c>
      <c r="S21" s="3">
        <v>8.0436874369371192E-2</v>
      </c>
      <c r="T21" s="3">
        <v>8.1694236254654773E-2</v>
      </c>
      <c r="U21" s="3">
        <v>8.2897792294817196E-2</v>
      </c>
      <c r="V21" s="3">
        <v>8.4017959227905226E-2</v>
      </c>
      <c r="W21" s="3">
        <v>8.5049284241359047E-2</v>
      </c>
      <c r="X21" s="3">
        <v>8.5965391118230761E-2</v>
      </c>
      <c r="Y21" s="3">
        <v>8.6690672949475522E-2</v>
      </c>
      <c r="Z21" s="3">
        <v>8.7168164294931683E-2</v>
      </c>
      <c r="AA21" s="3">
        <v>8.7405425729643049E-2</v>
      </c>
      <c r="AB21" s="3">
        <v>8.7389215145409316E-2</v>
      </c>
      <c r="AC21" s="3">
        <v>8.7143885780056718E-2</v>
      </c>
    </row>
    <row r="22" spans="1:29">
      <c r="A22" s="93"/>
      <c r="B22" s="2">
        <v>175</v>
      </c>
      <c r="C22" s="3">
        <v>5.4328445891622307E-2</v>
      </c>
      <c r="D22" s="3">
        <v>5.5321592263612773E-2</v>
      </c>
      <c r="E22" s="3">
        <v>5.6336135513833652E-2</v>
      </c>
      <c r="F22" s="3">
        <v>5.7365097339321852E-2</v>
      </c>
      <c r="G22" s="3">
        <v>5.8412547309382952E-2</v>
      </c>
      <c r="H22" s="3">
        <v>5.9484676219954513E-2</v>
      </c>
      <c r="I22" s="3">
        <v>6.0580743093286538E-2</v>
      </c>
      <c r="J22" s="3">
        <v>6.1700151594980268E-2</v>
      </c>
      <c r="K22" s="3">
        <v>6.28492306031318E-2</v>
      </c>
      <c r="L22" s="3">
        <v>6.4030831970260549E-2</v>
      </c>
      <c r="M22" s="3">
        <v>6.5236576347401432E-2</v>
      </c>
      <c r="N22" s="3">
        <v>6.6459609463633607E-2</v>
      </c>
      <c r="O22" s="3">
        <v>6.7705287329712815E-2</v>
      </c>
      <c r="P22" s="3">
        <v>6.8976600884906591E-2</v>
      </c>
      <c r="Q22" s="3">
        <v>7.0262214762953634E-2</v>
      </c>
      <c r="R22" s="3">
        <v>7.1551675453297436E-2</v>
      </c>
      <c r="S22" s="3">
        <v>7.2847121160883099E-2</v>
      </c>
      <c r="T22" s="3">
        <v>7.4141025421277873E-2</v>
      </c>
      <c r="U22" s="3">
        <v>7.5401360755934843E-2</v>
      </c>
      <c r="V22" s="3">
        <v>7.660155772925481E-2</v>
      </c>
      <c r="W22" s="3">
        <v>7.7739992243050615E-2</v>
      </c>
      <c r="X22" s="3">
        <v>7.8792959548852459E-2</v>
      </c>
      <c r="Y22" s="3">
        <v>7.9685745579726075E-2</v>
      </c>
      <c r="Z22" s="3">
        <v>8.0358174455261389E-2</v>
      </c>
      <c r="AA22" s="3">
        <v>8.0807218798532032E-2</v>
      </c>
      <c r="AB22" s="3">
        <v>8.1018829593477726E-2</v>
      </c>
      <c r="AC22" s="3">
        <v>8.1005636217081789E-2</v>
      </c>
    </row>
    <row r="23" spans="1:29">
      <c r="A23" s="93"/>
      <c r="B23" s="2">
        <v>150</v>
      </c>
      <c r="C23" s="3">
        <v>4.7278793131818347E-2</v>
      </c>
      <c r="D23" s="3">
        <v>4.8163512676920872E-2</v>
      </c>
      <c r="E23" s="3">
        <v>4.9072021743937627E-2</v>
      </c>
      <c r="F23" s="3">
        <v>4.9995227488107807E-2</v>
      </c>
      <c r="G23" s="3">
        <v>5.0938265813949862E-2</v>
      </c>
      <c r="H23" s="3">
        <v>5.1908757698400372E-2</v>
      </c>
      <c r="I23" s="3">
        <v>5.2905182674559598E-2</v>
      </c>
      <c r="J23" s="3">
        <v>5.3926334463275882E-2</v>
      </c>
      <c r="K23" s="3">
        <v>5.4981212926898393E-2</v>
      </c>
      <c r="L23" s="3">
        <v>5.6074768416518428E-2</v>
      </c>
      <c r="M23" s="3">
        <v>5.7196438808438443E-2</v>
      </c>
      <c r="N23" s="3">
        <v>5.833769104628983E-2</v>
      </c>
      <c r="O23" s="3">
        <v>5.950725587712502E-2</v>
      </c>
      <c r="P23" s="3">
        <v>6.0710946097655871E-2</v>
      </c>
      <c r="Q23" s="3">
        <v>6.1934844127065403E-2</v>
      </c>
      <c r="R23" s="3">
        <v>6.3166759505988157E-2</v>
      </c>
      <c r="S23" s="3">
        <v>6.4413864596407966E-2</v>
      </c>
      <c r="T23" s="3">
        <v>6.5673729169584139E-2</v>
      </c>
      <c r="U23" s="3">
        <v>6.6913762912772179E-2</v>
      </c>
      <c r="V23" s="3">
        <v>6.8108451348841137E-2</v>
      </c>
      <c r="W23" s="3">
        <v>6.9265703947177015E-2</v>
      </c>
      <c r="X23" s="3">
        <v>7.0373731404760886E-2</v>
      </c>
      <c r="Y23" s="3">
        <v>7.1365344585469392E-2</v>
      </c>
      <c r="Z23" s="3">
        <v>7.2182882368533985E-2</v>
      </c>
      <c r="AA23" s="3">
        <v>7.2819454472736189E-2</v>
      </c>
      <c r="AB23" s="3">
        <v>7.3261632246365838E-2</v>
      </c>
      <c r="AC23" s="3">
        <v>7.3510227601435774E-2</v>
      </c>
    </row>
    <row r="24" spans="1:29">
      <c r="A24" s="93"/>
      <c r="B24" s="2">
        <v>125</v>
      </c>
      <c r="C24" s="3">
        <v>3.9944693360701507E-2</v>
      </c>
      <c r="D24" s="3">
        <v>4.0705662817916072E-2</v>
      </c>
      <c r="E24" s="3">
        <v>4.1489700680800379E-2</v>
      </c>
      <c r="F24" s="3">
        <v>4.2285264745181073E-2</v>
      </c>
      <c r="G24" s="3">
        <v>4.3100801628183472E-2</v>
      </c>
      <c r="H24" s="3">
        <v>4.3947043456747548E-2</v>
      </c>
      <c r="I24" s="3">
        <v>4.4820939480498423E-2</v>
      </c>
      <c r="J24" s="3">
        <v>4.5718364595512428E-2</v>
      </c>
      <c r="K24" s="3">
        <v>4.6650333734260863E-2</v>
      </c>
      <c r="L24" s="3">
        <v>4.7624127971739323E-2</v>
      </c>
      <c r="M24" s="3">
        <v>4.862679955656124E-2</v>
      </c>
      <c r="N24" s="3">
        <v>4.9647224098532727E-2</v>
      </c>
      <c r="O24" s="3">
        <v>5.0697783425224907E-2</v>
      </c>
      <c r="P24" s="3">
        <v>5.1786847532579387E-2</v>
      </c>
      <c r="Q24" s="3">
        <v>5.2896142790555663E-2</v>
      </c>
      <c r="R24" s="3">
        <v>5.4009589783219347E-2</v>
      </c>
      <c r="S24" s="3">
        <v>5.5140483564813381E-2</v>
      </c>
      <c r="T24" s="3">
        <v>5.6292760620914477E-2</v>
      </c>
      <c r="U24" s="3">
        <v>5.7430954242160159E-2</v>
      </c>
      <c r="V24" s="3">
        <v>5.8527109118347798E-2</v>
      </c>
      <c r="W24" s="3">
        <v>5.9602460042325389E-2</v>
      </c>
      <c r="X24" s="3">
        <v>6.0661860863412957E-2</v>
      </c>
      <c r="Y24" s="3">
        <v>6.1643889419734872E-2</v>
      </c>
      <c r="Z24" s="3">
        <v>6.2496621055386108E-2</v>
      </c>
      <c r="AA24" s="3">
        <v>6.3228008116149703E-2</v>
      </c>
      <c r="AB24" s="3">
        <v>6.3816047495867334E-2</v>
      </c>
      <c r="AC24" s="3">
        <v>6.4253041757542539E-2</v>
      </c>
    </row>
    <row r="25" spans="1:29">
      <c r="A25" s="93"/>
      <c r="B25" s="2">
        <v>100</v>
      </c>
      <c r="C25" s="3">
        <v>3.2356682640320128E-2</v>
      </c>
      <c r="D25" s="3">
        <v>3.2978514457157521E-2</v>
      </c>
      <c r="E25" s="3">
        <v>3.3619084975304053E-2</v>
      </c>
      <c r="F25" s="3">
        <v>3.4268625838586142E-2</v>
      </c>
      <c r="G25" s="3">
        <v>3.4936361518463348E-2</v>
      </c>
      <c r="H25" s="3">
        <v>3.563436500702627E-2</v>
      </c>
      <c r="I25" s="3">
        <v>3.6361755454271748E-2</v>
      </c>
      <c r="J25" s="3">
        <v>3.7114401060851621E-2</v>
      </c>
      <c r="K25" s="3">
        <v>3.7897842334506222E-2</v>
      </c>
      <c r="L25" s="3">
        <v>3.8715766295270897E-2</v>
      </c>
      <c r="M25" s="3">
        <v>3.9560762906016463E-2</v>
      </c>
      <c r="N25" s="3">
        <v>4.042673448446088E-2</v>
      </c>
      <c r="O25" s="3">
        <v>4.1320472698505861E-2</v>
      </c>
      <c r="P25" s="3">
        <v>4.2244233561750173E-2</v>
      </c>
      <c r="Q25" s="3">
        <v>4.3183637014086167E-2</v>
      </c>
      <c r="R25" s="3">
        <v>4.4126681529710832E-2</v>
      </c>
      <c r="S25" s="3">
        <v>4.508096101724568E-2</v>
      </c>
      <c r="T25" s="3">
        <v>4.6047280938126822E-2</v>
      </c>
      <c r="U25" s="3">
        <v>4.699986671382006E-2</v>
      </c>
      <c r="V25" s="3">
        <v>4.791798192203589E-2</v>
      </c>
      <c r="W25" s="3">
        <v>4.8816585990669743E-2</v>
      </c>
      <c r="X25" s="3">
        <v>4.9701103338985697E-2</v>
      </c>
      <c r="Y25" s="3">
        <v>5.0532059498704429E-2</v>
      </c>
      <c r="Z25" s="3">
        <v>5.1280618737562511E-2</v>
      </c>
      <c r="AA25" s="3">
        <v>5.1963201890729449E-2</v>
      </c>
      <c r="AB25" s="3">
        <v>5.2548240328647237E-2</v>
      </c>
      <c r="AC25" s="3">
        <v>5.3027215611677343E-2</v>
      </c>
    </row>
    <row r="26" spans="1:29">
      <c r="A26" s="93"/>
      <c r="B26" s="2">
        <v>75</v>
      </c>
      <c r="C26" s="3">
        <v>2.458559630223715E-2</v>
      </c>
      <c r="D26" s="3">
        <v>2.5059204722568201E-2</v>
      </c>
      <c r="E26" s="3">
        <v>2.5547881632346808E-2</v>
      </c>
      <c r="F26" s="3">
        <v>2.604160340142669E-2</v>
      </c>
      <c r="G26" s="3">
        <v>2.654685197460541E-2</v>
      </c>
      <c r="H26" s="3">
        <v>2.7076730403764571E-2</v>
      </c>
      <c r="I26" s="3">
        <v>2.763276357590766E-2</v>
      </c>
      <c r="J26" s="3">
        <v>2.8214832653534919E-2</v>
      </c>
      <c r="K26" s="3">
        <v>2.8823066764983252E-2</v>
      </c>
      <c r="L26" s="3">
        <v>2.94559902054824E-2</v>
      </c>
      <c r="M26" s="3">
        <v>3.0111262443270781E-2</v>
      </c>
      <c r="N26" s="3">
        <v>3.079021146946409E-2</v>
      </c>
      <c r="O26" s="3">
        <v>3.1492082279099783E-2</v>
      </c>
      <c r="P26" s="3">
        <v>3.2211713087727911E-2</v>
      </c>
      <c r="Q26" s="3">
        <v>3.2938949518964367E-2</v>
      </c>
      <c r="R26" s="3">
        <v>3.3668368994193731E-2</v>
      </c>
      <c r="S26" s="3">
        <v>3.4397752092120759E-2</v>
      </c>
      <c r="T26" s="3">
        <v>3.5122660267489558E-2</v>
      </c>
      <c r="U26" s="3">
        <v>3.5831782397843348E-2</v>
      </c>
      <c r="V26" s="3">
        <v>3.6517040258658977E-2</v>
      </c>
      <c r="W26" s="3">
        <v>3.7173070149217669E-2</v>
      </c>
      <c r="X26" s="3">
        <v>3.7797528816317698E-2</v>
      </c>
      <c r="Y26" s="3">
        <v>3.8387171879233351E-2</v>
      </c>
      <c r="Z26" s="3">
        <v>3.89420520681375E-2</v>
      </c>
      <c r="AA26" s="3">
        <v>3.9457334275906919E-2</v>
      </c>
      <c r="AB26" s="3">
        <v>3.9909210054676958E-2</v>
      </c>
      <c r="AC26" s="3">
        <v>4.029861169766491E-2</v>
      </c>
    </row>
    <row r="27" spans="1:29">
      <c r="A27" s="93"/>
      <c r="B27" s="2">
        <v>50</v>
      </c>
      <c r="C27" s="3">
        <v>1.6694205511942919E-2</v>
      </c>
      <c r="D27" s="3">
        <v>1.702486084577369E-2</v>
      </c>
      <c r="E27" s="3">
        <v>1.7372524131992639E-2</v>
      </c>
      <c r="F27" s="3">
        <v>1.770335090691014E-2</v>
      </c>
      <c r="G27" s="3">
        <v>1.803383235296269E-2</v>
      </c>
      <c r="H27" s="3">
        <v>1.83883374556012E-2</v>
      </c>
      <c r="I27" s="3">
        <v>1.875667177960974E-2</v>
      </c>
      <c r="J27" s="3">
        <v>1.9127766858819669E-2</v>
      </c>
      <c r="K27" s="3">
        <v>1.9525625076105221E-2</v>
      </c>
      <c r="L27" s="3">
        <v>1.9967080336153579E-2</v>
      </c>
      <c r="M27" s="3">
        <v>2.042314867549266E-2</v>
      </c>
      <c r="N27" s="3">
        <v>2.086972245509083E-2</v>
      </c>
      <c r="O27" s="3">
        <v>2.133584937587674E-2</v>
      </c>
      <c r="P27" s="3">
        <v>2.1842713784681559E-2</v>
      </c>
      <c r="Q27" s="3">
        <v>2.2349146571373379E-2</v>
      </c>
      <c r="R27" s="3">
        <v>2.281798589579587E-2</v>
      </c>
      <c r="S27" s="3">
        <v>2.3281981029996849E-2</v>
      </c>
      <c r="T27" s="3">
        <v>2.3770103883625441E-2</v>
      </c>
      <c r="U27" s="3">
        <v>2.4240715009988149E-2</v>
      </c>
      <c r="V27" s="3">
        <v>2.4652080554535719E-2</v>
      </c>
      <c r="W27" s="3">
        <v>2.503511114877599E-2</v>
      </c>
      <c r="X27" s="3">
        <v>2.5431072179830979E-2</v>
      </c>
      <c r="Y27" s="3">
        <v>2.5826442300536882E-2</v>
      </c>
      <c r="Z27" s="3">
        <v>2.6188588561133819E-2</v>
      </c>
      <c r="AA27" s="3">
        <v>2.6512213294363599E-2</v>
      </c>
      <c r="AB27" s="3">
        <v>2.6798227012531099E-2</v>
      </c>
      <c r="AC27" s="3">
        <v>2.7043074855006118E-2</v>
      </c>
    </row>
    <row r="28" spans="1:29">
      <c r="A28" s="93"/>
      <c r="B28" s="2">
        <v>25</v>
      </c>
      <c r="C28" s="3">
        <v>8.6791922838577035E-3</v>
      </c>
      <c r="D28" s="3">
        <v>8.8555618684250104E-3</v>
      </c>
      <c r="E28" s="3">
        <v>9.045226490631636E-3</v>
      </c>
      <c r="F28" s="3">
        <v>9.2019436866377924E-3</v>
      </c>
      <c r="G28" s="3">
        <v>9.3501291768297023E-3</v>
      </c>
      <c r="H28" s="3">
        <v>9.5180886592391156E-3</v>
      </c>
      <c r="I28" s="3">
        <v>9.6908264090350971E-3</v>
      </c>
      <c r="J28" s="3">
        <v>9.8464275808560486E-3</v>
      </c>
      <c r="K28" s="3">
        <v>1.0021122785453361E-2</v>
      </c>
      <c r="L28" s="3">
        <v>1.024392779259359E-2</v>
      </c>
      <c r="M28" s="3">
        <v>1.0474118720608831E-2</v>
      </c>
      <c r="N28" s="3">
        <v>1.067073181252659E-2</v>
      </c>
      <c r="O28" s="3">
        <v>1.088046204029219E-2</v>
      </c>
      <c r="P28" s="3">
        <v>1.1141325746430449E-2</v>
      </c>
      <c r="Q28" s="3">
        <v>1.140091241743013E-2</v>
      </c>
      <c r="R28" s="3">
        <v>1.16042911026018E-2</v>
      </c>
      <c r="S28" s="3">
        <v>1.1804767764989571E-2</v>
      </c>
      <c r="T28" s="3">
        <v>1.204941315962282E-2</v>
      </c>
      <c r="U28" s="3">
        <v>1.228115198394464E-2</v>
      </c>
      <c r="V28" s="3">
        <v>1.243780053685384E-2</v>
      </c>
      <c r="W28" s="3">
        <v>1.258212335979858E-2</v>
      </c>
      <c r="X28" s="3">
        <v>1.2785142101326421E-2</v>
      </c>
      <c r="Y28" s="3">
        <v>1.3016766867147809E-2</v>
      </c>
      <c r="Z28" s="3">
        <v>1.320546041228998E-2</v>
      </c>
      <c r="AA28" s="3">
        <v>1.3349193236929621E-2</v>
      </c>
      <c r="AB28" s="3">
        <v>1.3483223643649289E-2</v>
      </c>
      <c r="AC28" s="3">
        <v>1.3586147912154289E-2</v>
      </c>
    </row>
    <row r="29" spans="1:29">
      <c r="A29" s="94"/>
      <c r="B29" s="2">
        <v>0</v>
      </c>
      <c r="C29" s="3">
        <v>6.9000983374205294E-4</v>
      </c>
      <c r="D29" s="3">
        <v>6.7673692359836168E-4</v>
      </c>
      <c r="E29" s="3">
        <v>6.5654648065900656E-4</v>
      </c>
      <c r="F29" s="3">
        <v>6.300926339236762E-4</v>
      </c>
      <c r="G29" s="3">
        <v>5.9719777200517576E-4</v>
      </c>
      <c r="H29" s="3">
        <v>5.6287470636481873E-4</v>
      </c>
      <c r="I29" s="3">
        <v>5.3867453242115171E-4</v>
      </c>
      <c r="J29" s="3">
        <v>5.268413269242378E-4</v>
      </c>
      <c r="K29" s="3">
        <v>5.0533835797877957E-4</v>
      </c>
      <c r="L29" s="3">
        <v>4.625876191986511E-4</v>
      </c>
      <c r="M29" s="3">
        <v>4.215699687835639E-4</v>
      </c>
      <c r="N29" s="3">
        <v>4.0234206165423719E-4</v>
      </c>
      <c r="O29" s="3">
        <v>3.8117214914806802E-4</v>
      </c>
      <c r="P29" s="3">
        <v>3.392676037527464E-4</v>
      </c>
      <c r="Q29" s="3">
        <v>3.025199122069222E-4</v>
      </c>
      <c r="R29" s="3">
        <v>2.9416143351651552E-4</v>
      </c>
      <c r="S29" s="3">
        <v>2.8106987027837199E-4</v>
      </c>
      <c r="T29" s="3">
        <v>2.3660138103875911E-4</v>
      </c>
      <c r="U29" s="3">
        <v>1.9120752470613839E-4</v>
      </c>
      <c r="V29" s="3">
        <v>1.754402060297755E-4</v>
      </c>
      <c r="W29" s="3">
        <v>1.5773464810686641E-4</v>
      </c>
      <c r="X29" s="3">
        <v>1.178595813899896E-4</v>
      </c>
      <c r="Y29" s="3">
        <v>9.330452871092465E-5</v>
      </c>
      <c r="Z29" s="3">
        <v>8.9462964084741081E-5</v>
      </c>
      <c r="AA29" s="3">
        <v>4.6268545017769107E-5</v>
      </c>
      <c r="AB29" s="3">
        <v>2.335072393044868E-5</v>
      </c>
      <c r="AC29" s="3">
        <v>-1.110223024625157E-16</v>
      </c>
    </row>
  </sheetData>
  <mergeCells count="2">
    <mergeCell ref="C1:AC1"/>
    <mergeCell ref="A3:A29"/>
  </mergeCells>
  <conditionalFormatting sqref="C3:AC29">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06F9-1E50-4032-81F1-76B8C9CDA6FD}">
  <dimension ref="A1:A28"/>
  <sheetViews>
    <sheetView workbookViewId="0">
      <selection activeCell="O16" sqref="O16"/>
    </sheetView>
  </sheetViews>
  <sheetFormatPr defaultRowHeight="14.4"/>
  <sheetData>
    <row r="1" spans="1:1" ht="36.6">
      <c r="A1" s="64" t="s">
        <v>55</v>
      </c>
    </row>
    <row r="2" spans="1:1">
      <c r="A2" s="68">
        <v>1.4222135571677053</v>
      </c>
    </row>
    <row r="3" spans="1:1">
      <c r="A3" s="68">
        <v>1.3806048512560434</v>
      </c>
    </row>
    <row r="4" spans="1:1">
      <c r="A4" s="68">
        <v>1.3432039826199151</v>
      </c>
    </row>
    <row r="5" spans="1:1">
      <c r="A5" s="68">
        <v>1.3095051492217258</v>
      </c>
    </row>
    <row r="6" spans="1:1">
      <c r="A6" s="68">
        <v>1.2790706994611503</v>
      </c>
    </row>
    <row r="7" spans="1:1">
      <c r="A7" s="68">
        <v>1.2515277996694629</v>
      </c>
    </row>
    <row r="8" spans="1:1">
      <c r="A8" s="68">
        <v>1.2265836059615307</v>
      </c>
    </row>
    <row r="9" spans="1:1">
      <c r="A9" s="68">
        <v>1.2039824774347359</v>
      </c>
    </row>
    <row r="10" spans="1:1">
      <c r="A10" s="68">
        <v>1.1834955320468032</v>
      </c>
    </row>
    <row r="11" spans="1:1">
      <c r="A11" s="68">
        <v>1.1649449754797738</v>
      </c>
    </row>
    <row r="12" spans="1:1">
      <c r="A12" s="68">
        <v>1.1481810525487752</v>
      </c>
    </row>
    <row r="13" spans="1:1">
      <c r="A13" s="68">
        <v>1.133062255633402</v>
      </c>
    </row>
    <row r="14" spans="1:1">
      <c r="A14" s="68">
        <v>1.1194770702842871</v>
      </c>
    </row>
    <row r="15" spans="1:1">
      <c r="A15" s="68">
        <v>1.1073377343744417</v>
      </c>
    </row>
    <row r="16" spans="1:1">
      <c r="A16" s="68">
        <v>1.0965595499745064</v>
      </c>
    </row>
    <row r="17" spans="1:1">
      <c r="A17" s="68">
        <v>1.087079107532922</v>
      </c>
    </row>
    <row r="18" spans="1:1">
      <c r="A18" s="68">
        <v>1.0788575552040454</v>
      </c>
    </row>
    <row r="19" spans="1:1">
      <c r="A19" s="68">
        <v>1.0718486741297832</v>
      </c>
    </row>
    <row r="20" spans="1:1">
      <c r="A20" s="68">
        <v>1.0660020513842587</v>
      </c>
    </row>
    <row r="21" spans="1:1">
      <c r="A21" s="68">
        <v>1.0612857384206529</v>
      </c>
    </row>
    <row r="22" spans="1:1">
      <c r="A22" s="68">
        <v>1.0576596463356631</v>
      </c>
    </row>
    <row r="23" spans="1:1">
      <c r="A23" s="68">
        <v>1.0550377672201143</v>
      </c>
    </row>
    <row r="24" spans="1:1">
      <c r="A24" s="68">
        <v>1.0532943391970255</v>
      </c>
    </row>
    <row r="25" spans="1:1">
      <c r="A25" s="68">
        <v>1.0522752834763596</v>
      </c>
    </row>
    <row r="26" spans="1:1">
      <c r="A26" s="68">
        <v>1.0517883016098377</v>
      </c>
    </row>
    <row r="27" spans="1:1">
      <c r="A27" s="68">
        <v>1.0516170050726776</v>
      </c>
    </row>
    <row r="28" spans="1:1">
      <c r="A28" s="68">
        <v>1.0515830490062819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D9BFC-3BE7-4699-8BA2-01938DCAA5C2}">
  <sheetPr codeName="Sheet14"/>
  <dimension ref="A1:P729"/>
  <sheetViews>
    <sheetView workbookViewId="0">
      <selection activeCell="F2" sqref="F2"/>
    </sheetView>
  </sheetViews>
  <sheetFormatPr defaultRowHeight="14.4"/>
  <sheetData>
    <row r="1" spans="1:16" ht="15.6" customHeight="1" thickBot="1">
      <c r="A1" s="95" t="s">
        <v>15</v>
      </c>
      <c r="B1" s="96"/>
      <c r="C1" s="96"/>
      <c r="D1" s="96"/>
      <c r="E1" s="97"/>
      <c r="F1" s="95" t="s">
        <v>56</v>
      </c>
      <c r="G1" s="96"/>
      <c r="H1" s="96"/>
      <c r="I1" s="96"/>
      <c r="J1" s="97"/>
      <c r="K1" s="98" t="s">
        <v>57</v>
      </c>
      <c r="L1" s="99"/>
      <c r="M1" s="99"/>
      <c r="N1" s="99"/>
      <c r="O1" s="99"/>
      <c r="P1" s="99"/>
    </row>
    <row r="2" spans="1:16" ht="15.6" customHeight="1" thickBot="1">
      <c r="A2" s="71" t="s">
        <v>51</v>
      </c>
      <c r="B2" s="72" t="s">
        <v>59</v>
      </c>
      <c r="C2" s="72" t="s">
        <v>60</v>
      </c>
      <c r="D2" s="72" t="s">
        <v>61</v>
      </c>
      <c r="E2" s="72" t="s">
        <v>62</v>
      </c>
      <c r="F2" s="67"/>
      <c r="G2" s="70" t="s">
        <v>59</v>
      </c>
      <c r="H2" s="70" t="s">
        <v>60</v>
      </c>
      <c r="I2" s="70" t="s">
        <v>61</v>
      </c>
      <c r="J2" s="70" t="s">
        <v>62</v>
      </c>
      <c r="K2" s="67"/>
      <c r="L2" s="70" t="s">
        <v>59</v>
      </c>
      <c r="M2" s="70" t="s">
        <v>60</v>
      </c>
      <c r="N2" s="70" t="s">
        <v>61</v>
      </c>
      <c r="O2" s="70" t="s">
        <v>62</v>
      </c>
      <c r="P2" s="69" t="s">
        <v>58</v>
      </c>
    </row>
    <row r="3" spans="1:16">
      <c r="A3" s="17">
        <v>0</v>
      </c>
      <c r="B3" s="18">
        <v>-413.07462777970318</v>
      </c>
      <c r="C3" s="18">
        <v>517.76277633724658</v>
      </c>
      <c r="D3" s="19">
        <f>SQRT(B3*B3+C3*C3)/SQRT(2)</f>
        <v>468.35293352118225</v>
      </c>
      <c r="E3" s="19">
        <f>DEGREES(ATAN(-B3/C3))</f>
        <v>38.583101180725343</v>
      </c>
      <c r="F3" s="17"/>
      <c r="G3" s="20">
        <v>-2.298183601809321E-2</v>
      </c>
      <c r="H3" s="20">
        <v>1.8842108956455179</v>
      </c>
      <c r="I3" s="21">
        <f>SQRT(G3*G3+H3*H3)/SQRT(2)</f>
        <v>1.3324374026677663</v>
      </c>
      <c r="J3" s="19">
        <f>DEGREES(ATAN(-G3/H3))</f>
        <v>0.69880548970094147</v>
      </c>
      <c r="K3" s="17">
        <v>0</v>
      </c>
      <c r="L3" s="22">
        <f>G3</f>
        <v>-2.298183601809321E-2</v>
      </c>
      <c r="M3" s="22">
        <f>ABS(H3)</f>
        <v>1.8842108956455179</v>
      </c>
      <c r="N3" s="21">
        <f>SQRT(L3*L3+M3*M3)/SQRT(2)</f>
        <v>1.3324374026677663</v>
      </c>
      <c r="O3" s="19">
        <f>DEGREES(ATAN(-L3/M3))</f>
        <v>0.69880548970094147</v>
      </c>
      <c r="P3">
        <v>0</v>
      </c>
    </row>
    <row r="4" spans="1:16">
      <c r="A4" s="17">
        <v>0</v>
      </c>
      <c r="B4" s="23">
        <v>-396.6805466705249</v>
      </c>
      <c r="C4" s="23">
        <v>500.91158024208949</v>
      </c>
      <c r="D4" s="19">
        <f t="shared" ref="D4:D67" si="0">SQRT(B4*B4+C4*C4)/SQRT(2)</f>
        <v>451.81183435554982</v>
      </c>
      <c r="E4" s="19">
        <f t="shared" ref="E4:E67" si="1">DEGREES(ATAN(-B4/C4))</f>
        <v>38.376311978531689</v>
      </c>
      <c r="F4" s="17"/>
      <c r="G4" s="20">
        <v>-1.932830705808614</v>
      </c>
      <c r="H4" s="20">
        <v>-20.7094296626831</v>
      </c>
      <c r="I4" s="21">
        <f t="shared" ref="I4:I67" si="2">SQRT(G4*G4+H4*H4)/SQRT(2)</f>
        <v>14.707418391596386</v>
      </c>
      <c r="J4" s="19">
        <f t="shared" ref="J4:J67" si="3">DEGREES(ATAN(-G4/H4))</f>
        <v>-5.3320234001788425</v>
      </c>
      <c r="K4" s="17">
        <v>0</v>
      </c>
      <c r="L4" s="22">
        <f t="shared" ref="L4:L67" si="4">G4</f>
        <v>-1.932830705808614</v>
      </c>
      <c r="M4" s="22">
        <f t="shared" ref="M4:M67" si="5">ABS(H4)</f>
        <v>20.7094296626831</v>
      </c>
      <c r="N4" s="21">
        <f t="shared" ref="N4:N67" si="6">SQRT(L4*L4+M4*M4)/SQRT(2)</f>
        <v>14.707418391596386</v>
      </c>
      <c r="O4" s="19">
        <f t="shared" ref="O4:O67" si="7">DEGREES(ATAN(-L4/M4))</f>
        <v>5.3320234001788425</v>
      </c>
      <c r="P4">
        <v>10</v>
      </c>
    </row>
    <row r="5" spans="1:16">
      <c r="A5" s="17">
        <v>0</v>
      </c>
      <c r="B5" s="23">
        <v>-380.65854578958709</v>
      </c>
      <c r="C5" s="23">
        <v>484.53433069543178</v>
      </c>
      <c r="D5" s="19">
        <f t="shared" si="0"/>
        <v>435.70313638136304</v>
      </c>
      <c r="E5" s="19">
        <f t="shared" si="1"/>
        <v>38.153790129972457</v>
      </c>
      <c r="F5" s="17"/>
      <c r="G5" s="20">
        <v>-7.6437086038615067</v>
      </c>
      <c r="H5" s="20">
        <v>-41.970071001062458</v>
      </c>
      <c r="I5" s="21">
        <f t="shared" si="2"/>
        <v>30.165486412910454</v>
      </c>
      <c r="J5" s="19">
        <f t="shared" si="3"/>
        <v>-10.32174271348098</v>
      </c>
      <c r="K5" s="17">
        <v>0</v>
      </c>
      <c r="L5" s="22">
        <f t="shared" si="4"/>
        <v>-7.6437086038615067</v>
      </c>
      <c r="M5" s="22">
        <f t="shared" si="5"/>
        <v>41.970071001062458</v>
      </c>
      <c r="N5" s="21">
        <f t="shared" si="6"/>
        <v>30.165486412910454</v>
      </c>
      <c r="O5" s="19">
        <f t="shared" si="7"/>
        <v>10.32174271348098</v>
      </c>
      <c r="P5">
        <v>20</v>
      </c>
    </row>
    <row r="6" spans="1:16">
      <c r="A6" s="17">
        <v>0</v>
      </c>
      <c r="B6" s="23">
        <v>-364.94188379230911</v>
      </c>
      <c r="C6" s="23">
        <v>468.61691265774567</v>
      </c>
      <c r="D6" s="19">
        <f t="shared" si="0"/>
        <v>419.99070785837415</v>
      </c>
      <c r="E6" s="19">
        <f t="shared" si="1"/>
        <v>37.910167216934731</v>
      </c>
      <c r="F6" s="17"/>
      <c r="G6" s="20">
        <v>-15.404429895153379</v>
      </c>
      <c r="H6" s="20">
        <v>-61.651850496968372</v>
      </c>
      <c r="I6" s="21">
        <f t="shared" si="2"/>
        <v>44.934658839782202</v>
      </c>
      <c r="J6" s="19">
        <f t="shared" si="3"/>
        <v>-14.028779845261305</v>
      </c>
      <c r="K6" s="17">
        <v>0</v>
      </c>
      <c r="L6" s="22">
        <f t="shared" si="4"/>
        <v>-15.404429895153379</v>
      </c>
      <c r="M6" s="22">
        <f t="shared" si="5"/>
        <v>61.651850496968372</v>
      </c>
      <c r="N6" s="21">
        <f t="shared" si="6"/>
        <v>44.934658839782202</v>
      </c>
      <c r="O6" s="19">
        <f t="shared" si="7"/>
        <v>14.028779845261305</v>
      </c>
      <c r="P6">
        <v>30</v>
      </c>
    </row>
    <row r="7" spans="1:16">
      <c r="A7" s="17">
        <v>0</v>
      </c>
      <c r="B7" s="23">
        <v>-349.44939687033911</v>
      </c>
      <c r="C7" s="23">
        <v>453.14171584698761</v>
      </c>
      <c r="D7" s="19">
        <f t="shared" si="0"/>
        <v>404.63087846443199</v>
      </c>
      <c r="E7" s="19">
        <f t="shared" si="1"/>
        <v>37.638339556973158</v>
      </c>
      <c r="F7" s="17"/>
      <c r="G7" s="20">
        <v>-24.059545573346782</v>
      </c>
      <c r="H7" s="20">
        <v>-79.71755036454654</v>
      </c>
      <c r="I7" s="21">
        <f t="shared" si="2"/>
        <v>58.880173103176091</v>
      </c>
      <c r="J7" s="19">
        <f t="shared" si="3"/>
        <v>-16.794333837629011</v>
      </c>
      <c r="K7" s="17">
        <v>0</v>
      </c>
      <c r="L7" s="22">
        <f t="shared" si="4"/>
        <v>-24.059545573346782</v>
      </c>
      <c r="M7" s="22">
        <f t="shared" si="5"/>
        <v>79.71755036454654</v>
      </c>
      <c r="N7" s="21">
        <f t="shared" si="6"/>
        <v>58.880173103176091</v>
      </c>
      <c r="O7" s="19">
        <f t="shared" si="7"/>
        <v>16.794333837629011</v>
      </c>
      <c r="P7">
        <v>40</v>
      </c>
    </row>
    <row r="8" spans="1:16">
      <c r="A8" s="17">
        <v>0</v>
      </c>
      <c r="B8" s="23">
        <v>-334.16046571376819</v>
      </c>
      <c r="C8" s="23">
        <v>438.06513874172072</v>
      </c>
      <c r="D8" s="19">
        <f t="shared" si="0"/>
        <v>389.59227573634303</v>
      </c>
      <c r="E8" s="19">
        <f t="shared" si="1"/>
        <v>37.336750155931369</v>
      </c>
      <c r="F8" s="17"/>
      <c r="G8" s="20">
        <v>-33.418253569143573</v>
      </c>
      <c r="H8" s="20">
        <v>-96.313997639685809</v>
      </c>
      <c r="I8" s="21">
        <f t="shared" si="2"/>
        <v>72.087328334974998</v>
      </c>
      <c r="J8" s="19">
        <f t="shared" si="3"/>
        <v>-19.135338674719957</v>
      </c>
      <c r="K8" s="17">
        <v>0</v>
      </c>
      <c r="L8" s="22">
        <f t="shared" si="4"/>
        <v>-33.418253569143573</v>
      </c>
      <c r="M8" s="22">
        <f t="shared" si="5"/>
        <v>96.313997639685809</v>
      </c>
      <c r="N8" s="21">
        <f t="shared" si="6"/>
        <v>72.087328334974998</v>
      </c>
      <c r="O8" s="19">
        <f t="shared" si="7"/>
        <v>19.135338674719957</v>
      </c>
      <c r="P8">
        <v>50</v>
      </c>
    </row>
    <row r="9" spans="1:16">
      <c r="A9" s="17">
        <v>0</v>
      </c>
      <c r="B9" s="23">
        <v>-319.14432020326262</v>
      </c>
      <c r="C9" s="23">
        <v>423.30064818034128</v>
      </c>
      <c r="D9" s="19">
        <f t="shared" si="0"/>
        <v>374.85766356571906</v>
      </c>
      <c r="E9" s="19">
        <f t="shared" si="1"/>
        <v>37.014190506537098</v>
      </c>
      <c r="F9" s="17"/>
      <c r="G9" s="20">
        <v>-43.209423044228437</v>
      </c>
      <c r="H9" s="20">
        <v>-111.7315380496717</v>
      </c>
      <c r="I9" s="21">
        <f t="shared" si="2"/>
        <v>84.708296036339704</v>
      </c>
      <c r="J9" s="19">
        <f t="shared" si="3"/>
        <v>-21.142751919429099</v>
      </c>
      <c r="K9" s="17">
        <v>0</v>
      </c>
      <c r="L9" s="22">
        <f t="shared" si="4"/>
        <v>-43.209423044228437</v>
      </c>
      <c r="M9" s="22">
        <f t="shared" si="5"/>
        <v>111.7315380496717</v>
      </c>
      <c r="N9" s="21">
        <f t="shared" si="6"/>
        <v>84.708296036339704</v>
      </c>
      <c r="O9" s="19">
        <f t="shared" si="7"/>
        <v>21.142751919429099</v>
      </c>
      <c r="P9">
        <v>60</v>
      </c>
    </row>
    <row r="10" spans="1:16">
      <c r="A10" s="17">
        <v>0</v>
      </c>
      <c r="B10" s="23">
        <v>-304.50009150009072</v>
      </c>
      <c r="C10" s="23">
        <v>408.76270954947921</v>
      </c>
      <c r="D10" s="19">
        <f t="shared" si="0"/>
        <v>360.42146054431572</v>
      </c>
      <c r="E10" s="19">
        <f t="shared" si="1"/>
        <v>36.683575250700855</v>
      </c>
      <c r="F10" s="17"/>
      <c r="G10" s="20">
        <v>-53.044673926321757</v>
      </c>
      <c r="H10" s="20">
        <v>-126.3655533977573</v>
      </c>
      <c r="I10" s="21">
        <f t="shared" si="2"/>
        <v>96.907147614278813</v>
      </c>
      <c r="J10" s="19">
        <f t="shared" si="3"/>
        <v>-22.771282060811593</v>
      </c>
      <c r="K10" s="17">
        <v>0</v>
      </c>
      <c r="L10" s="22">
        <f t="shared" si="4"/>
        <v>-53.044673926321757</v>
      </c>
      <c r="M10" s="22">
        <f t="shared" si="5"/>
        <v>126.3655533977573</v>
      </c>
      <c r="N10" s="21">
        <f t="shared" si="6"/>
        <v>96.907147614278813</v>
      </c>
      <c r="O10" s="19">
        <f t="shared" si="7"/>
        <v>22.771282060811593</v>
      </c>
      <c r="P10">
        <v>70</v>
      </c>
    </row>
    <row r="11" spans="1:16">
      <c r="A11" s="17">
        <v>0</v>
      </c>
      <c r="B11" s="23">
        <v>-290.2225301595243</v>
      </c>
      <c r="C11" s="23">
        <v>394.44673098404962</v>
      </c>
      <c r="D11" s="19">
        <f t="shared" si="0"/>
        <v>346.27831335227967</v>
      </c>
      <c r="E11" s="19">
        <f t="shared" si="1"/>
        <v>36.344562851798287</v>
      </c>
      <c r="F11" s="17"/>
      <c r="G11" s="20">
        <v>-62.822418047804987</v>
      </c>
      <c r="H11" s="20">
        <v>-140.4873578208765</v>
      </c>
      <c r="I11" s="21">
        <f t="shared" si="2"/>
        <v>108.81946957430034</v>
      </c>
      <c r="J11" s="19">
        <f t="shared" si="3"/>
        <v>-24.09299422512715</v>
      </c>
      <c r="K11" s="17">
        <v>0</v>
      </c>
      <c r="L11" s="22">
        <f t="shared" si="4"/>
        <v>-62.822418047804987</v>
      </c>
      <c r="M11" s="22">
        <f t="shared" si="5"/>
        <v>140.4873578208765</v>
      </c>
      <c r="N11" s="21">
        <f t="shared" si="6"/>
        <v>108.81946957430034</v>
      </c>
      <c r="O11" s="19">
        <f t="shared" si="7"/>
        <v>24.09299422512715</v>
      </c>
      <c r="P11">
        <v>80</v>
      </c>
    </row>
    <row r="12" spans="1:16">
      <c r="A12" s="17">
        <v>0</v>
      </c>
      <c r="B12" s="23">
        <v>-276.26238742148428</v>
      </c>
      <c r="C12" s="23">
        <v>380.35526656890102</v>
      </c>
      <c r="D12" s="19">
        <f t="shared" si="0"/>
        <v>332.40866077053255</v>
      </c>
      <c r="E12" s="19">
        <f t="shared" si="1"/>
        <v>35.991925397999253</v>
      </c>
      <c r="F12" s="17"/>
      <c r="G12" s="20">
        <v>-72.566692388633044</v>
      </c>
      <c r="H12" s="20">
        <v>-154.2490483805941</v>
      </c>
      <c r="I12" s="21">
        <f t="shared" si="2"/>
        <v>120.53774050177263</v>
      </c>
      <c r="J12" s="19">
        <f t="shared" si="3"/>
        <v>-25.194708190977337</v>
      </c>
      <c r="K12" s="17">
        <v>0</v>
      </c>
      <c r="L12" s="22">
        <f t="shared" si="4"/>
        <v>-72.566692388633044</v>
      </c>
      <c r="M12" s="22">
        <f t="shared" si="5"/>
        <v>154.2490483805941</v>
      </c>
      <c r="N12" s="21">
        <f t="shared" si="6"/>
        <v>120.53774050177263</v>
      </c>
      <c r="O12" s="19">
        <f t="shared" si="7"/>
        <v>25.194708190977337</v>
      </c>
      <c r="P12">
        <v>90</v>
      </c>
    </row>
    <row r="13" spans="1:16">
      <c r="A13" s="17">
        <v>0</v>
      </c>
      <c r="B13" s="23">
        <v>-262.54247664530709</v>
      </c>
      <c r="C13" s="23">
        <v>366.49295806154532</v>
      </c>
      <c r="D13" s="19">
        <f t="shared" si="0"/>
        <v>318.78334362992774</v>
      </c>
      <c r="E13" s="19">
        <f t="shared" si="1"/>
        <v>35.616460502304236</v>
      </c>
      <c r="F13" s="17"/>
      <c r="G13" s="20">
        <v>-82.324030733647831</v>
      </c>
      <c r="H13" s="20">
        <v>-167.76085282698239</v>
      </c>
      <c r="I13" s="21">
        <f t="shared" si="2"/>
        <v>132.13809022660922</v>
      </c>
      <c r="J13" s="19">
        <f t="shared" si="3"/>
        <v>-26.138227369362866</v>
      </c>
      <c r="K13" s="17">
        <v>0</v>
      </c>
      <c r="L13" s="22">
        <f t="shared" si="4"/>
        <v>-82.324030733647831</v>
      </c>
      <c r="M13" s="22">
        <f t="shared" si="5"/>
        <v>167.76085282698239</v>
      </c>
      <c r="N13" s="21">
        <f t="shared" si="6"/>
        <v>132.13809022660922</v>
      </c>
      <c r="O13" s="19">
        <f t="shared" si="7"/>
        <v>26.138227369362866</v>
      </c>
      <c r="P13">
        <v>100</v>
      </c>
    </row>
    <row r="14" spans="1:16">
      <c r="A14" s="17">
        <v>0</v>
      </c>
      <c r="B14" s="23">
        <v>-248.98729966456011</v>
      </c>
      <c r="C14" s="23">
        <v>352.87017965702267</v>
      </c>
      <c r="D14" s="19">
        <f t="shared" si="0"/>
        <v>305.37848572339612</v>
      </c>
      <c r="E14" s="19">
        <f t="shared" si="1"/>
        <v>35.207021728759209</v>
      </c>
      <c r="F14" s="17"/>
      <c r="G14" s="20">
        <v>-92.18071338210548</v>
      </c>
      <c r="H14" s="20">
        <v>-181.1121458722221</v>
      </c>
      <c r="I14" s="21">
        <f t="shared" si="2"/>
        <v>143.69915327181809</v>
      </c>
      <c r="J14" s="19">
        <f t="shared" si="3"/>
        <v>-26.974744966781781</v>
      </c>
      <c r="K14" s="17">
        <v>0</v>
      </c>
      <c r="L14" s="22">
        <f t="shared" si="4"/>
        <v>-92.18071338210548</v>
      </c>
      <c r="M14" s="22">
        <f t="shared" si="5"/>
        <v>181.1121458722221</v>
      </c>
      <c r="N14" s="21">
        <f t="shared" si="6"/>
        <v>143.69915327181809</v>
      </c>
      <c r="O14" s="19">
        <f t="shared" si="7"/>
        <v>26.974744966781781</v>
      </c>
      <c r="P14">
        <v>110</v>
      </c>
    </row>
    <row r="15" spans="1:16">
      <c r="A15" s="17">
        <v>0</v>
      </c>
      <c r="B15" s="23">
        <v>-235.57768713037359</v>
      </c>
      <c r="C15" s="23">
        <v>339.47393759109798</v>
      </c>
      <c r="D15" s="19">
        <f t="shared" si="0"/>
        <v>292.18093792828176</v>
      </c>
      <c r="E15" s="19">
        <f t="shared" si="1"/>
        <v>34.7586857349676</v>
      </c>
      <c r="F15" s="17"/>
      <c r="G15" s="20">
        <v>-102.3111615256088</v>
      </c>
      <c r="H15" s="20">
        <v>-194.33209693798389</v>
      </c>
      <c r="I15" s="21">
        <f t="shared" si="2"/>
        <v>155.29413651685817</v>
      </c>
      <c r="J15" s="19">
        <f t="shared" si="3"/>
        <v>-27.765722888553999</v>
      </c>
      <c r="K15" s="17">
        <v>0</v>
      </c>
      <c r="L15" s="22">
        <f t="shared" si="4"/>
        <v>-102.3111615256088</v>
      </c>
      <c r="M15" s="22">
        <f t="shared" si="5"/>
        <v>194.33209693798389</v>
      </c>
      <c r="N15" s="21">
        <f t="shared" si="6"/>
        <v>155.29413651685817</v>
      </c>
      <c r="O15" s="19">
        <f t="shared" si="7"/>
        <v>27.765722888553999</v>
      </c>
      <c r="P15">
        <v>120</v>
      </c>
    </row>
    <row r="16" spans="1:16">
      <c r="A16" s="17">
        <v>0</v>
      </c>
      <c r="B16" s="23">
        <v>-222.43664573875321</v>
      </c>
      <c r="C16" s="23">
        <v>326.2123130850984</v>
      </c>
      <c r="D16" s="19">
        <f t="shared" si="0"/>
        <v>279.18858731674351</v>
      </c>
      <c r="E16" s="19">
        <f t="shared" si="1"/>
        <v>34.289174155554086</v>
      </c>
      <c r="F16" s="17"/>
      <c r="G16" s="20">
        <v>-112.8253287197753</v>
      </c>
      <c r="H16" s="20">
        <v>-207.4328779675503</v>
      </c>
      <c r="I16" s="21">
        <f t="shared" si="2"/>
        <v>166.96998781611316</v>
      </c>
      <c r="J16" s="19">
        <f t="shared" si="3"/>
        <v>-28.542320659317276</v>
      </c>
      <c r="K16" s="17">
        <v>0</v>
      </c>
      <c r="L16" s="22">
        <f t="shared" si="4"/>
        <v>-112.8253287197753</v>
      </c>
      <c r="M16" s="22">
        <f t="shared" si="5"/>
        <v>207.4328779675503</v>
      </c>
      <c r="N16" s="21">
        <f t="shared" si="6"/>
        <v>166.96998781611316</v>
      </c>
      <c r="O16" s="19">
        <f t="shared" si="7"/>
        <v>28.542320659317276</v>
      </c>
      <c r="P16">
        <v>130</v>
      </c>
    </row>
    <row r="17" spans="1:16">
      <c r="A17" s="17">
        <v>0</v>
      </c>
      <c r="B17" s="23">
        <v>-209.6431280411002</v>
      </c>
      <c r="C17" s="23">
        <v>313.04602253278142</v>
      </c>
      <c r="D17" s="19">
        <f t="shared" si="0"/>
        <v>266.4095093633594</v>
      </c>
      <c r="E17" s="19">
        <f t="shared" si="1"/>
        <v>33.809740969552301</v>
      </c>
      <c r="F17" s="17"/>
      <c r="G17" s="20">
        <v>-123.7560996692285</v>
      </c>
      <c r="H17" s="20">
        <v>-220.4050635055842</v>
      </c>
      <c r="I17" s="21">
        <f t="shared" si="2"/>
        <v>178.73718726700471</v>
      </c>
      <c r="J17" s="19">
        <f t="shared" si="3"/>
        <v>-29.313945022565765</v>
      </c>
      <c r="K17" s="17">
        <v>0</v>
      </c>
      <c r="L17" s="22">
        <f t="shared" si="4"/>
        <v>-123.7560996692285</v>
      </c>
      <c r="M17" s="22">
        <f t="shared" si="5"/>
        <v>220.4050635055842</v>
      </c>
      <c r="N17" s="21">
        <f t="shared" si="6"/>
        <v>178.73718726700471</v>
      </c>
      <c r="O17" s="19">
        <f t="shared" si="7"/>
        <v>29.313945022565765</v>
      </c>
      <c r="P17">
        <v>140</v>
      </c>
    </row>
    <row r="18" spans="1:16">
      <c r="A18" s="17">
        <v>0</v>
      </c>
      <c r="B18" s="23">
        <v>-197.21130140278791</v>
      </c>
      <c r="C18" s="23">
        <v>299.97952753603101</v>
      </c>
      <c r="D18" s="19">
        <f t="shared" si="0"/>
        <v>253.85036373986313</v>
      </c>
      <c r="E18" s="19">
        <f t="shared" si="1"/>
        <v>33.321554134007876</v>
      </c>
      <c r="F18" s="17"/>
      <c r="G18" s="20">
        <v>-135.01460645949521</v>
      </c>
      <c r="H18" s="20">
        <v>-233.26828332148321</v>
      </c>
      <c r="I18" s="21">
        <f t="shared" si="2"/>
        <v>190.5820505204571</v>
      </c>
      <c r="J18" s="19">
        <f t="shared" si="3"/>
        <v>-30.062060530344215</v>
      </c>
      <c r="K18" s="17">
        <v>0</v>
      </c>
      <c r="L18" s="22">
        <f t="shared" si="4"/>
        <v>-135.01460645949521</v>
      </c>
      <c r="M18" s="22">
        <f t="shared" si="5"/>
        <v>233.26828332148321</v>
      </c>
      <c r="N18" s="21">
        <f t="shared" si="6"/>
        <v>190.5820505204571</v>
      </c>
      <c r="O18" s="19">
        <f t="shared" si="7"/>
        <v>30.062060530344215</v>
      </c>
      <c r="P18">
        <v>150</v>
      </c>
    </row>
    <row r="19" spans="1:16">
      <c r="A19" s="17">
        <v>0</v>
      </c>
      <c r="B19" s="23">
        <v>-185.1029758525404</v>
      </c>
      <c r="C19" s="23">
        <v>287.01343256720543</v>
      </c>
      <c r="D19" s="19">
        <f t="shared" si="0"/>
        <v>241.49515744987096</v>
      </c>
      <c r="E19" s="19">
        <f t="shared" si="1"/>
        <v>32.819099418464084</v>
      </c>
      <c r="F19" s="17"/>
      <c r="G19" s="20">
        <v>-146.52492416789079</v>
      </c>
      <c r="H19" s="20">
        <v>-246.03621702101759</v>
      </c>
      <c r="I19" s="21">
        <f t="shared" si="2"/>
        <v>202.48873238827315</v>
      </c>
      <c r="J19" s="19">
        <f t="shared" si="3"/>
        <v>-30.775578927948256</v>
      </c>
      <c r="K19" s="17">
        <v>0</v>
      </c>
      <c r="L19" s="22">
        <f t="shared" si="4"/>
        <v>-146.52492416789079</v>
      </c>
      <c r="M19" s="22">
        <f t="shared" si="5"/>
        <v>246.03621702101759</v>
      </c>
      <c r="N19" s="21">
        <f t="shared" si="6"/>
        <v>202.48873238827315</v>
      </c>
      <c r="O19" s="19">
        <f t="shared" si="7"/>
        <v>30.775578927948256</v>
      </c>
      <c r="P19">
        <v>160</v>
      </c>
    </row>
    <row r="20" spans="1:16">
      <c r="A20" s="17">
        <v>0</v>
      </c>
      <c r="B20" s="23">
        <v>-173.1853165656189</v>
      </c>
      <c r="C20" s="23">
        <v>274.16144685109799</v>
      </c>
      <c r="D20" s="19">
        <f t="shared" si="0"/>
        <v>229.30073355031058</v>
      </c>
      <c r="E20" s="19">
        <f t="shared" si="1"/>
        <v>32.280233238703062</v>
      </c>
      <c r="F20" s="17"/>
      <c r="G20" s="20">
        <v>-158.172651122931</v>
      </c>
      <c r="H20" s="20">
        <v>-258.76950193975</v>
      </c>
      <c r="I20" s="21">
        <f t="shared" si="2"/>
        <v>214.45307493412483</v>
      </c>
      <c r="J20" s="19">
        <f t="shared" si="3"/>
        <v>-31.435325855500267</v>
      </c>
      <c r="K20" s="17">
        <v>0</v>
      </c>
      <c r="L20" s="22">
        <f t="shared" si="4"/>
        <v>-158.172651122931</v>
      </c>
      <c r="M20" s="22">
        <f t="shared" si="5"/>
        <v>258.76950193975</v>
      </c>
      <c r="N20" s="21">
        <f t="shared" si="6"/>
        <v>214.45307493412483</v>
      </c>
      <c r="O20" s="19">
        <f t="shared" si="7"/>
        <v>31.435325855500267</v>
      </c>
      <c r="P20">
        <v>170</v>
      </c>
    </row>
    <row r="21" spans="1:16">
      <c r="A21" s="17">
        <v>0</v>
      </c>
      <c r="B21" s="23">
        <v>-161.39997856372381</v>
      </c>
      <c r="C21" s="23">
        <v>261.37450783787352</v>
      </c>
      <c r="D21" s="19">
        <f t="shared" si="0"/>
        <v>217.2171568130164</v>
      </c>
      <c r="E21" s="19">
        <f t="shared" si="1"/>
        <v>31.695523762187996</v>
      </c>
      <c r="F21" s="17"/>
      <c r="G21" s="20">
        <v>-169.9124567131438</v>
      </c>
      <c r="H21" s="20">
        <v>-271.52014833854878</v>
      </c>
      <c r="I21" s="21">
        <f t="shared" si="2"/>
        <v>226.48778543233132</v>
      </c>
      <c r="J21" s="19">
        <f t="shared" si="3"/>
        <v>-32.037596770567269</v>
      </c>
      <c r="K21" s="17">
        <v>0</v>
      </c>
      <c r="L21" s="22">
        <f t="shared" si="4"/>
        <v>-169.9124567131438</v>
      </c>
      <c r="M21" s="22">
        <f t="shared" si="5"/>
        <v>271.52014833854878</v>
      </c>
      <c r="N21" s="21">
        <f t="shared" si="6"/>
        <v>226.48778543233132</v>
      </c>
      <c r="O21" s="19">
        <f t="shared" si="7"/>
        <v>32.037596770567269</v>
      </c>
      <c r="P21">
        <v>180</v>
      </c>
    </row>
    <row r="22" spans="1:16">
      <c r="A22" s="17">
        <v>0</v>
      </c>
      <c r="B22" s="23">
        <v>-149.6860427197004</v>
      </c>
      <c r="C22" s="23">
        <v>248.62499829578979</v>
      </c>
      <c r="D22" s="19">
        <f t="shared" si="0"/>
        <v>205.20757924923905</v>
      </c>
      <c r="E22" s="19">
        <f t="shared" si="1"/>
        <v>31.050273845069142</v>
      </c>
      <c r="F22" s="17"/>
      <c r="G22" s="20">
        <v>-181.76528899217871</v>
      </c>
      <c r="H22" s="20">
        <v>-284.33212888669692</v>
      </c>
      <c r="I22" s="21">
        <f t="shared" si="2"/>
        <v>238.62457941256957</v>
      </c>
      <c r="J22" s="19">
        <f t="shared" si="3"/>
        <v>-32.58960238158317</v>
      </c>
      <c r="K22" s="17">
        <v>0</v>
      </c>
      <c r="L22" s="22">
        <f t="shared" si="4"/>
        <v>-181.76528899217871</v>
      </c>
      <c r="M22" s="22">
        <f t="shared" si="5"/>
        <v>284.33212888669692</v>
      </c>
      <c r="N22" s="21">
        <f t="shared" si="6"/>
        <v>238.62457941256957</v>
      </c>
      <c r="O22" s="19">
        <f t="shared" si="7"/>
        <v>32.58960238158317</v>
      </c>
      <c r="P22">
        <v>190</v>
      </c>
    </row>
    <row r="23" spans="1:16">
      <c r="A23" s="17">
        <v>0</v>
      </c>
      <c r="B23" s="23">
        <v>-138.11991262691311</v>
      </c>
      <c r="C23" s="23">
        <v>235.83320373236509</v>
      </c>
      <c r="D23" s="19">
        <f t="shared" si="0"/>
        <v>193.25424994904682</v>
      </c>
      <c r="E23" s="19">
        <f t="shared" si="1"/>
        <v>30.356132135261081</v>
      </c>
      <c r="F23" s="17"/>
      <c r="G23" s="20">
        <v>-193.7995679453746</v>
      </c>
      <c r="H23" s="20">
        <v>-297.2443098775455</v>
      </c>
      <c r="I23" s="21">
        <f t="shared" si="2"/>
        <v>250.91079320187896</v>
      </c>
      <c r="J23" s="19">
        <f t="shared" si="3"/>
        <v>-33.103846961606777</v>
      </c>
      <c r="K23" s="17">
        <v>0</v>
      </c>
      <c r="L23" s="22">
        <f t="shared" si="4"/>
        <v>-193.7995679453746</v>
      </c>
      <c r="M23" s="22">
        <f t="shared" si="5"/>
        <v>297.2443098775455</v>
      </c>
      <c r="N23" s="21">
        <f t="shared" si="6"/>
        <v>250.91079320187896</v>
      </c>
      <c r="O23" s="19">
        <f t="shared" si="7"/>
        <v>33.103846961606777</v>
      </c>
      <c r="P23">
        <v>200</v>
      </c>
    </row>
    <row r="24" spans="1:16">
      <c r="A24" s="17">
        <v>0</v>
      </c>
      <c r="B24" s="23">
        <v>-126.746591292112</v>
      </c>
      <c r="C24" s="23">
        <v>222.9710846366913</v>
      </c>
      <c r="D24" s="19">
        <f t="shared" si="0"/>
        <v>181.35711040407571</v>
      </c>
      <c r="E24" s="19">
        <f t="shared" si="1"/>
        <v>29.615808470391098</v>
      </c>
      <c r="F24" s="17"/>
      <c r="G24" s="20">
        <v>-206.09933056711321</v>
      </c>
      <c r="H24" s="20">
        <v>-310.28160845319411</v>
      </c>
      <c r="I24" s="21">
        <f t="shared" si="2"/>
        <v>263.39287253503414</v>
      </c>
      <c r="J24" s="19">
        <f t="shared" si="3"/>
        <v>-33.593430505562765</v>
      </c>
      <c r="K24" s="17">
        <v>0</v>
      </c>
      <c r="L24" s="22">
        <f t="shared" si="4"/>
        <v>-206.09933056711321</v>
      </c>
      <c r="M24" s="22">
        <f t="shared" si="5"/>
        <v>310.28160845319411</v>
      </c>
      <c r="N24" s="21">
        <f t="shared" si="6"/>
        <v>263.39287253503414</v>
      </c>
      <c r="O24" s="19">
        <f t="shared" si="7"/>
        <v>33.593430505562765</v>
      </c>
      <c r="P24">
        <v>210</v>
      </c>
    </row>
    <row r="25" spans="1:16">
      <c r="A25" s="17">
        <v>0</v>
      </c>
      <c r="B25" s="23">
        <v>-115.6831422334418</v>
      </c>
      <c r="C25" s="23">
        <v>209.9954142084917</v>
      </c>
      <c r="D25" s="19">
        <f t="shared" si="0"/>
        <v>169.529736898278</v>
      </c>
      <c r="E25" s="19">
        <f t="shared" si="1"/>
        <v>28.849671535361384</v>
      </c>
      <c r="F25" s="17"/>
      <c r="G25" s="20">
        <v>-218.7704344258733</v>
      </c>
      <c r="H25" s="20">
        <v>-323.41150776809297</v>
      </c>
      <c r="I25" s="21">
        <f t="shared" si="2"/>
        <v>276.0937398201167</v>
      </c>
      <c r="J25" s="19">
        <f t="shared" si="3"/>
        <v>-34.076230413738344</v>
      </c>
      <c r="K25" s="17">
        <v>0</v>
      </c>
      <c r="L25" s="22">
        <f t="shared" si="4"/>
        <v>-218.7704344258733</v>
      </c>
      <c r="M25" s="22">
        <f t="shared" si="5"/>
        <v>323.41150776809297</v>
      </c>
      <c r="N25" s="21">
        <f t="shared" si="6"/>
        <v>276.0937398201167</v>
      </c>
      <c r="O25" s="19">
        <f t="shared" si="7"/>
        <v>34.076230413738344</v>
      </c>
      <c r="P25">
        <v>220</v>
      </c>
    </row>
    <row r="26" spans="1:16">
      <c r="A26" s="17">
        <v>0</v>
      </c>
      <c r="B26" s="23">
        <v>-105.0191366874128</v>
      </c>
      <c r="C26" s="23">
        <v>196.88869887725861</v>
      </c>
      <c r="D26" s="19">
        <f t="shared" si="0"/>
        <v>157.78811554763763</v>
      </c>
      <c r="E26" s="19">
        <f t="shared" si="1"/>
        <v>28.075167234401359</v>
      </c>
      <c r="F26" s="17"/>
      <c r="G26" s="20">
        <v>-231.79968968623211</v>
      </c>
      <c r="H26" s="20">
        <v>-336.63438543725192</v>
      </c>
      <c r="I26" s="21">
        <f t="shared" si="2"/>
        <v>289.01021227402134</v>
      </c>
      <c r="J26" s="19">
        <f t="shared" si="3"/>
        <v>-34.55051895414806</v>
      </c>
      <c r="K26" s="17">
        <v>0</v>
      </c>
      <c r="L26" s="22">
        <f t="shared" si="4"/>
        <v>-231.79968968623211</v>
      </c>
      <c r="M26" s="22">
        <f t="shared" si="5"/>
        <v>336.63438543725192</v>
      </c>
      <c r="N26" s="21">
        <f t="shared" si="6"/>
        <v>289.01021227402134</v>
      </c>
      <c r="O26" s="19">
        <f t="shared" si="7"/>
        <v>34.55051895414806</v>
      </c>
      <c r="P26">
        <v>230</v>
      </c>
    </row>
    <row r="27" spans="1:16">
      <c r="A27" s="17">
        <v>0</v>
      </c>
      <c r="B27" s="23">
        <v>-94.764519521069261</v>
      </c>
      <c r="C27" s="23">
        <v>183.64990579131859</v>
      </c>
      <c r="D27" s="19">
        <f t="shared" si="0"/>
        <v>146.12939823529572</v>
      </c>
      <c r="E27" s="19">
        <f t="shared" si="1"/>
        <v>27.294021850563865</v>
      </c>
      <c r="F27" s="17"/>
      <c r="G27" s="20">
        <v>-245.10186345839469</v>
      </c>
      <c r="H27" s="20">
        <v>-349.9905427817265</v>
      </c>
      <c r="I27" s="21">
        <f t="shared" si="2"/>
        <v>302.13267243665081</v>
      </c>
      <c r="J27" s="19">
        <f t="shared" si="3"/>
        <v>-35.003937571889217</v>
      </c>
      <c r="K27" s="17">
        <v>0</v>
      </c>
      <c r="L27" s="22">
        <f t="shared" si="4"/>
        <v>-245.10186345839469</v>
      </c>
      <c r="M27" s="22">
        <f t="shared" si="5"/>
        <v>349.9905427817265</v>
      </c>
      <c r="N27" s="21">
        <f t="shared" si="6"/>
        <v>302.13267243665081</v>
      </c>
      <c r="O27" s="19">
        <f t="shared" si="7"/>
        <v>35.003937571889217</v>
      </c>
      <c r="P27">
        <v>240</v>
      </c>
    </row>
    <row r="28" spans="1:16">
      <c r="A28" s="17">
        <v>0</v>
      </c>
      <c r="B28" s="23">
        <v>-84.814539326735868</v>
      </c>
      <c r="C28" s="23">
        <v>170.27994310321009</v>
      </c>
      <c r="D28" s="19">
        <f t="shared" si="0"/>
        <v>134.51536177039202</v>
      </c>
      <c r="E28" s="19">
        <f t="shared" si="1"/>
        <v>26.47738310240257</v>
      </c>
      <c r="F28" s="17"/>
      <c r="G28" s="20">
        <v>-258.59394912616409</v>
      </c>
      <c r="H28" s="20">
        <v>-363.53741187642839</v>
      </c>
      <c r="I28" s="21">
        <f t="shared" si="2"/>
        <v>315.4602037963561</v>
      </c>
      <c r="J28" s="19">
        <f t="shared" si="3"/>
        <v>-35.42526681108739</v>
      </c>
      <c r="K28" s="17">
        <v>0</v>
      </c>
      <c r="L28" s="22">
        <f t="shared" si="4"/>
        <v>-258.59394912616409</v>
      </c>
      <c r="M28" s="22">
        <f t="shared" si="5"/>
        <v>363.53741187642839</v>
      </c>
      <c r="N28" s="21">
        <f t="shared" si="6"/>
        <v>315.4602037963561</v>
      </c>
      <c r="O28" s="19">
        <f t="shared" si="7"/>
        <v>35.42526681108739</v>
      </c>
      <c r="P28">
        <v>250</v>
      </c>
    </row>
    <row r="29" spans="1:16">
      <c r="A29" s="17">
        <v>0</v>
      </c>
      <c r="B29" s="23">
        <v>-74.996756432937175</v>
      </c>
      <c r="C29" s="23">
        <v>156.7588219627479</v>
      </c>
      <c r="D29" s="19">
        <f t="shared" si="0"/>
        <v>122.87766627546641</v>
      </c>
      <c r="E29" s="19">
        <f t="shared" si="1"/>
        <v>25.567444688317295</v>
      </c>
      <c r="F29" s="17"/>
      <c r="G29" s="20">
        <v>-272.25053040301822</v>
      </c>
      <c r="H29" s="20">
        <v>-377.3138332780282</v>
      </c>
      <c r="I29" s="21">
        <f t="shared" si="2"/>
        <v>329.00310035597261</v>
      </c>
      <c r="J29" s="19">
        <f t="shared" si="3"/>
        <v>-35.812305898763647</v>
      </c>
      <c r="K29" s="17">
        <v>0</v>
      </c>
      <c r="L29" s="22">
        <f t="shared" si="4"/>
        <v>-272.25053040301822</v>
      </c>
      <c r="M29" s="22">
        <f t="shared" si="5"/>
        <v>377.3138332780282</v>
      </c>
      <c r="N29" s="21">
        <f t="shared" si="6"/>
        <v>329.00310035597261</v>
      </c>
      <c r="O29" s="19">
        <f t="shared" si="7"/>
        <v>35.812305898763647</v>
      </c>
      <c r="P29">
        <v>260</v>
      </c>
    </row>
    <row r="30" spans="1:16">
      <c r="A30" s="17">
        <v>0</v>
      </c>
      <c r="B30" s="23">
        <v>-65.209779714251326</v>
      </c>
      <c r="C30" s="23">
        <v>143.00731808711711</v>
      </c>
      <c r="D30" s="19">
        <f t="shared" si="0"/>
        <v>111.13822114117869</v>
      </c>
      <c r="E30" s="19">
        <f t="shared" si="1"/>
        <v>24.512469266798458</v>
      </c>
      <c r="F30" s="17"/>
      <c r="G30" s="20">
        <v>-286.11744496273371</v>
      </c>
      <c r="H30" s="20">
        <v>-391.32672536948678</v>
      </c>
      <c r="I30" s="21">
        <f t="shared" si="2"/>
        <v>342.78258291547479</v>
      </c>
      <c r="J30" s="19">
        <f t="shared" si="3"/>
        <v>-36.172300565250808</v>
      </c>
      <c r="K30" s="17">
        <v>0</v>
      </c>
      <c r="L30" s="22">
        <f t="shared" si="4"/>
        <v>-286.11744496273371</v>
      </c>
      <c r="M30" s="22">
        <f t="shared" si="5"/>
        <v>391.32672536948678</v>
      </c>
      <c r="N30" s="21">
        <f t="shared" si="6"/>
        <v>342.78258291547479</v>
      </c>
      <c r="O30" s="19">
        <f t="shared" si="7"/>
        <v>36.172300565250808</v>
      </c>
      <c r="P30">
        <v>270</v>
      </c>
    </row>
    <row r="31" spans="1:16">
      <c r="A31" s="17">
        <v>0</v>
      </c>
      <c r="B31" s="23">
        <v>-55.383810437856177</v>
      </c>
      <c r="C31" s="23">
        <v>128.9276346409618</v>
      </c>
      <c r="D31" s="19">
        <f t="shared" si="0"/>
        <v>99.221221098940617</v>
      </c>
      <c r="E31" s="19">
        <f t="shared" si="1"/>
        <v>23.247046409915527</v>
      </c>
      <c r="F31" s="17"/>
      <c r="G31" s="20">
        <v>-300.26444343909492</v>
      </c>
      <c r="H31" s="20">
        <v>-405.57752066198208</v>
      </c>
      <c r="I31" s="21">
        <f t="shared" si="2"/>
        <v>356.82759230482014</v>
      </c>
      <c r="J31" s="19">
        <f t="shared" si="3"/>
        <v>-36.513952006888907</v>
      </c>
      <c r="K31" s="17">
        <v>0</v>
      </c>
      <c r="L31" s="22">
        <f t="shared" si="4"/>
        <v>-300.26444343909492</v>
      </c>
      <c r="M31" s="22">
        <f t="shared" si="5"/>
        <v>405.57752066198208</v>
      </c>
      <c r="N31" s="21">
        <f t="shared" si="6"/>
        <v>356.82759230482014</v>
      </c>
      <c r="O31" s="19">
        <f t="shared" si="7"/>
        <v>36.513952006888907</v>
      </c>
      <c r="P31">
        <v>280</v>
      </c>
    </row>
    <row r="32" spans="1:16">
      <c r="A32" s="17">
        <v>0</v>
      </c>
      <c r="B32" s="23">
        <v>-45.510354760014863</v>
      </c>
      <c r="C32" s="23">
        <v>114.36842051395359</v>
      </c>
      <c r="D32" s="19">
        <f t="shared" si="0"/>
        <v>87.038290427945924</v>
      </c>
      <c r="E32" s="19">
        <f t="shared" si="1"/>
        <v>21.698976106450154</v>
      </c>
      <c r="F32" s="17"/>
      <c r="G32" s="20">
        <v>-314.79092416650622</v>
      </c>
      <c r="H32" s="20">
        <v>-420.03361059452232</v>
      </c>
      <c r="I32" s="21">
        <f t="shared" si="2"/>
        <v>371.16139344406082</v>
      </c>
      <c r="J32" s="19">
        <f t="shared" si="3"/>
        <v>-36.849438991936616</v>
      </c>
      <c r="K32" s="17">
        <v>0</v>
      </c>
      <c r="L32" s="22">
        <f t="shared" si="4"/>
        <v>-314.79092416650622</v>
      </c>
      <c r="M32" s="22">
        <f t="shared" si="5"/>
        <v>420.03361059452232</v>
      </c>
      <c r="N32" s="21">
        <f t="shared" si="6"/>
        <v>371.16139344406082</v>
      </c>
      <c r="O32" s="19">
        <f t="shared" si="7"/>
        <v>36.849438991936616</v>
      </c>
      <c r="P32">
        <v>290</v>
      </c>
    </row>
    <row r="33" spans="1:16">
      <c r="A33" s="17">
        <v>0</v>
      </c>
      <c r="B33" s="23">
        <v>-35.623301744258633</v>
      </c>
      <c r="C33" s="23">
        <v>99.09007704338994</v>
      </c>
      <c r="D33" s="19">
        <f t="shared" si="0"/>
        <v>74.457581869234289</v>
      </c>
      <c r="E33" s="19">
        <f t="shared" si="1"/>
        <v>19.773725791800487</v>
      </c>
      <c r="F33" s="17"/>
      <c r="G33" s="20">
        <v>-329.67881274606088</v>
      </c>
      <c r="H33" s="20">
        <v>-434.72151065067362</v>
      </c>
      <c r="I33" s="21">
        <f t="shared" si="2"/>
        <v>385.79198501009319</v>
      </c>
      <c r="J33" s="19">
        <f t="shared" si="3"/>
        <v>-37.175510026254557</v>
      </c>
      <c r="K33" s="17">
        <v>0</v>
      </c>
      <c r="L33" s="22">
        <f t="shared" si="4"/>
        <v>-329.67881274606088</v>
      </c>
      <c r="M33" s="22">
        <f t="shared" si="5"/>
        <v>434.72151065067362</v>
      </c>
      <c r="N33" s="21">
        <f t="shared" si="6"/>
        <v>385.79198501009319</v>
      </c>
      <c r="O33" s="19">
        <f t="shared" si="7"/>
        <v>37.175510026254557</v>
      </c>
      <c r="P33">
        <v>300</v>
      </c>
    </row>
    <row r="34" spans="1:16">
      <c r="A34" s="17">
        <v>0</v>
      </c>
      <c r="B34" s="23">
        <v>-26.05231868569874</v>
      </c>
      <c r="C34" s="23">
        <v>82.696534336938711</v>
      </c>
      <c r="D34" s="19">
        <f t="shared" si="0"/>
        <v>61.308401138186973</v>
      </c>
      <c r="E34" s="19">
        <f t="shared" si="1"/>
        <v>17.486261716647999</v>
      </c>
      <c r="F34" s="17"/>
      <c r="G34" s="20">
        <v>-344.86827426577361</v>
      </c>
      <c r="H34" s="20">
        <v>-449.69308270132308</v>
      </c>
      <c r="I34" s="21">
        <f t="shared" si="2"/>
        <v>400.72309343514996</v>
      </c>
      <c r="J34" s="19">
        <f t="shared" si="3"/>
        <v>-37.484490191361189</v>
      </c>
      <c r="K34" s="17">
        <v>0</v>
      </c>
      <c r="L34" s="22">
        <f t="shared" si="4"/>
        <v>-344.86827426577361</v>
      </c>
      <c r="M34" s="22">
        <f t="shared" si="5"/>
        <v>449.69308270132308</v>
      </c>
      <c r="N34" s="21">
        <f t="shared" si="6"/>
        <v>400.72309343514996</v>
      </c>
      <c r="O34" s="19">
        <f t="shared" si="7"/>
        <v>37.484490191361189</v>
      </c>
      <c r="P34">
        <v>310</v>
      </c>
    </row>
    <row r="35" spans="1:16">
      <c r="A35" s="17">
        <v>0</v>
      </c>
      <c r="B35" s="23">
        <v>-17.150327201563329</v>
      </c>
      <c r="C35" s="23">
        <v>64.84719243133658</v>
      </c>
      <c r="D35" s="19">
        <f t="shared" si="0"/>
        <v>47.430433739042911</v>
      </c>
      <c r="E35" s="19">
        <f t="shared" si="1"/>
        <v>14.814006231415345</v>
      </c>
      <c r="F35" s="17"/>
      <c r="G35" s="20">
        <v>-360.27705481313671</v>
      </c>
      <c r="H35" s="20">
        <v>-465.037070953745</v>
      </c>
      <c r="I35" s="21">
        <f t="shared" si="2"/>
        <v>415.96816800451592</v>
      </c>
      <c r="J35" s="19">
        <f t="shared" si="3"/>
        <v>-37.765932293265578</v>
      </c>
      <c r="K35" s="17">
        <v>0</v>
      </c>
      <c r="L35" s="22">
        <f t="shared" si="4"/>
        <v>-360.27705481313671</v>
      </c>
      <c r="M35" s="22">
        <f t="shared" si="5"/>
        <v>465.037070953745</v>
      </c>
      <c r="N35" s="21">
        <f t="shared" si="6"/>
        <v>415.96816800451592</v>
      </c>
      <c r="O35" s="19">
        <f t="shared" si="7"/>
        <v>37.765932293265578</v>
      </c>
      <c r="P35">
        <v>320</v>
      </c>
    </row>
    <row r="36" spans="1:16">
      <c r="A36" s="17">
        <v>0</v>
      </c>
      <c r="B36" s="23">
        <v>-9.0714516588389298</v>
      </c>
      <c r="C36" s="23">
        <v>45.378775229940402</v>
      </c>
      <c r="D36" s="19">
        <f t="shared" si="0"/>
        <v>32.722503545481544</v>
      </c>
      <c r="E36" s="19">
        <f t="shared" si="1"/>
        <v>11.304707852189887</v>
      </c>
      <c r="F36" s="17"/>
      <c r="G36" s="20">
        <v>-375.88921019618022</v>
      </c>
      <c r="H36" s="20">
        <v>-480.81791481428428</v>
      </c>
      <c r="I36" s="21">
        <f t="shared" si="2"/>
        <v>431.55449571766974</v>
      </c>
      <c r="J36" s="19">
        <f t="shared" si="3"/>
        <v>-38.017243178325344</v>
      </c>
      <c r="K36" s="17">
        <v>0</v>
      </c>
      <c r="L36" s="22">
        <f t="shared" si="4"/>
        <v>-375.88921019618022</v>
      </c>
      <c r="M36" s="22">
        <f t="shared" si="5"/>
        <v>480.81791481428428</v>
      </c>
      <c r="N36" s="21">
        <f t="shared" si="6"/>
        <v>431.55449571766974</v>
      </c>
      <c r="O36" s="19">
        <f t="shared" si="7"/>
        <v>38.017243178325344</v>
      </c>
      <c r="P36">
        <v>330</v>
      </c>
    </row>
    <row r="37" spans="1:16">
      <c r="A37" s="17">
        <v>0</v>
      </c>
      <c r="B37" s="23">
        <v>-2.7566510734238099</v>
      </c>
      <c r="C37" s="23">
        <v>24.29159905869464</v>
      </c>
      <c r="D37" s="19">
        <f t="shared" si="0"/>
        <v>17.287002486969552</v>
      </c>
      <c r="E37" s="19">
        <f t="shared" si="1"/>
        <v>6.474322882862305</v>
      </c>
      <c r="F37" s="17"/>
      <c r="G37" s="20">
        <v>-391.7802509818402</v>
      </c>
      <c r="H37" s="20">
        <v>-497.05339679888999</v>
      </c>
      <c r="I37" s="21">
        <f t="shared" si="2"/>
        <v>447.52309679429305</v>
      </c>
      <c r="J37" s="19">
        <f t="shared" si="3"/>
        <v>-38.245375173429906</v>
      </c>
      <c r="K37" s="17">
        <v>0</v>
      </c>
      <c r="L37" s="22">
        <f t="shared" si="4"/>
        <v>-391.7802509818402</v>
      </c>
      <c r="M37" s="22">
        <f t="shared" si="5"/>
        <v>497.05339679888999</v>
      </c>
      <c r="N37" s="21">
        <f t="shared" si="6"/>
        <v>447.52309679429305</v>
      </c>
      <c r="O37" s="19">
        <f t="shared" si="7"/>
        <v>38.245375173429906</v>
      </c>
      <c r="P37">
        <v>340</v>
      </c>
    </row>
    <row r="38" spans="1:16">
      <c r="A38" s="17">
        <v>0</v>
      </c>
      <c r="B38" s="23">
        <v>-2.298183601809321E-2</v>
      </c>
      <c r="C38" s="23">
        <v>1.8842108956455179</v>
      </c>
      <c r="D38" s="19">
        <f t="shared" si="0"/>
        <v>1.3324374026677663</v>
      </c>
      <c r="E38" s="19">
        <f t="shared" si="1"/>
        <v>0.69880548970094147</v>
      </c>
      <c r="F38" s="17"/>
      <c r="G38" s="20">
        <v>-408.02944153778429</v>
      </c>
      <c r="H38" s="20">
        <v>-513.75664206343447</v>
      </c>
      <c r="I38" s="21">
        <f t="shared" si="2"/>
        <v>463.91481568598994</v>
      </c>
      <c r="J38" s="19">
        <f t="shared" si="3"/>
        <v>-38.456870598111152</v>
      </c>
      <c r="K38" s="17">
        <v>0</v>
      </c>
      <c r="L38" s="22">
        <f t="shared" si="4"/>
        <v>-408.02944153778429</v>
      </c>
      <c r="M38" s="22">
        <f t="shared" si="5"/>
        <v>513.75664206343447</v>
      </c>
      <c r="N38" s="21">
        <f t="shared" si="6"/>
        <v>463.91481568598994</v>
      </c>
      <c r="O38" s="19">
        <f t="shared" si="7"/>
        <v>38.456870598111152</v>
      </c>
      <c r="P38">
        <v>350</v>
      </c>
    </row>
    <row r="39" spans="1:16">
      <c r="A39" s="17">
        <v>500</v>
      </c>
      <c r="B39" s="23">
        <v>-413.65895037236129</v>
      </c>
      <c r="C39" s="23">
        <v>517.75206343331706</v>
      </c>
      <c r="D39" s="19">
        <f t="shared" si="0"/>
        <v>468.60480493301668</v>
      </c>
      <c r="E39" s="19">
        <f t="shared" si="1"/>
        <v>38.623169632713115</v>
      </c>
      <c r="F39" s="17"/>
      <c r="G39" s="20">
        <v>-408.0260126717742</v>
      </c>
      <c r="H39" s="20">
        <v>-513.75936223499104</v>
      </c>
      <c r="I39" s="21">
        <f t="shared" si="2"/>
        <v>463.91481400195204</v>
      </c>
      <c r="J39" s="19">
        <f t="shared" si="3"/>
        <v>-38.456488366232335</v>
      </c>
      <c r="K39" s="17">
        <v>0</v>
      </c>
      <c r="L39" s="22">
        <f t="shared" si="4"/>
        <v>-408.0260126717742</v>
      </c>
      <c r="M39" s="22">
        <f t="shared" si="5"/>
        <v>513.75936223499104</v>
      </c>
      <c r="N39" s="21">
        <f t="shared" si="6"/>
        <v>463.91481400195204</v>
      </c>
      <c r="O39" s="19">
        <f t="shared" si="7"/>
        <v>38.456488366232335</v>
      </c>
      <c r="P39">
        <v>360</v>
      </c>
    </row>
    <row r="40" spans="1:16">
      <c r="A40" s="17">
        <v>500</v>
      </c>
      <c r="B40" s="23">
        <v>-397.25561332729831</v>
      </c>
      <c r="C40" s="23">
        <v>500.8894647023148</v>
      </c>
      <c r="D40" s="19">
        <f t="shared" si="0"/>
        <v>452.05214199792221</v>
      </c>
      <c r="E40" s="19">
        <f t="shared" si="1"/>
        <v>38.417946621870918</v>
      </c>
      <c r="F40" s="17"/>
      <c r="G40" s="20">
        <v>-1.254042632607941</v>
      </c>
      <c r="H40" s="20">
        <v>2.0481046295476841</v>
      </c>
      <c r="I40" s="21">
        <f t="shared" si="2"/>
        <v>1.6981394963272172</v>
      </c>
      <c r="J40" s="19">
        <f t="shared" si="3"/>
        <v>31.478894892167965</v>
      </c>
      <c r="K40" s="17">
        <v>500</v>
      </c>
      <c r="L40" s="22">
        <f t="shared" si="4"/>
        <v>-1.254042632607941</v>
      </c>
      <c r="M40" s="22">
        <f t="shared" si="5"/>
        <v>2.0481046295476841</v>
      </c>
      <c r="N40" s="21">
        <f t="shared" si="6"/>
        <v>1.6981394963272172</v>
      </c>
      <c r="O40" s="19">
        <f t="shared" si="7"/>
        <v>31.478894892167965</v>
      </c>
      <c r="P40">
        <v>0</v>
      </c>
    </row>
    <row r="41" spans="1:16">
      <c r="A41" s="17">
        <v>500</v>
      </c>
      <c r="B41" s="23">
        <v>-381.23676816578387</v>
      </c>
      <c r="C41" s="23">
        <v>484.49443496368252</v>
      </c>
      <c r="D41" s="19">
        <f t="shared" si="0"/>
        <v>435.93367093645656</v>
      </c>
      <c r="E41" s="19">
        <f t="shared" si="1"/>
        <v>38.19833793033316</v>
      </c>
      <c r="F41" s="17"/>
      <c r="G41" s="20">
        <v>-3.0744623810981482</v>
      </c>
      <c r="H41" s="20">
        <v>-20.42747339901203</v>
      </c>
      <c r="I41" s="21">
        <f t="shared" si="2"/>
        <v>14.607087122354883</v>
      </c>
      <c r="J41" s="19">
        <f t="shared" si="3"/>
        <v>-8.5591311138873696</v>
      </c>
      <c r="K41" s="17">
        <v>500</v>
      </c>
      <c r="L41" s="22">
        <f t="shared" si="4"/>
        <v>-3.0744623810981482</v>
      </c>
      <c r="M41" s="22">
        <f t="shared" si="5"/>
        <v>20.42747339901203</v>
      </c>
      <c r="N41" s="21">
        <f t="shared" si="6"/>
        <v>14.607087122354883</v>
      </c>
      <c r="O41" s="19">
        <f t="shared" si="7"/>
        <v>8.5591311138873696</v>
      </c>
      <c r="P41">
        <v>10</v>
      </c>
    </row>
    <row r="42" spans="1:16">
      <c r="A42" s="17">
        <v>500</v>
      </c>
      <c r="B42" s="23">
        <v>-365.51899773337902</v>
      </c>
      <c r="C42" s="23">
        <v>468.56709001796838</v>
      </c>
      <c r="D42" s="19">
        <f t="shared" si="0"/>
        <v>420.21378817925569</v>
      </c>
      <c r="E42" s="19">
        <f t="shared" si="1"/>
        <v>37.957018419792327</v>
      </c>
      <c r="F42" s="17"/>
      <c r="G42" s="20">
        <v>-8.7734434790657172</v>
      </c>
      <c r="H42" s="20">
        <v>-41.589431159330907</v>
      </c>
      <c r="I42" s="21">
        <f t="shared" si="2"/>
        <v>30.055399636646698</v>
      </c>
      <c r="J42" s="19">
        <f t="shared" si="3"/>
        <v>-11.912102886965993</v>
      </c>
      <c r="K42" s="17">
        <v>500</v>
      </c>
      <c r="L42" s="22">
        <f t="shared" si="4"/>
        <v>-8.7734434790657172</v>
      </c>
      <c r="M42" s="22">
        <f t="shared" si="5"/>
        <v>41.589431159330907</v>
      </c>
      <c r="N42" s="21">
        <f t="shared" si="6"/>
        <v>30.055399636646698</v>
      </c>
      <c r="O42" s="19">
        <f t="shared" si="7"/>
        <v>11.912102886965993</v>
      </c>
      <c r="P42">
        <v>20</v>
      </c>
    </row>
    <row r="43" spans="1:16">
      <c r="A43" s="17">
        <v>500</v>
      </c>
      <c r="B43" s="23">
        <v>-350.03808996524032</v>
      </c>
      <c r="C43" s="23">
        <v>453.07547285895788</v>
      </c>
      <c r="D43" s="19">
        <f t="shared" si="0"/>
        <v>404.84814963939374</v>
      </c>
      <c r="E43" s="19">
        <f t="shared" si="1"/>
        <v>37.689039172493871</v>
      </c>
      <c r="F43" s="17"/>
      <c r="G43" s="20">
        <v>-16.55008927871566</v>
      </c>
      <c r="H43" s="20">
        <v>-61.190610036682678</v>
      </c>
      <c r="I43" s="21">
        <f t="shared" si="2"/>
        <v>44.822964046316869</v>
      </c>
      <c r="J43" s="19">
        <f t="shared" si="3"/>
        <v>-15.134553625343917</v>
      </c>
      <c r="K43" s="17">
        <v>500</v>
      </c>
      <c r="L43" s="22">
        <f t="shared" si="4"/>
        <v>-16.55008927871566</v>
      </c>
      <c r="M43" s="22">
        <f t="shared" si="5"/>
        <v>61.190610036682678</v>
      </c>
      <c r="N43" s="21">
        <f t="shared" si="6"/>
        <v>44.822964046316869</v>
      </c>
      <c r="O43" s="19">
        <f t="shared" si="7"/>
        <v>15.134553625343917</v>
      </c>
      <c r="P43">
        <v>30</v>
      </c>
    </row>
    <row r="44" spans="1:16">
      <c r="A44" s="17">
        <v>500</v>
      </c>
      <c r="B44" s="23">
        <v>-334.75775439663818</v>
      </c>
      <c r="C44" s="23">
        <v>437.98680208585472</v>
      </c>
      <c r="D44" s="19">
        <f t="shared" si="0"/>
        <v>389.8045618833068</v>
      </c>
      <c r="E44" s="19">
        <f t="shared" si="1"/>
        <v>37.391046305750947</v>
      </c>
      <c r="F44" s="17"/>
      <c r="G44" s="20">
        <v>-25.22352839698021</v>
      </c>
      <c r="H44" s="20">
        <v>-79.189976974991396</v>
      </c>
      <c r="I44" s="21">
        <f t="shared" si="2"/>
        <v>58.767673248534074</v>
      </c>
      <c r="J44" s="19">
        <f t="shared" si="3"/>
        <v>-17.667676143164282</v>
      </c>
      <c r="K44" s="17">
        <v>500</v>
      </c>
      <c r="L44" s="22">
        <f t="shared" si="4"/>
        <v>-25.22352839698021</v>
      </c>
      <c r="M44" s="22">
        <f t="shared" si="5"/>
        <v>79.189976974991396</v>
      </c>
      <c r="N44" s="21">
        <f t="shared" si="6"/>
        <v>58.767673248534074</v>
      </c>
      <c r="O44" s="19">
        <f t="shared" si="7"/>
        <v>17.667676143164282</v>
      </c>
      <c r="P44">
        <v>40</v>
      </c>
    </row>
    <row r="45" spans="1:16">
      <c r="A45" s="17">
        <v>500</v>
      </c>
      <c r="B45" s="23">
        <v>-319.75470357744592</v>
      </c>
      <c r="C45" s="23">
        <v>423.20769519660303</v>
      </c>
      <c r="D45" s="19">
        <f t="shared" si="0"/>
        <v>375.06521015252878</v>
      </c>
      <c r="E45" s="19">
        <f t="shared" si="1"/>
        <v>37.072881841697239</v>
      </c>
      <c r="F45" s="17"/>
      <c r="G45" s="20">
        <v>-34.5988097988267</v>
      </c>
      <c r="H45" s="20">
        <v>-95.725353526942527</v>
      </c>
      <c r="I45" s="21">
        <f t="shared" si="2"/>
        <v>71.9736790339132</v>
      </c>
      <c r="J45" s="19">
        <f t="shared" si="3"/>
        <v>-19.871797006372123</v>
      </c>
      <c r="K45" s="17">
        <v>500</v>
      </c>
      <c r="L45" s="22">
        <f t="shared" si="4"/>
        <v>-34.5988097988267</v>
      </c>
      <c r="M45" s="22">
        <f t="shared" si="5"/>
        <v>95.725353526942527</v>
      </c>
      <c r="N45" s="21">
        <f t="shared" si="6"/>
        <v>71.9736790339132</v>
      </c>
      <c r="O45" s="19">
        <f t="shared" si="7"/>
        <v>19.871797006372123</v>
      </c>
      <c r="P45">
        <v>50</v>
      </c>
    </row>
    <row r="46" spans="1:16">
      <c r="A46" s="17">
        <v>500</v>
      </c>
      <c r="B46" s="23">
        <v>-305.10988493165428</v>
      </c>
      <c r="C46" s="23">
        <v>408.66552042779472</v>
      </c>
      <c r="D46" s="19">
        <f t="shared" si="0"/>
        <v>360.62414607838423</v>
      </c>
      <c r="E46" s="19">
        <f t="shared" si="1"/>
        <v>36.745037093048282</v>
      </c>
      <c r="F46" s="17"/>
      <c r="G46" s="20">
        <v>-44.345795060380588</v>
      </c>
      <c r="H46" s="20">
        <v>-111.1084293345029</v>
      </c>
      <c r="I46" s="21">
        <f t="shared" si="2"/>
        <v>84.592058163628749</v>
      </c>
      <c r="J46" s="19">
        <f t="shared" si="3"/>
        <v>-21.758018942067654</v>
      </c>
      <c r="K46" s="17">
        <v>500</v>
      </c>
      <c r="L46" s="22">
        <f t="shared" si="4"/>
        <v>-44.345795060380588</v>
      </c>
      <c r="M46" s="22">
        <f t="shared" si="5"/>
        <v>111.1084293345029</v>
      </c>
      <c r="N46" s="21">
        <f t="shared" si="6"/>
        <v>84.592058163628749</v>
      </c>
      <c r="O46" s="19">
        <f t="shared" si="7"/>
        <v>21.758018942067654</v>
      </c>
      <c r="P46">
        <v>60</v>
      </c>
    </row>
    <row r="47" spans="1:16">
      <c r="A47" s="17">
        <v>500</v>
      </c>
      <c r="B47" s="23">
        <v>-290.84924724860218</v>
      </c>
      <c r="C47" s="23">
        <v>394.3324039087754</v>
      </c>
      <c r="D47" s="19">
        <f t="shared" si="0"/>
        <v>346.47606655983617</v>
      </c>
      <c r="E47" s="19">
        <f t="shared" si="1"/>
        <v>36.411513034426108</v>
      </c>
      <c r="F47" s="17"/>
      <c r="G47" s="20">
        <v>-54.114003987332993</v>
      </c>
      <c r="H47" s="20">
        <v>-125.7267459405692</v>
      </c>
      <c r="I47" s="21">
        <f t="shared" si="2"/>
        <v>96.787241081522509</v>
      </c>
      <c r="J47" s="19">
        <f t="shared" si="3"/>
        <v>-23.287510189798166</v>
      </c>
      <c r="K47" s="17">
        <v>500</v>
      </c>
      <c r="L47" s="22">
        <f t="shared" si="4"/>
        <v>-54.114003987332993</v>
      </c>
      <c r="M47" s="22">
        <f t="shared" si="5"/>
        <v>125.7267459405692</v>
      </c>
      <c r="N47" s="21">
        <f t="shared" si="6"/>
        <v>96.787241081522509</v>
      </c>
      <c r="O47" s="19">
        <f t="shared" si="7"/>
        <v>23.287510189798166</v>
      </c>
      <c r="P47">
        <v>70</v>
      </c>
    </row>
    <row r="48" spans="1:16">
      <c r="A48" s="17">
        <v>500</v>
      </c>
      <c r="B48" s="23">
        <v>-276.90856428393062</v>
      </c>
      <c r="C48" s="23">
        <v>380.22283601421952</v>
      </c>
      <c r="D48" s="19">
        <f t="shared" si="0"/>
        <v>332.6016821969514</v>
      </c>
      <c r="E48" s="19">
        <f t="shared" si="1"/>
        <v>36.065090296854812</v>
      </c>
      <c r="F48" s="17"/>
      <c r="G48" s="20">
        <v>-63.823020135938208</v>
      </c>
      <c r="H48" s="20">
        <v>-139.8430944291789</v>
      </c>
      <c r="I48" s="21">
        <f t="shared" si="2"/>
        <v>108.69560469218757</v>
      </c>
      <c r="J48" s="19">
        <f t="shared" si="3"/>
        <v>-24.531492136526431</v>
      </c>
      <c r="K48" s="17">
        <v>500</v>
      </c>
      <c r="L48" s="22">
        <f t="shared" si="4"/>
        <v>-63.823020135938208</v>
      </c>
      <c r="M48" s="22">
        <f t="shared" si="5"/>
        <v>139.8430944291789</v>
      </c>
      <c r="N48" s="21">
        <f t="shared" si="6"/>
        <v>108.69560469218757</v>
      </c>
      <c r="O48" s="19">
        <f t="shared" si="7"/>
        <v>24.531492136526431</v>
      </c>
      <c r="P48">
        <v>80</v>
      </c>
    </row>
    <row r="49" spans="1:16">
      <c r="A49" s="17">
        <v>500</v>
      </c>
      <c r="B49" s="23">
        <v>-263.19170786825941</v>
      </c>
      <c r="C49" s="23">
        <v>366.35546881006468</v>
      </c>
      <c r="D49" s="19">
        <f t="shared" si="0"/>
        <v>318.97194595893029</v>
      </c>
      <c r="E49" s="19">
        <f t="shared" si="1"/>
        <v>35.693666562458326</v>
      </c>
      <c r="F49" s="17"/>
      <c r="G49" s="20">
        <v>-73.495491687091189</v>
      </c>
      <c r="H49" s="20">
        <v>-153.6084091705531</v>
      </c>
      <c r="I49" s="21">
        <f t="shared" si="2"/>
        <v>120.40998851057861</v>
      </c>
      <c r="J49" s="19">
        <f t="shared" si="3"/>
        <v>-25.56925360791309</v>
      </c>
      <c r="K49" s="17">
        <v>500</v>
      </c>
      <c r="L49" s="22">
        <f t="shared" si="4"/>
        <v>-73.495491687091189</v>
      </c>
      <c r="M49" s="22">
        <f t="shared" si="5"/>
        <v>153.6084091705531</v>
      </c>
      <c r="N49" s="21">
        <f t="shared" si="6"/>
        <v>120.40998851057861</v>
      </c>
      <c r="O49" s="19">
        <f t="shared" si="7"/>
        <v>25.56925360791309</v>
      </c>
      <c r="P49">
        <v>90</v>
      </c>
    </row>
    <row r="50" spans="1:16">
      <c r="A50" s="17">
        <v>500</v>
      </c>
      <c r="B50" s="23">
        <v>-249.6434203738626</v>
      </c>
      <c r="C50" s="23">
        <v>352.72595216481051</v>
      </c>
      <c r="D50" s="19">
        <f t="shared" si="0"/>
        <v>305.56295150634116</v>
      </c>
      <c r="E50" s="19">
        <f t="shared" si="1"/>
        <v>35.289127544428688</v>
      </c>
      <c r="F50" s="17"/>
      <c r="G50" s="20">
        <v>-83.177891719000286</v>
      </c>
      <c r="H50" s="20">
        <v>-167.1313239388904</v>
      </c>
      <c r="I50" s="21">
        <f t="shared" si="2"/>
        <v>132.00651709742223</v>
      </c>
      <c r="J50" s="19">
        <f t="shared" si="3"/>
        <v>-26.458604528505266</v>
      </c>
      <c r="K50" s="17">
        <v>500</v>
      </c>
      <c r="L50" s="22">
        <f t="shared" si="4"/>
        <v>-83.177891719000286</v>
      </c>
      <c r="M50" s="22">
        <f t="shared" si="5"/>
        <v>167.1313239388904</v>
      </c>
      <c r="N50" s="21">
        <f t="shared" si="6"/>
        <v>132.00651709742223</v>
      </c>
      <c r="O50" s="19">
        <f t="shared" si="7"/>
        <v>26.458604528505266</v>
      </c>
      <c r="P50">
        <v>100</v>
      </c>
    </row>
    <row r="51" spans="1:16">
      <c r="A51" s="17">
        <v>500</v>
      </c>
      <c r="B51" s="23">
        <v>-236.2734067515523</v>
      </c>
      <c r="C51" s="23">
        <v>339.30121520055002</v>
      </c>
      <c r="D51" s="19">
        <f t="shared" si="0"/>
        <v>292.36145212267161</v>
      </c>
      <c r="E51" s="19">
        <f t="shared" si="1"/>
        <v>34.851538308893346</v>
      </c>
      <c r="F51" s="17"/>
      <c r="G51" s="20">
        <v>-92.974805023152982</v>
      </c>
      <c r="H51" s="20">
        <v>-180.49033139618049</v>
      </c>
      <c r="I51" s="21">
        <f t="shared" si="2"/>
        <v>143.56370379834237</v>
      </c>
      <c r="J51" s="19">
        <f t="shared" si="3"/>
        <v>-27.254058293502105</v>
      </c>
      <c r="K51" s="17">
        <v>500</v>
      </c>
      <c r="L51" s="22">
        <f t="shared" si="4"/>
        <v>-92.974805023152982</v>
      </c>
      <c r="M51" s="22">
        <f t="shared" si="5"/>
        <v>180.49033139618049</v>
      </c>
      <c r="N51" s="21">
        <f t="shared" si="6"/>
        <v>143.56370379834237</v>
      </c>
      <c r="O51" s="19">
        <f t="shared" si="7"/>
        <v>27.254058293502105</v>
      </c>
      <c r="P51">
        <v>110</v>
      </c>
    </row>
    <row r="52" spans="1:16">
      <c r="A52" s="17">
        <v>500</v>
      </c>
      <c r="B52" s="23">
        <v>-223.11939886639971</v>
      </c>
      <c r="C52" s="23">
        <v>326.04811134756432</v>
      </c>
      <c r="D52" s="19">
        <f t="shared" si="0"/>
        <v>279.36502739589406</v>
      </c>
      <c r="E52" s="19">
        <f t="shared" si="1"/>
        <v>34.384396048696466</v>
      </c>
      <c r="F52" s="17"/>
      <c r="G52" s="20">
        <v>-103.0427346393687</v>
      </c>
      <c r="H52" s="20">
        <v>-193.72203908182021</v>
      </c>
      <c r="I52" s="21">
        <f t="shared" si="2"/>
        <v>155.15481556815701</v>
      </c>
      <c r="J52" s="19">
        <f t="shared" si="3"/>
        <v>-28.008968494043021</v>
      </c>
      <c r="K52" s="17">
        <v>500</v>
      </c>
      <c r="L52" s="22">
        <f t="shared" si="4"/>
        <v>-103.0427346393687</v>
      </c>
      <c r="M52" s="22">
        <f t="shared" si="5"/>
        <v>193.72203908182021</v>
      </c>
      <c r="N52" s="21">
        <f t="shared" si="6"/>
        <v>155.15481556815701</v>
      </c>
      <c r="O52" s="19">
        <f t="shared" si="7"/>
        <v>28.008968494043021</v>
      </c>
      <c r="P52">
        <v>120</v>
      </c>
    </row>
    <row r="53" spans="1:16">
      <c r="A53" s="17">
        <v>500</v>
      </c>
      <c r="B53" s="23">
        <v>-210.33600637216409</v>
      </c>
      <c r="C53" s="23">
        <v>312.87436690505558</v>
      </c>
      <c r="D53" s="19">
        <f t="shared" si="0"/>
        <v>266.58169952458326</v>
      </c>
      <c r="E53" s="19">
        <f t="shared" si="1"/>
        <v>33.911751062295991</v>
      </c>
      <c r="F53" s="17"/>
      <c r="G53" s="20">
        <v>-113.49910615469371</v>
      </c>
      <c r="H53" s="20">
        <v>-206.83435571426861</v>
      </c>
      <c r="I53" s="21">
        <f t="shared" si="2"/>
        <v>166.82700291267452</v>
      </c>
      <c r="J53" s="19">
        <f t="shared" si="3"/>
        <v>-28.755512975656025</v>
      </c>
      <c r="K53" s="17">
        <v>500</v>
      </c>
      <c r="L53" s="22">
        <f t="shared" si="4"/>
        <v>-113.49910615469371</v>
      </c>
      <c r="M53" s="22">
        <f t="shared" si="5"/>
        <v>206.83435571426861</v>
      </c>
      <c r="N53" s="21">
        <f t="shared" si="6"/>
        <v>166.82700291267452</v>
      </c>
      <c r="O53" s="19">
        <f t="shared" si="7"/>
        <v>28.755512975656025</v>
      </c>
      <c r="P53">
        <v>130</v>
      </c>
    </row>
    <row r="54" spans="1:16">
      <c r="A54" s="17">
        <v>500</v>
      </c>
      <c r="B54" s="23">
        <v>-197.9308956146985</v>
      </c>
      <c r="C54" s="23">
        <v>299.78959945131209</v>
      </c>
      <c r="D54" s="19">
        <f t="shared" si="0"/>
        <v>254.01815228248429</v>
      </c>
      <c r="E54" s="19">
        <f t="shared" si="1"/>
        <v>33.434097264012195</v>
      </c>
      <c r="F54" s="17"/>
      <c r="G54" s="20">
        <v>-124.37566480848869</v>
      </c>
      <c r="H54" s="20">
        <v>-219.81853622441659</v>
      </c>
      <c r="I54" s="21">
        <f t="shared" si="2"/>
        <v>178.59100602269794</v>
      </c>
      <c r="J54" s="19">
        <f t="shared" si="3"/>
        <v>-29.501642909530133</v>
      </c>
      <c r="K54" s="17">
        <v>500</v>
      </c>
      <c r="L54" s="22">
        <f t="shared" si="4"/>
        <v>-124.37566480848869</v>
      </c>
      <c r="M54" s="22">
        <f t="shared" si="5"/>
        <v>219.81853622441659</v>
      </c>
      <c r="N54" s="21">
        <f t="shared" si="6"/>
        <v>178.59100602269794</v>
      </c>
      <c r="O54" s="19">
        <f t="shared" si="7"/>
        <v>29.501642909530133</v>
      </c>
      <c r="P54">
        <v>140</v>
      </c>
    </row>
    <row r="55" spans="1:16">
      <c r="A55" s="17">
        <v>500</v>
      </c>
      <c r="B55" s="23">
        <v>-185.84347172661589</v>
      </c>
      <c r="C55" s="23">
        <v>286.81035408458439</v>
      </c>
      <c r="D55" s="19">
        <f t="shared" si="0"/>
        <v>241.6588247856119</v>
      </c>
      <c r="E55" s="19">
        <f t="shared" si="1"/>
        <v>32.941881497052179</v>
      </c>
      <c r="F55" s="17"/>
      <c r="G55" s="20">
        <v>-135.59932017015379</v>
      </c>
      <c r="H55" s="20">
        <v>-232.68514204135951</v>
      </c>
      <c r="I55" s="21">
        <f t="shared" si="2"/>
        <v>190.43312600151202</v>
      </c>
      <c r="J55" s="19">
        <f t="shared" si="3"/>
        <v>-30.231871297390803</v>
      </c>
      <c r="K55" s="17">
        <v>500</v>
      </c>
      <c r="L55" s="22">
        <f t="shared" si="4"/>
        <v>-135.59932017015379</v>
      </c>
      <c r="M55" s="22">
        <f t="shared" si="5"/>
        <v>232.68514204135951</v>
      </c>
      <c r="N55" s="21">
        <f t="shared" si="6"/>
        <v>190.43312600151202</v>
      </c>
      <c r="O55" s="19">
        <f t="shared" si="7"/>
        <v>30.231871297390803</v>
      </c>
      <c r="P55">
        <v>150</v>
      </c>
    </row>
    <row r="56" spans="1:16">
      <c r="A56" s="17">
        <v>500</v>
      </c>
      <c r="B56" s="23">
        <v>-173.9700640547465</v>
      </c>
      <c r="C56" s="23">
        <v>273.93258157574189</v>
      </c>
      <c r="D56" s="19">
        <f t="shared" si="0"/>
        <v>229.46093614814166</v>
      </c>
      <c r="E56" s="19">
        <f t="shared" si="1"/>
        <v>32.418956837374424</v>
      </c>
      <c r="F56" s="17"/>
      <c r="G56" s="20">
        <v>-147.05774335046411</v>
      </c>
      <c r="H56" s="20">
        <v>-245.46849765961639</v>
      </c>
      <c r="I56" s="21">
        <f t="shared" si="2"/>
        <v>202.33729663929989</v>
      </c>
      <c r="J56" s="19">
        <f t="shared" si="3"/>
        <v>-30.925407145141314</v>
      </c>
      <c r="K56" s="17">
        <v>500</v>
      </c>
      <c r="L56" s="22">
        <f t="shared" si="4"/>
        <v>-147.05774335046411</v>
      </c>
      <c r="M56" s="22">
        <f t="shared" si="5"/>
        <v>245.46849765961639</v>
      </c>
      <c r="N56" s="21">
        <f t="shared" si="6"/>
        <v>202.33729663929989</v>
      </c>
      <c r="O56" s="19">
        <f t="shared" si="7"/>
        <v>30.925407145141314</v>
      </c>
      <c r="P56">
        <v>160</v>
      </c>
    </row>
    <row r="57" spans="1:16">
      <c r="A57" s="17">
        <v>500</v>
      </c>
      <c r="B57" s="23">
        <v>-162.22603453783239</v>
      </c>
      <c r="C57" s="23">
        <v>261.12476945768839</v>
      </c>
      <c r="D57" s="19">
        <f t="shared" si="0"/>
        <v>217.37459776409119</v>
      </c>
      <c r="E57" s="19">
        <f t="shared" si="1"/>
        <v>31.850976886284553</v>
      </c>
      <c r="F57" s="17"/>
      <c r="G57" s="20">
        <v>-158.6600106503243</v>
      </c>
      <c r="H57" s="20">
        <v>-258.21537128378691</v>
      </c>
      <c r="I57" s="21">
        <f t="shared" si="2"/>
        <v>214.2990631649902</v>
      </c>
      <c r="J57" s="19">
        <f t="shared" si="3"/>
        <v>-31.56857707104513</v>
      </c>
      <c r="K57" s="17">
        <v>500</v>
      </c>
      <c r="L57" s="22">
        <f t="shared" si="4"/>
        <v>-158.6600106503243</v>
      </c>
      <c r="M57" s="22">
        <f t="shared" si="5"/>
        <v>258.21537128378691</v>
      </c>
      <c r="N57" s="21">
        <f t="shared" si="6"/>
        <v>214.2990631649902</v>
      </c>
      <c r="O57" s="19">
        <f t="shared" si="7"/>
        <v>31.56857707104513</v>
      </c>
      <c r="P57">
        <v>170</v>
      </c>
    </row>
    <row r="58" spans="1:16">
      <c r="A58" s="17">
        <v>500</v>
      </c>
      <c r="B58" s="23">
        <v>-150.57031368988959</v>
      </c>
      <c r="C58" s="23">
        <v>248.347149970137</v>
      </c>
      <c r="D58" s="19">
        <f t="shared" si="0"/>
        <v>205.36275984579271</v>
      </c>
      <c r="E58" s="19">
        <f t="shared" si="1"/>
        <v>31.228000844875023</v>
      </c>
      <c r="F58" s="17"/>
      <c r="G58" s="20">
        <v>-170.3496158238207</v>
      </c>
      <c r="H58" s="20">
        <v>-270.9838621227467</v>
      </c>
      <c r="I58" s="21">
        <f t="shared" si="2"/>
        <v>226.33078131606743</v>
      </c>
      <c r="J58" s="19">
        <f t="shared" si="3"/>
        <v>-32.154856743558419</v>
      </c>
      <c r="K58" s="17">
        <v>500</v>
      </c>
      <c r="L58" s="22">
        <f t="shared" si="4"/>
        <v>-170.3496158238207</v>
      </c>
      <c r="M58" s="22">
        <f t="shared" si="5"/>
        <v>270.9838621227467</v>
      </c>
      <c r="N58" s="21">
        <f t="shared" si="6"/>
        <v>226.33078131606743</v>
      </c>
      <c r="O58" s="19">
        <f t="shared" si="7"/>
        <v>32.154856743558419</v>
      </c>
      <c r="P58">
        <v>180</v>
      </c>
    </row>
    <row r="59" spans="1:16">
      <c r="A59" s="17">
        <v>500</v>
      </c>
      <c r="B59" s="23">
        <v>-139.0362242242665</v>
      </c>
      <c r="C59" s="23">
        <v>235.54573397825081</v>
      </c>
      <c r="D59" s="19">
        <f t="shared" si="0"/>
        <v>193.40742545452255</v>
      </c>
      <c r="E59" s="19">
        <f t="shared" si="1"/>
        <v>30.552194942908677</v>
      </c>
      <c r="F59" s="17"/>
      <c r="G59" s="20">
        <v>-182.16743847840189</v>
      </c>
      <c r="H59" s="20">
        <v>-283.80488272032801</v>
      </c>
      <c r="I59" s="21">
        <f t="shared" si="2"/>
        <v>238.46402988467824</v>
      </c>
      <c r="J59" s="19">
        <f t="shared" si="3"/>
        <v>-32.69541666556789</v>
      </c>
      <c r="K59" s="17">
        <v>500</v>
      </c>
      <c r="L59" s="22">
        <f t="shared" si="4"/>
        <v>-182.16743847840189</v>
      </c>
      <c r="M59" s="22">
        <f t="shared" si="5"/>
        <v>283.80488272032801</v>
      </c>
      <c r="N59" s="21">
        <f t="shared" si="6"/>
        <v>238.46402988467824</v>
      </c>
      <c r="O59" s="19">
        <f t="shared" si="7"/>
        <v>32.69541666556789</v>
      </c>
      <c r="P59">
        <v>190</v>
      </c>
    </row>
    <row r="60" spans="1:16">
      <c r="A60" s="17">
        <v>500</v>
      </c>
      <c r="B60" s="23">
        <v>-127.7077493799633</v>
      </c>
      <c r="C60" s="23">
        <v>222.668364645287</v>
      </c>
      <c r="D60" s="19">
        <f t="shared" si="0"/>
        <v>181.50822276897264</v>
      </c>
      <c r="E60" s="19">
        <f t="shared" si="1"/>
        <v>29.835712042618383</v>
      </c>
      <c r="F60" s="17"/>
      <c r="G60" s="20">
        <v>-194.1437327816935</v>
      </c>
      <c r="H60" s="20">
        <v>-296.74114938576952</v>
      </c>
      <c r="I60" s="21">
        <f t="shared" si="2"/>
        <v>250.74598572778507</v>
      </c>
      <c r="J60" s="19">
        <f t="shared" si="3"/>
        <v>-33.194830732813251</v>
      </c>
      <c r="K60" s="17">
        <v>500</v>
      </c>
      <c r="L60" s="22">
        <f t="shared" si="4"/>
        <v>-194.1437327816935</v>
      </c>
      <c r="M60" s="22">
        <f t="shared" si="5"/>
        <v>296.74114938576952</v>
      </c>
      <c r="N60" s="21">
        <f t="shared" si="6"/>
        <v>250.74598572778507</v>
      </c>
      <c r="O60" s="19">
        <f t="shared" si="7"/>
        <v>33.194830732813251</v>
      </c>
      <c r="P60">
        <v>200</v>
      </c>
    </row>
    <row r="61" spans="1:16">
      <c r="A61" s="17">
        <v>500</v>
      </c>
      <c r="B61" s="23">
        <v>-116.6860225072612</v>
      </c>
      <c r="C61" s="23">
        <v>209.68048028110491</v>
      </c>
      <c r="D61" s="19">
        <f t="shared" si="0"/>
        <v>169.67841886857605</v>
      </c>
      <c r="E61" s="19">
        <f t="shared" si="1"/>
        <v>29.09569475862676</v>
      </c>
      <c r="F61" s="17"/>
      <c r="G61" s="20">
        <v>-206.41798519384901</v>
      </c>
      <c r="H61" s="20">
        <v>-309.78192914429792</v>
      </c>
      <c r="I61" s="21">
        <f t="shared" si="2"/>
        <v>263.22350601328412</v>
      </c>
      <c r="J61" s="19">
        <f t="shared" si="3"/>
        <v>-33.676838232141918</v>
      </c>
      <c r="K61" s="17">
        <v>500</v>
      </c>
      <c r="L61" s="22">
        <f t="shared" si="4"/>
        <v>-206.41798519384901</v>
      </c>
      <c r="M61" s="22">
        <f t="shared" si="5"/>
        <v>309.78192914429792</v>
      </c>
      <c r="N61" s="21">
        <f t="shared" si="6"/>
        <v>263.22350601328412</v>
      </c>
      <c r="O61" s="19">
        <f t="shared" si="7"/>
        <v>33.676838232141918</v>
      </c>
      <c r="P61">
        <v>210</v>
      </c>
    </row>
    <row r="62" spans="1:16">
      <c r="A62" s="17">
        <v>500</v>
      </c>
      <c r="B62" s="23">
        <v>-106.06074088802249</v>
      </c>
      <c r="C62" s="23">
        <v>196.56395469741861</v>
      </c>
      <c r="D62" s="19">
        <f t="shared" si="0"/>
        <v>157.93395620322607</v>
      </c>
      <c r="E62" s="19">
        <f t="shared" si="1"/>
        <v>28.350132249331555</v>
      </c>
      <c r="F62" s="17"/>
      <c r="G62" s="20">
        <v>-219.0672499738688</v>
      </c>
      <c r="H62" s="20">
        <v>-322.91353692260009</v>
      </c>
      <c r="I62" s="21">
        <f t="shared" si="2"/>
        <v>275.91992709749769</v>
      </c>
      <c r="J62" s="19">
        <f t="shared" si="3"/>
        <v>-34.153297508141435</v>
      </c>
      <c r="K62" s="17">
        <v>500</v>
      </c>
      <c r="L62" s="22">
        <f t="shared" si="4"/>
        <v>-219.0672499738688</v>
      </c>
      <c r="M62" s="22">
        <f t="shared" si="5"/>
        <v>322.91353692260009</v>
      </c>
      <c r="N62" s="21">
        <f t="shared" si="6"/>
        <v>275.91992709749769</v>
      </c>
      <c r="O62" s="19">
        <f t="shared" si="7"/>
        <v>34.153297508141435</v>
      </c>
      <c r="P62">
        <v>220</v>
      </c>
    </row>
    <row r="63" spans="1:16">
      <c r="A63" s="17">
        <v>500</v>
      </c>
      <c r="B63" s="23">
        <v>-95.84466396830139</v>
      </c>
      <c r="C63" s="23">
        <v>183.31649022815179</v>
      </c>
      <c r="D63" s="19">
        <f t="shared" si="0"/>
        <v>146.27223796873531</v>
      </c>
      <c r="E63" s="19">
        <f t="shared" si="1"/>
        <v>27.602238307015913</v>
      </c>
      <c r="F63" s="17"/>
      <c r="G63" s="20">
        <v>-232.0548054194434</v>
      </c>
      <c r="H63" s="20">
        <v>-336.15264668240297</v>
      </c>
      <c r="I63" s="21">
        <f t="shared" si="2"/>
        <v>288.83216111596727</v>
      </c>
      <c r="J63" s="19">
        <f t="shared" si="3"/>
        <v>-34.618315224900613</v>
      </c>
      <c r="K63" s="17">
        <v>500</v>
      </c>
      <c r="L63" s="22">
        <f t="shared" si="4"/>
        <v>-232.0548054194434</v>
      </c>
      <c r="M63" s="22">
        <f t="shared" si="5"/>
        <v>336.15264668240297</v>
      </c>
      <c r="N63" s="21">
        <f t="shared" si="6"/>
        <v>288.83216111596727</v>
      </c>
      <c r="O63" s="19">
        <f t="shared" si="7"/>
        <v>34.618315224900613</v>
      </c>
      <c r="P63">
        <v>230</v>
      </c>
    </row>
    <row r="64" spans="1:16">
      <c r="A64" s="17">
        <v>500</v>
      </c>
      <c r="B64" s="23">
        <v>-85.933716859450954</v>
      </c>
      <c r="C64" s="23">
        <v>169.93964427079959</v>
      </c>
      <c r="D64" s="19">
        <f t="shared" si="0"/>
        <v>134.65527540383664</v>
      </c>
      <c r="E64" s="19">
        <f t="shared" si="1"/>
        <v>26.824445425562736</v>
      </c>
      <c r="F64" s="17"/>
      <c r="G64" s="20">
        <v>-245.34475937025221</v>
      </c>
      <c r="H64" s="20">
        <v>-349.50571606989911</v>
      </c>
      <c r="I64" s="21">
        <f t="shared" si="2"/>
        <v>301.95057254125209</v>
      </c>
      <c r="J64" s="19">
        <f t="shared" si="3"/>
        <v>-35.067948689718541</v>
      </c>
      <c r="K64" s="17">
        <v>500</v>
      </c>
      <c r="L64" s="22">
        <f t="shared" si="4"/>
        <v>-245.34475937025221</v>
      </c>
      <c r="M64" s="22">
        <f t="shared" si="5"/>
        <v>349.50571606989911</v>
      </c>
      <c r="N64" s="21">
        <f t="shared" si="6"/>
        <v>301.95057254125209</v>
      </c>
      <c r="O64" s="19">
        <f t="shared" si="7"/>
        <v>35.067948689718541</v>
      </c>
      <c r="P64">
        <v>240</v>
      </c>
    </row>
    <row r="65" spans="1:16">
      <c r="A65" s="17">
        <v>500</v>
      </c>
      <c r="B65" s="23">
        <v>-76.183971126921506</v>
      </c>
      <c r="C65" s="23">
        <v>156.4012867623812</v>
      </c>
      <c r="D65" s="19">
        <f t="shared" si="0"/>
        <v>123.01495835384452</v>
      </c>
      <c r="E65" s="19">
        <f t="shared" si="1"/>
        <v>25.970980920645157</v>
      </c>
      <c r="F65" s="17"/>
      <c r="G65" s="20">
        <v>-258.80559543681812</v>
      </c>
      <c r="H65" s="20">
        <v>-363.06327345831551</v>
      </c>
      <c r="I65" s="21">
        <f t="shared" si="2"/>
        <v>315.2739100874615</v>
      </c>
      <c r="J65" s="19">
        <f t="shared" si="3"/>
        <v>-35.482746353842913</v>
      </c>
      <c r="K65" s="17">
        <v>500</v>
      </c>
      <c r="L65" s="22">
        <f t="shared" si="4"/>
        <v>-258.80559543681812</v>
      </c>
      <c r="M65" s="22">
        <f t="shared" si="5"/>
        <v>363.06327345831551</v>
      </c>
      <c r="N65" s="21">
        <f t="shared" si="6"/>
        <v>315.2739100874615</v>
      </c>
      <c r="O65" s="19">
        <f t="shared" si="7"/>
        <v>35.482746353842913</v>
      </c>
      <c r="P65">
        <v>250</v>
      </c>
    </row>
    <row r="66" spans="1:16">
      <c r="A66" s="17">
        <v>500</v>
      </c>
      <c r="B66" s="23">
        <v>-66.442029066677421</v>
      </c>
      <c r="C66" s="23">
        <v>142.64921108071471</v>
      </c>
      <c r="D66" s="19">
        <f t="shared" si="0"/>
        <v>111.27295414530771</v>
      </c>
      <c r="E66" s="19">
        <f t="shared" si="1"/>
        <v>24.974792310663304</v>
      </c>
      <c r="F66" s="17"/>
      <c r="G66" s="20">
        <v>-272.42733809613583</v>
      </c>
      <c r="H66" s="20">
        <v>-376.8533916659099</v>
      </c>
      <c r="I66" s="21">
        <f t="shared" si="2"/>
        <v>328.81235785189546</v>
      </c>
      <c r="J66" s="19">
        <f t="shared" si="3"/>
        <v>-35.863168476716304</v>
      </c>
      <c r="K66" s="17">
        <v>500</v>
      </c>
      <c r="L66" s="22">
        <f t="shared" si="4"/>
        <v>-272.42733809613583</v>
      </c>
      <c r="M66" s="22">
        <f t="shared" si="5"/>
        <v>376.8533916659099</v>
      </c>
      <c r="N66" s="21">
        <f t="shared" si="6"/>
        <v>328.81235785189546</v>
      </c>
      <c r="O66" s="19">
        <f t="shared" si="7"/>
        <v>35.863168476716304</v>
      </c>
      <c r="P66">
        <v>260</v>
      </c>
    </row>
    <row r="67" spans="1:16">
      <c r="A67" s="17">
        <v>500</v>
      </c>
      <c r="B67" s="23">
        <v>-56.675733017409968</v>
      </c>
      <c r="C67" s="23">
        <v>128.56958192576039</v>
      </c>
      <c r="D67" s="19">
        <f t="shared" si="0"/>
        <v>99.353601116480803</v>
      </c>
      <c r="E67" s="19">
        <f t="shared" si="1"/>
        <v>23.788728935256113</v>
      </c>
      <c r="F67" s="17"/>
      <c r="G67" s="20">
        <v>-286.27551329479797</v>
      </c>
      <c r="H67" s="20">
        <v>-390.86851207406238</v>
      </c>
      <c r="I67" s="21">
        <f t="shared" si="2"/>
        <v>342.58711537592268</v>
      </c>
      <c r="J67" s="19">
        <f t="shared" si="3"/>
        <v>-36.21937318387873</v>
      </c>
      <c r="K67" s="17">
        <v>500</v>
      </c>
      <c r="L67" s="22">
        <f t="shared" si="4"/>
        <v>-286.27551329479797</v>
      </c>
      <c r="M67" s="22">
        <f t="shared" si="5"/>
        <v>390.86851207406238</v>
      </c>
      <c r="N67" s="21">
        <f t="shared" si="6"/>
        <v>342.58711537592268</v>
      </c>
      <c r="O67" s="19">
        <f t="shared" si="7"/>
        <v>36.21937318387873</v>
      </c>
      <c r="P67">
        <v>270</v>
      </c>
    </row>
    <row r="68" spans="1:16">
      <c r="A68" s="17">
        <v>500</v>
      </c>
      <c r="B68" s="23">
        <v>-46.842627671131119</v>
      </c>
      <c r="C68" s="23">
        <v>114.0286676175112</v>
      </c>
      <c r="D68" s="19">
        <f t="shared" ref="D68:D131" si="8">SQRT(B68*B68+C68*C68)/SQRT(2)</f>
        <v>87.168712293348307</v>
      </c>
      <c r="E68" s="19">
        <f t="shared" ref="E68:E131" si="9">DEGREES(ATAN(-B68/C68))</f>
        <v>22.332708427845446</v>
      </c>
      <c r="F68" s="17"/>
      <c r="G68" s="20">
        <v>-300.40632547369808</v>
      </c>
      <c r="H68" s="20">
        <v>-405.11958950046068</v>
      </c>
      <c r="I68" s="21">
        <f t="shared" ref="I68:I131" si="10">SQRT(G68*G68+H68*H68)/SQRT(2)</f>
        <v>356.62714575704354</v>
      </c>
      <c r="J68" s="19">
        <f t="shared" ref="J68:J131" si="11">DEGREES(ATAN(-G68/H68))</f>
        <v>-36.557861032860529</v>
      </c>
      <c r="K68" s="17">
        <v>500</v>
      </c>
      <c r="L68" s="22">
        <f t="shared" ref="L68:L131" si="12">G68</f>
        <v>-300.40632547369808</v>
      </c>
      <c r="M68" s="22">
        <f t="shared" ref="M68:M131" si="13">ABS(H68)</f>
        <v>405.11958950046068</v>
      </c>
      <c r="N68" s="21">
        <f t="shared" ref="N68:N131" si="14">SQRT(L68*L68+M68*M68)/SQRT(2)</f>
        <v>356.62714575704354</v>
      </c>
      <c r="O68" s="19">
        <f t="shared" ref="O68:O131" si="15">DEGREES(ATAN(-L68/M68))</f>
        <v>36.557861032860529</v>
      </c>
      <c r="P68">
        <v>280</v>
      </c>
    </row>
    <row r="69" spans="1:16">
      <c r="A69" s="17">
        <v>500</v>
      </c>
      <c r="B69" s="23">
        <v>-36.993491817102999</v>
      </c>
      <c r="C69" s="23">
        <v>98.782633285799093</v>
      </c>
      <c r="D69" s="19">
        <f t="shared" si="8"/>
        <v>74.587288044608272</v>
      </c>
      <c r="E69" s="19">
        <f t="shared" si="9"/>
        <v>20.530617715130237</v>
      </c>
      <c r="F69" s="17"/>
      <c r="G69" s="20">
        <v>-314.89996424786068</v>
      </c>
      <c r="H69" s="20">
        <v>-419.5887242412561</v>
      </c>
      <c r="I69" s="21">
        <f t="shared" si="10"/>
        <v>370.95598458153279</v>
      </c>
      <c r="J69" s="19">
        <f t="shared" si="11"/>
        <v>-36.88810793583233</v>
      </c>
      <c r="K69" s="17">
        <v>500</v>
      </c>
      <c r="L69" s="22">
        <f t="shared" si="12"/>
        <v>-314.89996424786068</v>
      </c>
      <c r="M69" s="22">
        <f t="shared" si="13"/>
        <v>419.5887242412561</v>
      </c>
      <c r="N69" s="21">
        <f t="shared" si="14"/>
        <v>370.95598458153279</v>
      </c>
      <c r="O69" s="19">
        <f t="shared" si="15"/>
        <v>36.88810793583233</v>
      </c>
      <c r="P69">
        <v>290</v>
      </c>
    </row>
    <row r="70" spans="1:16">
      <c r="A70" s="17">
        <v>500</v>
      </c>
      <c r="B70" s="23">
        <v>-27.40251783027621</v>
      </c>
      <c r="C70" s="23">
        <v>82.453107642179447</v>
      </c>
      <c r="D70" s="19">
        <f t="shared" si="8"/>
        <v>61.438639890916505</v>
      </c>
      <c r="E70" s="19">
        <f t="shared" si="9"/>
        <v>18.383743703863669</v>
      </c>
      <c r="F70" s="17"/>
      <c r="G70" s="20">
        <v>-329.75884120726352</v>
      </c>
      <c r="H70" s="20">
        <v>-434.28755293992162</v>
      </c>
      <c r="I70" s="21">
        <f t="shared" si="10"/>
        <v>385.58175008219882</v>
      </c>
      <c r="J70" s="19">
        <f t="shared" si="11"/>
        <v>-37.209762611785834</v>
      </c>
      <c r="K70" s="17">
        <v>500</v>
      </c>
      <c r="L70" s="22">
        <f t="shared" si="12"/>
        <v>-329.75884120726352</v>
      </c>
      <c r="M70" s="22">
        <f t="shared" si="13"/>
        <v>434.28755293992162</v>
      </c>
      <c r="N70" s="21">
        <f t="shared" si="14"/>
        <v>385.58175008219882</v>
      </c>
      <c r="O70" s="19">
        <f t="shared" si="15"/>
        <v>37.209762611785834</v>
      </c>
      <c r="P70">
        <v>300</v>
      </c>
    </row>
    <row r="71" spans="1:16">
      <c r="A71" s="17">
        <v>500</v>
      </c>
      <c r="B71" s="23">
        <v>-18.44958783337454</v>
      </c>
      <c r="C71" s="23">
        <v>64.683681822128491</v>
      </c>
      <c r="D71" s="19">
        <f t="shared" si="8"/>
        <v>47.562411552021608</v>
      </c>
      <c r="E71" s="19">
        <f t="shared" si="9"/>
        <v>15.919625604159826</v>
      </c>
      <c r="F71" s="17"/>
      <c r="G71" s="20">
        <v>-344.92867198644927</v>
      </c>
      <c r="H71" s="20">
        <v>-449.26322869844893</v>
      </c>
      <c r="I71" s="21">
        <f t="shared" si="10"/>
        <v>400.50795086919959</v>
      </c>
      <c r="J71" s="19">
        <f t="shared" si="11"/>
        <v>-37.515799628822897</v>
      </c>
      <c r="K71" s="17">
        <v>500</v>
      </c>
      <c r="L71" s="22">
        <f t="shared" si="12"/>
        <v>-344.92867198644927</v>
      </c>
      <c r="M71" s="22">
        <f t="shared" si="13"/>
        <v>449.26322869844893</v>
      </c>
      <c r="N71" s="21">
        <f t="shared" si="14"/>
        <v>400.50795086919959</v>
      </c>
      <c r="O71" s="19">
        <f t="shared" si="15"/>
        <v>37.515799628822897</v>
      </c>
      <c r="P71">
        <v>310</v>
      </c>
    </row>
    <row r="72" spans="1:16">
      <c r="A72" s="17">
        <v>500</v>
      </c>
      <c r="B72" s="23">
        <v>-10.329210135005081</v>
      </c>
      <c r="C72" s="23">
        <v>45.306373834607811</v>
      </c>
      <c r="D72" s="19">
        <f t="shared" si="8"/>
        <v>32.858485145045314</v>
      </c>
      <c r="E72" s="19">
        <f t="shared" si="9"/>
        <v>12.843109750649509</v>
      </c>
      <c r="F72" s="17"/>
      <c r="G72" s="20">
        <v>-360.30972946583779</v>
      </c>
      <c r="H72" s="20">
        <v>-464.61687056662078</v>
      </c>
      <c r="I72" s="21">
        <f t="shared" si="10"/>
        <v>415.74748199048975</v>
      </c>
      <c r="J72" s="19">
        <f t="shared" si="11"/>
        <v>-37.793527577134526</v>
      </c>
      <c r="K72" s="17">
        <v>500</v>
      </c>
      <c r="L72" s="22">
        <f t="shared" si="12"/>
        <v>-360.30972946583779</v>
      </c>
      <c r="M72" s="22">
        <f t="shared" si="13"/>
        <v>464.61687056662078</v>
      </c>
      <c r="N72" s="21">
        <f t="shared" si="14"/>
        <v>415.74748199048975</v>
      </c>
      <c r="O72" s="19">
        <f t="shared" si="15"/>
        <v>37.793527577134526</v>
      </c>
      <c r="P72">
        <v>320</v>
      </c>
    </row>
    <row r="73" spans="1:16">
      <c r="A73" s="17">
        <v>500</v>
      </c>
      <c r="B73" s="23">
        <v>-3.98035202526692</v>
      </c>
      <c r="C73" s="23">
        <v>24.33054450510819</v>
      </c>
      <c r="D73" s="19">
        <f t="shared" si="8"/>
        <v>17.432994552860055</v>
      </c>
      <c r="E73" s="19">
        <f t="shared" si="9"/>
        <v>9.2909926226613244</v>
      </c>
      <c r="F73" s="17"/>
      <c r="G73" s="20">
        <v>-375.93017236844179</v>
      </c>
      <c r="H73" s="20">
        <v>-480.37732905694332</v>
      </c>
      <c r="I73" s="21">
        <f t="shared" si="10"/>
        <v>431.32694836333212</v>
      </c>
      <c r="J73" s="19">
        <f t="shared" si="11"/>
        <v>-38.045762666224221</v>
      </c>
      <c r="K73" s="17">
        <v>500</v>
      </c>
      <c r="L73" s="22">
        <f t="shared" si="12"/>
        <v>-375.93017236844179</v>
      </c>
      <c r="M73" s="22">
        <f t="shared" si="13"/>
        <v>480.37732905694332</v>
      </c>
      <c r="N73" s="21">
        <f t="shared" si="14"/>
        <v>431.32694836333212</v>
      </c>
      <c r="O73" s="19">
        <f t="shared" si="15"/>
        <v>38.045762666224221</v>
      </c>
      <c r="P73">
        <v>330</v>
      </c>
    </row>
    <row r="74" spans="1:16">
      <c r="A74" s="17">
        <v>500</v>
      </c>
      <c r="B74" s="23">
        <v>-1.254042632607941</v>
      </c>
      <c r="C74" s="23">
        <v>2.0481046295476841</v>
      </c>
      <c r="D74" s="19">
        <f t="shared" si="8"/>
        <v>1.6981394963272172</v>
      </c>
      <c r="E74" s="19">
        <f t="shared" si="9"/>
        <v>31.478894892167965</v>
      </c>
      <c r="F74" s="17"/>
      <c r="G74" s="20">
        <v>-391.77055314552672</v>
      </c>
      <c r="H74" s="20">
        <v>-496.63480849710248</v>
      </c>
      <c r="I74" s="21">
        <f t="shared" si="10"/>
        <v>447.28642910494477</v>
      </c>
      <c r="J74" s="19">
        <f t="shared" si="11"/>
        <v>-38.268155732946475</v>
      </c>
      <c r="K74" s="17">
        <v>500</v>
      </c>
      <c r="L74" s="22">
        <f t="shared" si="12"/>
        <v>-391.77055314552672</v>
      </c>
      <c r="M74" s="22">
        <f t="shared" si="13"/>
        <v>496.63480849710248</v>
      </c>
      <c r="N74" s="21">
        <f t="shared" si="14"/>
        <v>447.28642910494477</v>
      </c>
      <c r="O74" s="19">
        <f t="shared" si="15"/>
        <v>38.268155732946475</v>
      </c>
      <c r="P74">
        <v>340</v>
      </c>
    </row>
    <row r="75" spans="1:16">
      <c r="A75" s="17">
        <v>1000</v>
      </c>
      <c r="B75" s="23">
        <v>-414.30567115761528</v>
      </c>
      <c r="C75" s="23">
        <v>517.69226780503459</v>
      </c>
      <c r="D75" s="19">
        <f t="shared" si="8"/>
        <v>468.85737346152592</v>
      </c>
      <c r="E75" s="19">
        <f t="shared" si="9"/>
        <v>38.670054848157406</v>
      </c>
      <c r="F75" s="17"/>
      <c r="G75" s="20">
        <v>-407.99377188320142</v>
      </c>
      <c r="H75" s="20">
        <v>-513.33728933490841</v>
      </c>
      <c r="I75" s="21">
        <f t="shared" si="10"/>
        <v>463.66695510743114</v>
      </c>
      <c r="J75" s="19">
        <f t="shared" si="11"/>
        <v>-38.477218636378701</v>
      </c>
      <c r="K75" s="17">
        <v>500</v>
      </c>
      <c r="L75" s="22">
        <f t="shared" si="12"/>
        <v>-407.99377188320142</v>
      </c>
      <c r="M75" s="22">
        <f t="shared" si="13"/>
        <v>513.33728933490841</v>
      </c>
      <c r="N75" s="21">
        <f t="shared" si="14"/>
        <v>463.66695510743114</v>
      </c>
      <c r="O75" s="19">
        <f t="shared" si="15"/>
        <v>38.477218636378701</v>
      </c>
      <c r="P75">
        <v>350</v>
      </c>
    </row>
    <row r="76" spans="1:16">
      <c r="A76" s="17">
        <v>1000</v>
      </c>
      <c r="B76" s="23">
        <v>-397.90158044759642</v>
      </c>
      <c r="C76" s="23">
        <v>500.81190659647649</v>
      </c>
      <c r="D76" s="19">
        <f t="shared" si="8"/>
        <v>452.29317566789183</v>
      </c>
      <c r="E76" s="19">
        <f t="shared" si="9"/>
        <v>38.467598908863202</v>
      </c>
      <c r="F76" s="17"/>
      <c r="G76" s="20">
        <v>-407.99209119408988</v>
      </c>
      <c r="H76" s="20">
        <v>-513.33861858347677</v>
      </c>
      <c r="I76" s="21">
        <f t="shared" si="10"/>
        <v>463.66695148895332</v>
      </c>
      <c r="J76" s="19">
        <f t="shared" si="11"/>
        <v>-38.47703140307064</v>
      </c>
      <c r="K76" s="17">
        <v>500</v>
      </c>
      <c r="L76" s="22">
        <f t="shared" si="12"/>
        <v>-407.99209119408988</v>
      </c>
      <c r="M76" s="22">
        <f t="shared" si="13"/>
        <v>513.33861858347677</v>
      </c>
      <c r="N76" s="21">
        <f t="shared" si="14"/>
        <v>463.66695148895332</v>
      </c>
      <c r="O76" s="19">
        <f t="shared" si="15"/>
        <v>38.47703140307064</v>
      </c>
      <c r="P76">
        <v>360</v>
      </c>
    </row>
    <row r="77" spans="1:16">
      <c r="A77" s="17">
        <v>1000</v>
      </c>
      <c r="B77" s="23">
        <v>-381.89103502969238</v>
      </c>
      <c r="C77" s="23">
        <v>484.39544150740483</v>
      </c>
      <c r="D77" s="19">
        <f t="shared" si="8"/>
        <v>436.16493806196945</v>
      </c>
      <c r="E77" s="19">
        <f t="shared" si="9"/>
        <v>38.251784241861301</v>
      </c>
      <c r="F77" s="17"/>
      <c r="G77" s="20">
        <v>-2.5758034244667609</v>
      </c>
      <c r="H77" s="20">
        <v>2.2085545589013909</v>
      </c>
      <c r="I77" s="21">
        <f t="shared" si="10"/>
        <v>2.3992161762895408</v>
      </c>
      <c r="J77" s="19">
        <f t="shared" si="11"/>
        <v>49.389434997251279</v>
      </c>
      <c r="K77" s="17">
        <v>1000</v>
      </c>
      <c r="L77" s="22">
        <f t="shared" si="12"/>
        <v>-2.5758034244667609</v>
      </c>
      <c r="M77" s="22">
        <f t="shared" si="13"/>
        <v>2.2085545589013909</v>
      </c>
      <c r="N77" s="21">
        <f t="shared" si="14"/>
        <v>2.3992161762895408</v>
      </c>
      <c r="O77" s="19">
        <f t="shared" si="15"/>
        <v>49.389434997251279</v>
      </c>
      <c r="P77">
        <v>0</v>
      </c>
    </row>
    <row r="78" spans="1:16">
      <c r="A78" s="17">
        <v>1000</v>
      </c>
      <c r="B78" s="23">
        <v>-366.16626991864439</v>
      </c>
      <c r="C78" s="23">
        <v>468.46317022703869</v>
      </c>
      <c r="D78" s="19">
        <f t="shared" si="8"/>
        <v>420.4375572456039</v>
      </c>
      <c r="E78" s="19">
        <f t="shared" si="9"/>
        <v>38.012356680733703</v>
      </c>
      <c r="F78" s="17"/>
      <c r="G78" s="20">
        <v>-4.3587753287371136</v>
      </c>
      <c r="H78" s="20">
        <v>-20.136518873738879</v>
      </c>
      <c r="I78" s="21">
        <f t="shared" si="10"/>
        <v>14.568430161119787</v>
      </c>
      <c r="J78" s="19">
        <f t="shared" si="11"/>
        <v>-12.213878478848445</v>
      </c>
      <c r="K78" s="17">
        <v>1000</v>
      </c>
      <c r="L78" s="22">
        <f t="shared" si="12"/>
        <v>-4.3587753287371136</v>
      </c>
      <c r="M78" s="22">
        <f t="shared" si="13"/>
        <v>20.136518873738879</v>
      </c>
      <c r="N78" s="21">
        <f t="shared" si="14"/>
        <v>14.568430161119787</v>
      </c>
      <c r="O78" s="19">
        <f t="shared" si="15"/>
        <v>12.213878478848445</v>
      </c>
      <c r="P78">
        <v>10</v>
      </c>
    </row>
    <row r="79" spans="1:16">
      <c r="A79" s="17">
        <v>1000</v>
      </c>
      <c r="B79" s="23">
        <v>-350.68996929556027</v>
      </c>
      <c r="C79" s="23">
        <v>452.96100276896948</v>
      </c>
      <c r="D79" s="19">
        <f t="shared" si="8"/>
        <v>405.06612089508997</v>
      </c>
      <c r="E79" s="19">
        <f t="shared" si="9"/>
        <v>37.747634481128188</v>
      </c>
      <c r="F79" s="17"/>
      <c r="G79" s="20">
        <v>-10.01292368600812</v>
      </c>
      <c r="H79" s="20">
        <v>-41.194140496714247</v>
      </c>
      <c r="I79" s="21">
        <f t="shared" si="10"/>
        <v>29.976789788141549</v>
      </c>
      <c r="J79" s="19">
        <f t="shared" si="11"/>
        <v>-13.661756480960523</v>
      </c>
      <c r="K79" s="17">
        <v>1000</v>
      </c>
      <c r="L79" s="22">
        <f t="shared" si="12"/>
        <v>-10.01292368600812</v>
      </c>
      <c r="M79" s="22">
        <f t="shared" si="13"/>
        <v>41.194140496714247</v>
      </c>
      <c r="N79" s="21">
        <f t="shared" si="14"/>
        <v>29.976789788141549</v>
      </c>
      <c r="O79" s="19">
        <f t="shared" si="15"/>
        <v>13.661756480960523</v>
      </c>
      <c r="P79">
        <v>20</v>
      </c>
    </row>
    <row r="80" spans="1:16">
      <c r="A80" s="17">
        <v>1000</v>
      </c>
      <c r="B80" s="23">
        <v>-335.41727578139529</v>
      </c>
      <c r="C80" s="23">
        <v>437.86150698862423</v>
      </c>
      <c r="D80" s="19">
        <f t="shared" si="8"/>
        <v>390.01759459988574</v>
      </c>
      <c r="E80" s="19">
        <f t="shared" si="9"/>
        <v>37.453381582325243</v>
      </c>
      <c r="F80" s="17"/>
      <c r="G80" s="20">
        <v>-17.798916381675241</v>
      </c>
      <c r="H80" s="20">
        <v>-60.709435143264841</v>
      </c>
      <c r="I80" s="21">
        <f t="shared" si="10"/>
        <v>44.734980383231125</v>
      </c>
      <c r="J80" s="19">
        <f t="shared" si="11"/>
        <v>-16.34018982651919</v>
      </c>
      <c r="K80" s="17">
        <v>1000</v>
      </c>
      <c r="L80" s="22">
        <f t="shared" si="12"/>
        <v>-17.798916381675241</v>
      </c>
      <c r="M80" s="22">
        <f t="shared" si="13"/>
        <v>60.709435143264841</v>
      </c>
      <c r="N80" s="21">
        <f t="shared" si="14"/>
        <v>44.734980383231125</v>
      </c>
      <c r="O80" s="19">
        <f t="shared" si="15"/>
        <v>16.34018982651919</v>
      </c>
      <c r="P80">
        <v>30</v>
      </c>
    </row>
    <row r="81" spans="1:16">
      <c r="A81" s="17">
        <v>1000</v>
      </c>
      <c r="B81" s="23">
        <v>-320.42495878640727</v>
      </c>
      <c r="C81" s="23">
        <v>423.07018135261097</v>
      </c>
      <c r="D81" s="19">
        <f t="shared" si="8"/>
        <v>375.27358857439054</v>
      </c>
      <c r="E81" s="19">
        <f t="shared" si="9"/>
        <v>37.13956540184968</v>
      </c>
      <c r="F81" s="17"/>
      <c r="G81" s="20">
        <v>-26.556326087163949</v>
      </c>
      <c r="H81" s="20">
        <v>-78.618198956601475</v>
      </c>
      <c r="I81" s="21">
        <f t="shared" si="10"/>
        <v>58.677336606340425</v>
      </c>
      <c r="J81" s="19">
        <f t="shared" si="11"/>
        <v>-18.664378668695665</v>
      </c>
      <c r="K81" s="17">
        <v>1000</v>
      </c>
      <c r="L81" s="22">
        <f t="shared" si="12"/>
        <v>-26.556326087163949</v>
      </c>
      <c r="M81" s="22">
        <f t="shared" si="13"/>
        <v>78.618198956601475</v>
      </c>
      <c r="N81" s="21">
        <f t="shared" si="14"/>
        <v>58.677336606340425</v>
      </c>
      <c r="O81" s="19">
        <f t="shared" si="15"/>
        <v>18.664378668695665</v>
      </c>
      <c r="P81">
        <v>40</v>
      </c>
    </row>
    <row r="82" spans="1:16">
      <c r="A82" s="17">
        <v>1000</v>
      </c>
      <c r="B82" s="23">
        <v>-305.79860075421902</v>
      </c>
      <c r="C82" s="23">
        <v>408.51023287766958</v>
      </c>
      <c r="D82" s="19">
        <f t="shared" si="8"/>
        <v>360.82779451492229</v>
      </c>
      <c r="E82" s="19">
        <f t="shared" si="9"/>
        <v>36.817433150324661</v>
      </c>
      <c r="F82" s="17"/>
      <c r="G82" s="20">
        <v>-35.969887111759668</v>
      </c>
      <c r="H82" s="20">
        <v>-95.078077135480115</v>
      </c>
      <c r="I82" s="21">
        <f t="shared" si="10"/>
        <v>71.88071205341889</v>
      </c>
      <c r="J82" s="19">
        <f t="shared" si="11"/>
        <v>-20.722605978741459</v>
      </c>
      <c r="K82" s="17">
        <v>1000</v>
      </c>
      <c r="L82" s="22">
        <f t="shared" si="12"/>
        <v>-35.969887111759668</v>
      </c>
      <c r="M82" s="22">
        <f t="shared" si="13"/>
        <v>95.078077135480115</v>
      </c>
      <c r="N82" s="21">
        <f t="shared" si="14"/>
        <v>71.88071205341889</v>
      </c>
      <c r="O82" s="19">
        <f t="shared" si="15"/>
        <v>20.722605978741459</v>
      </c>
      <c r="P82">
        <v>50</v>
      </c>
    </row>
    <row r="83" spans="1:16">
      <c r="A83" s="17">
        <v>1000</v>
      </c>
      <c r="B83" s="23">
        <v>-291.55942115262212</v>
      </c>
      <c r="C83" s="23">
        <v>394.15747728921161</v>
      </c>
      <c r="D83" s="19">
        <f t="shared" si="8"/>
        <v>346.67492912370187</v>
      </c>
      <c r="E83" s="19">
        <f t="shared" si="9"/>
        <v>36.490439481446685</v>
      </c>
      <c r="F83" s="17"/>
      <c r="G83" s="20">
        <v>-45.701685106572377</v>
      </c>
      <c r="H83" s="20">
        <v>-110.4085037440461</v>
      </c>
      <c r="I83" s="21">
        <f t="shared" si="10"/>
        <v>84.494620303837507</v>
      </c>
      <c r="J83" s="19">
        <f t="shared" si="11"/>
        <v>-22.486260866368969</v>
      </c>
      <c r="K83" s="17">
        <v>1000</v>
      </c>
      <c r="L83" s="22">
        <f t="shared" si="12"/>
        <v>-45.701685106572377</v>
      </c>
      <c r="M83" s="22">
        <f t="shared" si="13"/>
        <v>110.4085037440461</v>
      </c>
      <c r="N83" s="21">
        <f t="shared" si="14"/>
        <v>84.494620303837507</v>
      </c>
      <c r="O83" s="19">
        <f t="shared" si="15"/>
        <v>22.486260866368969</v>
      </c>
      <c r="P83">
        <v>60</v>
      </c>
    </row>
    <row r="84" spans="1:16">
      <c r="A84" s="17">
        <v>1000</v>
      </c>
      <c r="B84" s="23">
        <v>-277.64102633068939</v>
      </c>
      <c r="C84" s="23">
        <v>380.02863753699688</v>
      </c>
      <c r="D84" s="19">
        <f t="shared" si="8"/>
        <v>332.79596215262643</v>
      </c>
      <c r="E84" s="19">
        <f t="shared" si="9"/>
        <v>36.151087968594226</v>
      </c>
      <c r="F84" s="17"/>
      <c r="G84" s="20">
        <v>-55.436631948290461</v>
      </c>
      <c r="H84" s="20">
        <v>-124.99012153350129</v>
      </c>
      <c r="I84" s="21">
        <f t="shared" si="10"/>
        <v>96.684410953187381</v>
      </c>
      <c r="J84" s="19">
        <f t="shared" si="11"/>
        <v>-23.918631949012614</v>
      </c>
      <c r="K84" s="17">
        <v>1000</v>
      </c>
      <c r="L84" s="22">
        <f t="shared" si="12"/>
        <v>-55.436631948290461</v>
      </c>
      <c r="M84" s="22">
        <f t="shared" si="13"/>
        <v>124.99012153350129</v>
      </c>
      <c r="N84" s="21">
        <f t="shared" si="14"/>
        <v>96.684410953187381</v>
      </c>
      <c r="O84" s="19">
        <f t="shared" si="15"/>
        <v>23.918631949012614</v>
      </c>
      <c r="P84">
        <v>70</v>
      </c>
    </row>
    <row r="85" spans="1:16">
      <c r="A85" s="17">
        <v>1000</v>
      </c>
      <c r="B85" s="23">
        <v>-263.95560167967079</v>
      </c>
      <c r="C85" s="23">
        <v>366.13687501032791</v>
      </c>
      <c r="D85" s="19">
        <f t="shared" si="8"/>
        <v>319.16200502284534</v>
      </c>
      <c r="E85" s="19">
        <f t="shared" si="9"/>
        <v>35.788608865266973</v>
      </c>
      <c r="F85" s="17"/>
      <c r="G85" s="20">
        <v>-65.102367365245911</v>
      </c>
      <c r="H85" s="20">
        <v>-139.0828518800885</v>
      </c>
      <c r="I85" s="21">
        <f t="shared" si="10"/>
        <v>108.58719520196216</v>
      </c>
      <c r="J85" s="19">
        <f t="shared" si="11"/>
        <v>-25.083511502964729</v>
      </c>
      <c r="K85" s="17">
        <v>1000</v>
      </c>
      <c r="L85" s="22">
        <f t="shared" si="12"/>
        <v>-65.102367365245911</v>
      </c>
      <c r="M85" s="22">
        <f t="shared" si="13"/>
        <v>139.0828518800885</v>
      </c>
      <c r="N85" s="21">
        <f t="shared" si="14"/>
        <v>108.58719520196216</v>
      </c>
      <c r="O85" s="19">
        <f t="shared" si="15"/>
        <v>25.083511502964729</v>
      </c>
      <c r="P85">
        <v>80</v>
      </c>
    </row>
    <row r="86" spans="1:16">
      <c r="A86" s="17">
        <v>1000</v>
      </c>
      <c r="B86" s="23">
        <v>-250.43230885564441</v>
      </c>
      <c r="C86" s="23">
        <v>352.48920239819859</v>
      </c>
      <c r="D86" s="19">
        <f t="shared" si="8"/>
        <v>305.74906306159556</v>
      </c>
      <c r="E86" s="19">
        <f t="shared" si="9"/>
        <v>35.392576562819059</v>
      </c>
      <c r="F86" s="17"/>
      <c r="G86" s="20">
        <v>-74.72390583769976</v>
      </c>
      <c r="H86" s="20">
        <v>-152.8354169439138</v>
      </c>
      <c r="I86" s="21">
        <f t="shared" si="10"/>
        <v>120.29614868328369</v>
      </c>
      <c r="J86" s="19">
        <f t="shared" si="11"/>
        <v>-26.054817113844393</v>
      </c>
      <c r="K86" s="17">
        <v>1000</v>
      </c>
      <c r="L86" s="22">
        <f t="shared" si="12"/>
        <v>-74.72390583769976</v>
      </c>
      <c r="M86" s="22">
        <f t="shared" si="13"/>
        <v>152.8354169439138</v>
      </c>
      <c r="N86" s="21">
        <f t="shared" si="14"/>
        <v>120.29614868328369</v>
      </c>
      <c r="O86" s="19">
        <f t="shared" si="15"/>
        <v>26.054817113844393</v>
      </c>
      <c r="P86">
        <v>90</v>
      </c>
    </row>
    <row r="87" spans="1:16">
      <c r="A87" s="17">
        <v>1000</v>
      </c>
      <c r="B87" s="23">
        <v>-237.06657073379679</v>
      </c>
      <c r="C87" s="23">
        <v>339.06209226734359</v>
      </c>
      <c r="D87" s="19">
        <f t="shared" si="8"/>
        <v>292.54372440046535</v>
      </c>
      <c r="E87" s="19">
        <f t="shared" si="9"/>
        <v>34.960605199494076</v>
      </c>
      <c r="F87" s="17"/>
      <c r="G87" s="20">
        <v>-84.351141459755752</v>
      </c>
      <c r="H87" s="20">
        <v>-166.35344379058861</v>
      </c>
      <c r="I87" s="21">
        <f t="shared" si="10"/>
        <v>131.88742041330599</v>
      </c>
      <c r="J87" s="19">
        <f t="shared" si="11"/>
        <v>-26.887733241967581</v>
      </c>
      <c r="K87" s="17">
        <v>1000</v>
      </c>
      <c r="L87" s="22">
        <f t="shared" si="12"/>
        <v>-84.351141459755752</v>
      </c>
      <c r="M87" s="22">
        <f t="shared" si="13"/>
        <v>166.35344379058861</v>
      </c>
      <c r="N87" s="21">
        <f t="shared" si="14"/>
        <v>131.88742041330599</v>
      </c>
      <c r="O87" s="19">
        <f t="shared" si="15"/>
        <v>26.887733241967581</v>
      </c>
      <c r="P87">
        <v>100</v>
      </c>
    </row>
    <row r="88" spans="1:16">
      <c r="A88" s="17">
        <v>1000</v>
      </c>
      <c r="B88" s="23">
        <v>-223.93528966995291</v>
      </c>
      <c r="C88" s="23">
        <v>325.79452776776952</v>
      </c>
      <c r="D88" s="19">
        <f t="shared" si="8"/>
        <v>279.5434566243589</v>
      </c>
      <c r="E88" s="19">
        <f t="shared" si="9"/>
        <v>34.502736900225152</v>
      </c>
      <c r="F88" s="17"/>
      <c r="G88" s="20">
        <v>-94.089160232353564</v>
      </c>
      <c r="H88" s="20">
        <v>-179.71348887454391</v>
      </c>
      <c r="I88" s="21">
        <f t="shared" si="10"/>
        <v>143.43937422599541</v>
      </c>
      <c r="J88" s="19">
        <f t="shared" si="11"/>
        <v>-27.634346786423308</v>
      </c>
      <c r="K88" s="17">
        <v>1000</v>
      </c>
      <c r="L88" s="22">
        <f t="shared" si="12"/>
        <v>-94.089160232353564</v>
      </c>
      <c r="M88" s="22">
        <f t="shared" si="13"/>
        <v>179.71348887454391</v>
      </c>
      <c r="N88" s="21">
        <f t="shared" si="14"/>
        <v>143.43937422599541</v>
      </c>
      <c r="O88" s="19">
        <f t="shared" si="15"/>
        <v>27.634346786423308</v>
      </c>
      <c r="P88">
        <v>110</v>
      </c>
    </row>
    <row r="89" spans="1:16">
      <c r="A89" s="17">
        <v>1000</v>
      </c>
      <c r="B89" s="23">
        <v>-211.15215343435881</v>
      </c>
      <c r="C89" s="23">
        <v>312.62166908145491</v>
      </c>
      <c r="D89" s="19">
        <f t="shared" si="8"/>
        <v>266.75601200276787</v>
      </c>
      <c r="E89" s="19">
        <f t="shared" si="9"/>
        <v>34.036032922518096</v>
      </c>
      <c r="F89" s="17"/>
      <c r="G89" s="20">
        <v>-104.0894663729359</v>
      </c>
      <c r="H89" s="20">
        <v>-192.95346041078341</v>
      </c>
      <c r="I89" s="21">
        <f t="shared" si="10"/>
        <v>155.0252477732229</v>
      </c>
      <c r="J89" s="19">
        <f t="shared" si="11"/>
        <v>-28.344808611881486</v>
      </c>
      <c r="K89" s="17">
        <v>1000</v>
      </c>
      <c r="L89" s="22">
        <f t="shared" si="12"/>
        <v>-104.0894663729359</v>
      </c>
      <c r="M89" s="22">
        <f t="shared" si="13"/>
        <v>192.95346041078341</v>
      </c>
      <c r="N89" s="21">
        <f t="shared" si="14"/>
        <v>155.0252477732229</v>
      </c>
      <c r="O89" s="19">
        <f t="shared" si="15"/>
        <v>28.344808611881486</v>
      </c>
      <c r="P89">
        <v>120</v>
      </c>
    </row>
    <row r="90" spans="1:16">
      <c r="A90" s="17">
        <v>1000</v>
      </c>
      <c r="B90" s="23">
        <v>-198.75154654992389</v>
      </c>
      <c r="C90" s="23">
        <v>299.53481632704921</v>
      </c>
      <c r="D90" s="19">
        <f t="shared" si="8"/>
        <v>254.18820138636025</v>
      </c>
      <c r="E90" s="19">
        <f t="shared" si="9"/>
        <v>33.565628033368426</v>
      </c>
      <c r="F90" s="17"/>
      <c r="G90" s="20">
        <v>-114.4806728016133</v>
      </c>
      <c r="H90" s="20">
        <v>-206.0751807991299</v>
      </c>
      <c r="I90" s="21">
        <f t="shared" si="10"/>
        <v>166.69253820507998</v>
      </c>
      <c r="J90" s="19">
        <f t="shared" si="11"/>
        <v>-29.053427325018372</v>
      </c>
      <c r="K90" s="17">
        <v>1000</v>
      </c>
      <c r="L90" s="22">
        <f t="shared" si="12"/>
        <v>-114.4806728016133</v>
      </c>
      <c r="M90" s="22">
        <f t="shared" si="13"/>
        <v>206.0751807991299</v>
      </c>
      <c r="N90" s="21">
        <f t="shared" si="14"/>
        <v>166.69253820507998</v>
      </c>
      <c r="O90" s="19">
        <f t="shared" si="15"/>
        <v>29.053427325018372</v>
      </c>
      <c r="P90">
        <v>130</v>
      </c>
    </row>
    <row r="91" spans="1:16">
      <c r="A91" s="17">
        <v>1000</v>
      </c>
      <c r="B91" s="23">
        <v>-186.71446364536939</v>
      </c>
      <c r="C91" s="23">
        <v>286.52493296499188</v>
      </c>
      <c r="D91" s="19">
        <f t="shared" si="8"/>
        <v>241.82517253686706</v>
      </c>
      <c r="E91" s="19">
        <f t="shared" si="9"/>
        <v>33.090345462357256</v>
      </c>
      <c r="F91" s="17"/>
      <c r="G91" s="20">
        <v>-125.2838827549236</v>
      </c>
      <c r="H91" s="20">
        <v>-219.0759359869661</v>
      </c>
      <c r="I91" s="21">
        <f t="shared" si="10"/>
        <v>178.45211823723849</v>
      </c>
      <c r="J91" s="19">
        <f t="shared" si="11"/>
        <v>-29.764126685641536</v>
      </c>
      <c r="K91" s="17">
        <v>1000</v>
      </c>
      <c r="L91" s="22">
        <f t="shared" si="12"/>
        <v>-125.2838827549236</v>
      </c>
      <c r="M91" s="22">
        <f t="shared" si="13"/>
        <v>219.0759359869661</v>
      </c>
      <c r="N91" s="21">
        <f t="shared" si="14"/>
        <v>178.45211823723849</v>
      </c>
      <c r="O91" s="19">
        <f t="shared" si="15"/>
        <v>29.764126685641536</v>
      </c>
      <c r="P91">
        <v>140</v>
      </c>
    </row>
    <row r="92" spans="1:16">
      <c r="A92" s="17">
        <v>1000</v>
      </c>
      <c r="B92" s="23">
        <v>-174.88107147210931</v>
      </c>
      <c r="C92" s="23">
        <v>273.62588935798181</v>
      </c>
      <c r="D92" s="19">
        <f t="shared" si="8"/>
        <v>229.62416737593136</v>
      </c>
      <c r="E92" s="19">
        <f t="shared" si="9"/>
        <v>32.583651799952939</v>
      </c>
      <c r="F92" s="17"/>
      <c r="G92" s="20">
        <v>-136.43085044684489</v>
      </c>
      <c r="H92" s="20">
        <v>-231.96436117421641</v>
      </c>
      <c r="I92" s="21">
        <f t="shared" si="10"/>
        <v>190.29035946233805</v>
      </c>
      <c r="J92" s="19">
        <f t="shared" si="11"/>
        <v>-30.46209970280562</v>
      </c>
      <c r="K92" s="17">
        <v>1000</v>
      </c>
      <c r="L92" s="22">
        <f t="shared" si="12"/>
        <v>-136.43085044684489</v>
      </c>
      <c r="M92" s="22">
        <f t="shared" si="13"/>
        <v>231.96436117421641</v>
      </c>
      <c r="N92" s="21">
        <f t="shared" si="14"/>
        <v>190.29035946233805</v>
      </c>
      <c r="O92" s="19">
        <f t="shared" si="15"/>
        <v>30.46209970280562</v>
      </c>
      <c r="P92">
        <v>150</v>
      </c>
    </row>
    <row r="93" spans="1:16">
      <c r="A93" s="17">
        <v>1000</v>
      </c>
      <c r="B93" s="23">
        <v>-163.21736633056321</v>
      </c>
      <c r="C93" s="23">
        <v>260.77521056214391</v>
      </c>
      <c r="D93" s="19">
        <f t="shared" si="8"/>
        <v>217.53576615767778</v>
      </c>
      <c r="E93" s="19">
        <f t="shared" si="9"/>
        <v>32.042159366750198</v>
      </c>
      <c r="F93" s="17"/>
      <c r="G93" s="20">
        <v>-147.81657516235919</v>
      </c>
      <c r="H93" s="20">
        <v>-244.77073551615851</v>
      </c>
      <c r="I93" s="21">
        <f t="shared" si="10"/>
        <v>202.19106416685509</v>
      </c>
      <c r="J93" s="19">
        <f t="shared" si="11"/>
        <v>-31.12769698093917</v>
      </c>
      <c r="K93" s="17">
        <v>1000</v>
      </c>
      <c r="L93" s="22">
        <f t="shared" si="12"/>
        <v>-147.81657516235919</v>
      </c>
      <c r="M93" s="22">
        <f t="shared" si="13"/>
        <v>244.77073551615851</v>
      </c>
      <c r="N93" s="21">
        <f t="shared" si="14"/>
        <v>202.19106416685509</v>
      </c>
      <c r="O93" s="19">
        <f t="shared" si="15"/>
        <v>31.12769698093917</v>
      </c>
      <c r="P93">
        <v>160</v>
      </c>
    </row>
    <row r="94" spans="1:16">
      <c r="A94" s="17">
        <v>1000</v>
      </c>
      <c r="B94" s="23">
        <v>-151.62213365681379</v>
      </c>
      <c r="C94" s="23">
        <v>247.97085762530821</v>
      </c>
      <c r="D94" s="19">
        <f t="shared" si="8"/>
        <v>205.52228303285702</v>
      </c>
      <c r="E94" s="19">
        <f t="shared" si="9"/>
        <v>31.443760061602337</v>
      </c>
      <c r="F94" s="17"/>
      <c r="G94" s="20">
        <v>-159.33000115907751</v>
      </c>
      <c r="H94" s="20">
        <v>-257.55347830530542</v>
      </c>
      <c r="I94" s="21">
        <f t="shared" si="10"/>
        <v>214.14929775335833</v>
      </c>
      <c r="J94" s="19">
        <f t="shared" si="11"/>
        <v>-31.742128809512625</v>
      </c>
      <c r="K94" s="17">
        <v>1000</v>
      </c>
      <c r="L94" s="22">
        <f t="shared" si="12"/>
        <v>-159.33000115907751</v>
      </c>
      <c r="M94" s="22">
        <f t="shared" si="13"/>
        <v>257.55347830530542</v>
      </c>
      <c r="N94" s="21">
        <f t="shared" si="14"/>
        <v>214.14929775335833</v>
      </c>
      <c r="O94" s="19">
        <f t="shared" si="15"/>
        <v>31.742128809512625</v>
      </c>
      <c r="P94">
        <v>170</v>
      </c>
    </row>
    <row r="95" spans="1:16">
      <c r="A95" s="17">
        <v>1000</v>
      </c>
      <c r="B95" s="23">
        <v>-140.16393344883519</v>
      </c>
      <c r="C95" s="23">
        <v>235.13726784798669</v>
      </c>
      <c r="D95" s="19">
        <f t="shared" si="8"/>
        <v>193.56583243287713</v>
      </c>
      <c r="E95" s="19">
        <f t="shared" si="9"/>
        <v>30.798919477552836</v>
      </c>
      <c r="F95" s="17"/>
      <c r="G95" s="20">
        <v>-170.95309359335579</v>
      </c>
      <c r="H95" s="20">
        <v>-270.34691743610551</v>
      </c>
      <c r="I95" s="21">
        <f t="shared" si="10"/>
        <v>226.177381690061</v>
      </c>
      <c r="J95" s="19">
        <f t="shared" si="11"/>
        <v>-32.307096038584376</v>
      </c>
      <c r="K95" s="17">
        <v>1000</v>
      </c>
      <c r="L95" s="22">
        <f t="shared" si="12"/>
        <v>-170.95309359335579</v>
      </c>
      <c r="M95" s="22">
        <f t="shared" si="13"/>
        <v>270.34691743610551</v>
      </c>
      <c r="N95" s="21">
        <f t="shared" si="14"/>
        <v>226.177381690061</v>
      </c>
      <c r="O95" s="19">
        <f t="shared" si="15"/>
        <v>32.307096038584376</v>
      </c>
      <c r="P95">
        <v>180</v>
      </c>
    </row>
    <row r="96" spans="1:16">
      <c r="A96" s="17">
        <v>1000</v>
      </c>
      <c r="B96" s="23">
        <v>-128.89920899413011</v>
      </c>
      <c r="C96" s="23">
        <v>222.2379692558911</v>
      </c>
      <c r="D96" s="19">
        <f t="shared" si="8"/>
        <v>181.66551827231112</v>
      </c>
      <c r="E96" s="19">
        <f t="shared" si="9"/>
        <v>30.113962107940242</v>
      </c>
      <c r="F96" s="17"/>
      <c r="G96" s="20">
        <v>-182.70387962499049</v>
      </c>
      <c r="H96" s="20">
        <v>-283.19482529798609</v>
      </c>
      <c r="I96" s="21">
        <f t="shared" si="10"/>
        <v>238.30654282413215</v>
      </c>
      <c r="J96" s="19">
        <f t="shared" si="11"/>
        <v>-32.828190464243363</v>
      </c>
      <c r="K96" s="17">
        <v>1000</v>
      </c>
      <c r="L96" s="22">
        <f t="shared" si="12"/>
        <v>-182.70387962499049</v>
      </c>
      <c r="M96" s="22">
        <f t="shared" si="13"/>
        <v>283.19482529798609</v>
      </c>
      <c r="N96" s="21">
        <f t="shared" si="14"/>
        <v>238.30654282413215</v>
      </c>
      <c r="O96" s="19">
        <f t="shared" si="15"/>
        <v>32.828190464243363</v>
      </c>
      <c r="P96">
        <v>190</v>
      </c>
    </row>
    <row r="97" spans="1:16">
      <c r="A97" s="17">
        <v>1000</v>
      </c>
      <c r="B97" s="23">
        <v>-117.9382739985726</v>
      </c>
      <c r="C97" s="23">
        <v>209.23191328109601</v>
      </c>
      <c r="D97" s="19">
        <f t="shared" si="8"/>
        <v>169.8343752145461</v>
      </c>
      <c r="E97" s="19">
        <f t="shared" si="9"/>
        <v>29.408759981283705</v>
      </c>
      <c r="F97" s="17"/>
      <c r="G97" s="20">
        <v>-194.64188257490159</v>
      </c>
      <c r="H97" s="20">
        <v>-296.14045116024641</v>
      </c>
      <c r="I97" s="21">
        <f t="shared" si="10"/>
        <v>250.58394727685177</v>
      </c>
      <c r="J97" s="19">
        <f t="shared" si="11"/>
        <v>-33.31540048066347</v>
      </c>
      <c r="K97" s="17">
        <v>1000</v>
      </c>
      <c r="L97" s="22">
        <f t="shared" si="12"/>
        <v>-194.64188257490159</v>
      </c>
      <c r="M97" s="22">
        <f t="shared" si="13"/>
        <v>296.14045116024641</v>
      </c>
      <c r="N97" s="21">
        <f t="shared" si="14"/>
        <v>250.58394727685177</v>
      </c>
      <c r="O97" s="19">
        <f t="shared" si="15"/>
        <v>33.31540048066347</v>
      </c>
      <c r="P97">
        <v>200</v>
      </c>
    </row>
    <row r="98" spans="1:16">
      <c r="A98" s="17">
        <v>1000</v>
      </c>
      <c r="B98" s="23">
        <v>-107.3680008987301</v>
      </c>
      <c r="C98" s="23">
        <v>196.10176186991319</v>
      </c>
      <c r="D98" s="19">
        <f t="shared" si="8"/>
        <v>158.08824849664478</v>
      </c>
      <c r="E98" s="19">
        <f t="shared" si="9"/>
        <v>28.701218888205151</v>
      </c>
      <c r="F98" s="17"/>
      <c r="G98" s="20">
        <v>-206.88056219809329</v>
      </c>
      <c r="H98" s="20">
        <v>-309.18933193806788</v>
      </c>
      <c r="I98" s="21">
        <f t="shared" si="10"/>
        <v>263.05665739504468</v>
      </c>
      <c r="J98" s="19">
        <f t="shared" si="11"/>
        <v>-33.78673397846508</v>
      </c>
      <c r="K98" s="17">
        <v>1000</v>
      </c>
      <c r="L98" s="22">
        <f t="shared" si="12"/>
        <v>-206.88056219809329</v>
      </c>
      <c r="M98" s="22">
        <f t="shared" si="13"/>
        <v>309.18933193806788</v>
      </c>
      <c r="N98" s="21">
        <f t="shared" si="14"/>
        <v>263.05665739504468</v>
      </c>
      <c r="O98" s="19">
        <f t="shared" si="15"/>
        <v>33.78673397846508</v>
      </c>
      <c r="P98">
        <v>210</v>
      </c>
    </row>
    <row r="99" spans="1:16">
      <c r="A99" s="17">
        <v>1000</v>
      </c>
      <c r="B99" s="23">
        <v>-97.205634776385708</v>
      </c>
      <c r="C99" s="23">
        <v>182.8429120300024</v>
      </c>
      <c r="D99" s="19">
        <f t="shared" si="8"/>
        <v>146.42483722355863</v>
      </c>
      <c r="E99" s="19">
        <f t="shared" si="9"/>
        <v>27.996661347550685</v>
      </c>
      <c r="F99" s="17"/>
      <c r="G99" s="20">
        <v>-219.4860869950783</v>
      </c>
      <c r="H99" s="20">
        <v>-322.33547191820469</v>
      </c>
      <c r="I99" s="21">
        <f t="shared" si="10"/>
        <v>275.74834436596603</v>
      </c>
      <c r="J99" s="19">
        <f t="shared" si="11"/>
        <v>-34.251903793984376</v>
      </c>
      <c r="K99" s="17">
        <v>1000</v>
      </c>
      <c r="L99" s="22">
        <f t="shared" si="12"/>
        <v>-219.4860869950783</v>
      </c>
      <c r="M99" s="22">
        <f t="shared" si="13"/>
        <v>322.33547191820469</v>
      </c>
      <c r="N99" s="21">
        <f t="shared" si="14"/>
        <v>275.74834436596603</v>
      </c>
      <c r="O99" s="19">
        <f t="shared" si="15"/>
        <v>34.251903793984376</v>
      </c>
      <c r="P99">
        <v>220</v>
      </c>
    </row>
    <row r="100" spans="1:16">
      <c r="A100" s="17">
        <v>1000</v>
      </c>
      <c r="B100" s="23">
        <v>-87.335304801323915</v>
      </c>
      <c r="C100" s="23">
        <v>169.46374812480741</v>
      </c>
      <c r="D100" s="19">
        <f t="shared" si="8"/>
        <v>134.80618938544384</v>
      </c>
      <c r="E100" s="19">
        <f t="shared" si="9"/>
        <v>27.264892565557382</v>
      </c>
      <c r="F100" s="17"/>
      <c r="G100" s="20">
        <v>-232.47357652729579</v>
      </c>
      <c r="H100" s="20">
        <v>-335.5606746379483</v>
      </c>
      <c r="I100" s="21">
        <f t="shared" si="10"/>
        <v>288.65630960267214</v>
      </c>
      <c r="J100" s="19">
        <f t="shared" si="11"/>
        <v>-34.71388734150797</v>
      </c>
      <c r="K100" s="17">
        <v>1000</v>
      </c>
      <c r="L100" s="22">
        <f t="shared" si="12"/>
        <v>-232.47357652729579</v>
      </c>
      <c r="M100" s="22">
        <f t="shared" si="13"/>
        <v>335.5606746379483</v>
      </c>
      <c r="N100" s="21">
        <f t="shared" si="14"/>
        <v>288.65630960267214</v>
      </c>
      <c r="O100" s="19">
        <f t="shared" si="15"/>
        <v>34.71388734150797</v>
      </c>
      <c r="P100">
        <v>230</v>
      </c>
    </row>
    <row r="101" spans="1:16">
      <c r="A101" s="17">
        <v>1000</v>
      </c>
      <c r="B101" s="23">
        <v>-77.600862420674275</v>
      </c>
      <c r="C101" s="23">
        <v>155.93892484138979</v>
      </c>
      <c r="D101" s="19">
        <f t="shared" si="8"/>
        <v>123.16420366551523</v>
      </c>
      <c r="E101" s="19">
        <f t="shared" si="9"/>
        <v>26.456602635719523</v>
      </c>
      <c r="F101" s="17"/>
      <c r="G101" s="20">
        <v>-245.7299511122242</v>
      </c>
      <c r="H101" s="20">
        <v>-348.92351962904752</v>
      </c>
      <c r="I101" s="21">
        <f t="shared" si="10"/>
        <v>301.77046858824536</v>
      </c>
      <c r="J101" s="19">
        <f t="shared" si="11"/>
        <v>-35.155183394672292</v>
      </c>
      <c r="K101" s="17">
        <v>1000</v>
      </c>
      <c r="L101" s="22">
        <f t="shared" si="12"/>
        <v>-245.7299511122242</v>
      </c>
      <c r="M101" s="22">
        <f t="shared" si="13"/>
        <v>348.92351962904752</v>
      </c>
      <c r="N101" s="21">
        <f t="shared" si="14"/>
        <v>301.77046858824536</v>
      </c>
      <c r="O101" s="19">
        <f t="shared" si="15"/>
        <v>35.155183394672292</v>
      </c>
      <c r="P101">
        <v>240</v>
      </c>
    </row>
    <row r="102" spans="1:16">
      <c r="A102" s="17">
        <v>1000</v>
      </c>
      <c r="B102" s="23">
        <v>-67.911921503316449</v>
      </c>
      <c r="C102" s="23">
        <v>142.1879621337078</v>
      </c>
      <c r="D102" s="19">
        <f t="shared" si="8"/>
        <v>111.42137509923609</v>
      </c>
      <c r="E102" s="19">
        <f t="shared" si="9"/>
        <v>25.530109119868047</v>
      </c>
      <c r="F102" s="17"/>
      <c r="G102" s="20">
        <v>-259.16952416795681</v>
      </c>
      <c r="H102" s="20">
        <v>-362.48299377946239</v>
      </c>
      <c r="I102" s="21">
        <f t="shared" si="10"/>
        <v>315.08948176412275</v>
      </c>
      <c r="J102" s="19">
        <f t="shared" si="11"/>
        <v>-35.56415963077901</v>
      </c>
      <c r="K102" s="17">
        <v>1000</v>
      </c>
      <c r="L102" s="22">
        <f t="shared" si="12"/>
        <v>-259.16952416795681</v>
      </c>
      <c r="M102" s="22">
        <f t="shared" si="13"/>
        <v>362.48299377946239</v>
      </c>
      <c r="N102" s="21">
        <f t="shared" si="14"/>
        <v>315.08948176412275</v>
      </c>
      <c r="O102" s="19">
        <f t="shared" si="15"/>
        <v>35.56415963077901</v>
      </c>
      <c r="P102">
        <v>250</v>
      </c>
    </row>
    <row r="103" spans="1:16">
      <c r="A103" s="17">
        <v>1000</v>
      </c>
      <c r="B103" s="23">
        <v>-58.176983107484119</v>
      </c>
      <c r="C103" s="23">
        <v>128.12666213062141</v>
      </c>
      <c r="D103" s="19">
        <f t="shared" si="8"/>
        <v>99.501263590526591</v>
      </c>
      <c r="E103" s="19">
        <f t="shared" si="9"/>
        <v>24.420821302428759</v>
      </c>
      <c r="F103" s="17"/>
      <c r="G103" s="20">
        <v>-272.76683969136673</v>
      </c>
      <c r="H103" s="20">
        <v>-376.27763412967118</v>
      </c>
      <c r="I103" s="21">
        <f t="shared" si="10"/>
        <v>328.62334577859684</v>
      </c>
      <c r="J103" s="19">
        <f t="shared" si="11"/>
        <v>-35.938673821477806</v>
      </c>
      <c r="K103" s="17">
        <v>1000</v>
      </c>
      <c r="L103" s="22">
        <f t="shared" si="12"/>
        <v>-272.76683969136673</v>
      </c>
      <c r="M103" s="22">
        <f t="shared" si="13"/>
        <v>376.27763412967118</v>
      </c>
      <c r="N103" s="21">
        <f t="shared" si="14"/>
        <v>328.62334577859684</v>
      </c>
      <c r="O103" s="19">
        <f t="shared" si="15"/>
        <v>35.938673821477806</v>
      </c>
      <c r="P103">
        <v>260</v>
      </c>
    </row>
    <row r="104" spans="1:16">
      <c r="A104" s="17">
        <v>1000</v>
      </c>
      <c r="B104" s="23">
        <v>-48.369820756582293</v>
      </c>
      <c r="C104" s="23">
        <v>113.615968931924</v>
      </c>
      <c r="D104" s="19">
        <f t="shared" si="8"/>
        <v>87.316172489304108</v>
      </c>
      <c r="E104" s="19">
        <f t="shared" si="9"/>
        <v>23.060949886228165</v>
      </c>
      <c r="F104" s="17"/>
      <c r="G104" s="20">
        <v>-286.57130851473403</v>
      </c>
      <c r="H104" s="20">
        <v>-390.31148471192989</v>
      </c>
      <c r="I104" s="21">
        <f t="shared" si="10"/>
        <v>342.39317309335911</v>
      </c>
      <c r="J104" s="19">
        <f t="shared" si="11"/>
        <v>-36.286555682720049</v>
      </c>
      <c r="K104" s="17">
        <v>1000</v>
      </c>
      <c r="L104" s="22">
        <f t="shared" si="12"/>
        <v>-286.57130851473403</v>
      </c>
      <c r="M104" s="22">
        <f t="shared" si="13"/>
        <v>390.31148471192989</v>
      </c>
      <c r="N104" s="21">
        <f t="shared" si="14"/>
        <v>342.39317309335911</v>
      </c>
      <c r="O104" s="19">
        <f t="shared" si="15"/>
        <v>36.286555682720049</v>
      </c>
      <c r="P104">
        <v>270</v>
      </c>
    </row>
    <row r="105" spans="1:16">
      <c r="A105" s="17">
        <v>1000</v>
      </c>
      <c r="B105" s="23">
        <v>-38.526920530262842</v>
      </c>
      <c r="C105" s="23">
        <v>98.420413875795902</v>
      </c>
      <c r="D105" s="19">
        <f t="shared" si="8"/>
        <v>74.735873156831943</v>
      </c>
      <c r="E105" s="19">
        <f t="shared" si="9"/>
        <v>21.377984983226039</v>
      </c>
      <c r="F105" s="17"/>
      <c r="G105" s="20">
        <v>-300.66600809992678</v>
      </c>
      <c r="H105" s="20">
        <v>-404.57617530081927</v>
      </c>
      <c r="I105" s="21">
        <f t="shared" si="10"/>
        <v>356.42806430455533</v>
      </c>
      <c r="J105" s="19">
        <f t="shared" si="11"/>
        <v>-36.61836250246094</v>
      </c>
      <c r="K105" s="17">
        <v>1000</v>
      </c>
      <c r="L105" s="22">
        <f t="shared" si="12"/>
        <v>-300.66600809992678</v>
      </c>
      <c r="M105" s="22">
        <f t="shared" si="13"/>
        <v>404.57617530081927</v>
      </c>
      <c r="N105" s="21">
        <f t="shared" si="14"/>
        <v>356.42806430455533</v>
      </c>
      <c r="O105" s="19">
        <f t="shared" si="15"/>
        <v>36.61836250246094</v>
      </c>
      <c r="P105">
        <v>280</v>
      </c>
    </row>
    <row r="106" spans="1:16">
      <c r="A106" s="17">
        <v>1000</v>
      </c>
      <c r="B106" s="23">
        <v>-28.89014032956295</v>
      </c>
      <c r="C106" s="23">
        <v>82.169726524553141</v>
      </c>
      <c r="D106" s="19">
        <f t="shared" si="8"/>
        <v>61.589382873112513</v>
      </c>
      <c r="E106" s="19">
        <f t="shared" si="9"/>
        <v>19.371217817662238</v>
      </c>
      <c r="F106" s="17"/>
      <c r="G106" s="20">
        <v>-315.12469675627642</v>
      </c>
      <c r="H106" s="20">
        <v>-419.05871200462042</v>
      </c>
      <c r="I106" s="21">
        <f t="shared" si="10"/>
        <v>370.75178935017055</v>
      </c>
      <c r="J106" s="19">
        <f t="shared" si="11"/>
        <v>-36.942514799007029</v>
      </c>
      <c r="K106" s="17">
        <v>1000</v>
      </c>
      <c r="L106" s="22">
        <f t="shared" si="12"/>
        <v>-315.12469675627642</v>
      </c>
      <c r="M106" s="22">
        <f t="shared" si="13"/>
        <v>419.05871200462042</v>
      </c>
      <c r="N106" s="21">
        <f t="shared" si="14"/>
        <v>370.75178935017055</v>
      </c>
      <c r="O106" s="19">
        <f t="shared" si="15"/>
        <v>36.942514799007029</v>
      </c>
      <c r="P106">
        <v>290</v>
      </c>
    </row>
    <row r="107" spans="1:16">
      <c r="A107" s="17">
        <v>1000</v>
      </c>
      <c r="B107" s="23">
        <v>-19.84945519695821</v>
      </c>
      <c r="C107" s="23">
        <v>64.496381996045784</v>
      </c>
      <c r="D107" s="19">
        <f t="shared" si="8"/>
        <v>47.716790347821536</v>
      </c>
      <c r="E107" s="19">
        <f t="shared" si="9"/>
        <v>17.10631144732853</v>
      </c>
      <c r="F107" s="17"/>
      <c r="G107" s="20">
        <v>-329.9680386051657</v>
      </c>
      <c r="H107" s="20">
        <v>-433.75714699960253</v>
      </c>
      <c r="I107" s="21">
        <f t="shared" si="10"/>
        <v>385.37265670657985</v>
      </c>
      <c r="J107" s="19">
        <f t="shared" si="11"/>
        <v>-37.260999349347813</v>
      </c>
      <c r="K107" s="17">
        <v>1000</v>
      </c>
      <c r="L107" s="22">
        <f t="shared" si="12"/>
        <v>-329.9680386051657</v>
      </c>
      <c r="M107" s="22">
        <f t="shared" si="13"/>
        <v>433.75714699960253</v>
      </c>
      <c r="N107" s="21">
        <f t="shared" si="14"/>
        <v>385.37265670657985</v>
      </c>
      <c r="O107" s="19">
        <f t="shared" si="15"/>
        <v>37.260999349347813</v>
      </c>
      <c r="P107">
        <v>300</v>
      </c>
    </row>
    <row r="108" spans="1:16">
      <c r="A108" s="17">
        <v>1000</v>
      </c>
      <c r="B108" s="23">
        <v>-11.672420997723799</v>
      </c>
      <c r="C108" s="23">
        <v>45.218610521840503</v>
      </c>
      <c r="D108" s="19">
        <f t="shared" si="8"/>
        <v>33.022478325180316</v>
      </c>
      <c r="E108" s="19">
        <f t="shared" si="9"/>
        <v>14.4739792995253</v>
      </c>
      <c r="F108" s="17"/>
      <c r="G108" s="20">
        <v>-345.10790992502069</v>
      </c>
      <c r="H108" s="20">
        <v>-448.74362266627742</v>
      </c>
      <c r="I108" s="21">
        <f t="shared" si="10"/>
        <v>400.29383481167338</v>
      </c>
      <c r="J108" s="19">
        <f t="shared" si="11"/>
        <v>-37.562214975356483</v>
      </c>
      <c r="K108" s="17">
        <v>1000</v>
      </c>
      <c r="L108" s="22">
        <f t="shared" si="12"/>
        <v>-345.10790992502069</v>
      </c>
      <c r="M108" s="22">
        <f t="shared" si="13"/>
        <v>448.74362266627742</v>
      </c>
      <c r="N108" s="21">
        <f t="shared" si="14"/>
        <v>400.29383481167338</v>
      </c>
      <c r="O108" s="19">
        <f t="shared" si="15"/>
        <v>37.562214975356483</v>
      </c>
      <c r="P108">
        <v>310</v>
      </c>
    </row>
    <row r="109" spans="1:16">
      <c r="A109" s="17">
        <v>1000</v>
      </c>
      <c r="B109" s="23">
        <v>-5.3448898023717799</v>
      </c>
      <c r="C109" s="23">
        <v>24.353390641072458</v>
      </c>
      <c r="D109" s="19">
        <f t="shared" si="8"/>
        <v>17.630307466351422</v>
      </c>
      <c r="E109" s="19">
        <f t="shared" si="9"/>
        <v>12.37856527276535</v>
      </c>
      <c r="F109" s="17"/>
      <c r="G109" s="20">
        <v>-360.46398373259359</v>
      </c>
      <c r="H109" s="20">
        <v>-464.10379437059282</v>
      </c>
      <c r="I109" s="21">
        <f t="shared" si="10"/>
        <v>415.52774607573014</v>
      </c>
      <c r="J109" s="19">
        <f t="shared" si="11"/>
        <v>-37.836068847966857</v>
      </c>
      <c r="K109" s="17">
        <v>1000</v>
      </c>
      <c r="L109" s="22">
        <f t="shared" si="12"/>
        <v>-360.46398373259359</v>
      </c>
      <c r="M109" s="22">
        <f t="shared" si="13"/>
        <v>464.10379437059282</v>
      </c>
      <c r="N109" s="21">
        <f t="shared" si="14"/>
        <v>415.52774607573014</v>
      </c>
      <c r="O109" s="19">
        <f t="shared" si="15"/>
        <v>37.836068847966857</v>
      </c>
      <c r="P109">
        <v>320</v>
      </c>
    </row>
    <row r="110" spans="1:16">
      <c r="A110" s="17">
        <v>1000</v>
      </c>
      <c r="B110" s="23">
        <v>-2.5758034244667609</v>
      </c>
      <c r="C110" s="23">
        <v>2.2085545589013909</v>
      </c>
      <c r="D110" s="19">
        <f t="shared" si="8"/>
        <v>2.3992161762895408</v>
      </c>
      <c r="E110" s="19">
        <f t="shared" si="9"/>
        <v>49.389434997251279</v>
      </c>
      <c r="F110" s="17"/>
      <c r="G110" s="20">
        <v>-376.02639978451242</v>
      </c>
      <c r="H110" s="20">
        <v>-479.89471339873779</v>
      </c>
      <c r="I110" s="21">
        <f t="shared" si="10"/>
        <v>431.10021415151175</v>
      </c>
      <c r="J110" s="19">
        <f t="shared" si="11"/>
        <v>-38.080836683809288</v>
      </c>
      <c r="K110" s="17">
        <v>1000</v>
      </c>
      <c r="L110" s="22">
        <f t="shared" si="12"/>
        <v>-376.02639978451242</v>
      </c>
      <c r="M110" s="22">
        <f t="shared" si="13"/>
        <v>479.89471339873779</v>
      </c>
      <c r="N110" s="21">
        <f t="shared" si="14"/>
        <v>431.10021415151175</v>
      </c>
      <c r="O110" s="19">
        <f t="shared" si="15"/>
        <v>38.080836683809288</v>
      </c>
      <c r="P110">
        <v>330</v>
      </c>
    </row>
    <row r="111" spans="1:16">
      <c r="A111" s="17">
        <v>1500</v>
      </c>
      <c r="B111" s="23">
        <v>-415.01791449156809</v>
      </c>
      <c r="C111" s="23">
        <v>517.5811545494164</v>
      </c>
      <c r="D111" s="19">
        <f t="shared" si="8"/>
        <v>469.11092552488975</v>
      </c>
      <c r="E111" s="19">
        <f t="shared" si="9"/>
        <v>38.724076875718133</v>
      </c>
      <c r="F111" s="17"/>
      <c r="G111" s="20">
        <v>-391.87152732106341</v>
      </c>
      <c r="H111" s="20">
        <v>-496.13032973877301</v>
      </c>
      <c r="I111" s="21">
        <f t="shared" si="10"/>
        <v>447.05066715734051</v>
      </c>
      <c r="J111" s="19">
        <f t="shared" si="11"/>
        <v>-38.303655792831755</v>
      </c>
      <c r="K111" s="17">
        <v>1000</v>
      </c>
      <c r="L111" s="22">
        <f t="shared" si="12"/>
        <v>-391.87152732106341</v>
      </c>
      <c r="M111" s="22">
        <f t="shared" si="13"/>
        <v>496.13032973877301</v>
      </c>
      <c r="N111" s="21">
        <f t="shared" si="14"/>
        <v>447.05066715734051</v>
      </c>
      <c r="O111" s="19">
        <f t="shared" si="15"/>
        <v>38.303655792831755</v>
      </c>
      <c r="P111">
        <v>340</v>
      </c>
    </row>
    <row r="112" spans="1:16">
      <c r="A112" s="17">
        <v>1500</v>
      </c>
      <c r="B112" s="23">
        <v>-398.61633354538083</v>
      </c>
      <c r="C112" s="23">
        <v>500.68086716333119</v>
      </c>
      <c r="D112" s="19">
        <f t="shared" si="8"/>
        <v>452.53525393751789</v>
      </c>
      <c r="E112" s="19">
        <f t="shared" si="9"/>
        <v>38.524998334535532</v>
      </c>
      <c r="F112" s="17"/>
      <c r="G112" s="20">
        <v>-408.05609655269319</v>
      </c>
      <c r="H112" s="20">
        <v>-512.84142742030633</v>
      </c>
      <c r="I112" s="21">
        <f t="shared" si="10"/>
        <v>463.41995404401729</v>
      </c>
      <c r="J112" s="19">
        <f t="shared" si="11"/>
        <v>-38.50845698421012</v>
      </c>
      <c r="K112" s="17">
        <v>1000</v>
      </c>
      <c r="L112" s="22">
        <f t="shared" si="12"/>
        <v>-408.05609655269319</v>
      </c>
      <c r="M112" s="22">
        <f t="shared" si="13"/>
        <v>512.84142742030633</v>
      </c>
      <c r="N112" s="21">
        <f t="shared" si="14"/>
        <v>463.41995404401729</v>
      </c>
      <c r="O112" s="19">
        <f t="shared" si="15"/>
        <v>38.50845698421012</v>
      </c>
      <c r="P112">
        <v>350</v>
      </c>
    </row>
    <row r="113" spans="1:16">
      <c r="A113" s="17">
        <v>1500</v>
      </c>
      <c r="B113" s="23">
        <v>-382.57604551094482</v>
      </c>
      <c r="C113" s="23">
        <v>484.27309012599159</v>
      </c>
      <c r="D113" s="19">
        <f t="shared" si="8"/>
        <v>436.39709922212433</v>
      </c>
      <c r="E113" s="19">
        <f t="shared" si="9"/>
        <v>38.30875773601543</v>
      </c>
      <c r="F113" s="17"/>
      <c r="G113" s="20">
        <v>-408.05807563470319</v>
      </c>
      <c r="H113" s="20">
        <v>-512.83986323519025</v>
      </c>
      <c r="I113" s="21">
        <f t="shared" si="10"/>
        <v>463.41995987105787</v>
      </c>
      <c r="J113" s="19">
        <f t="shared" si="11"/>
        <v>-38.508677518733144</v>
      </c>
      <c r="K113" s="17">
        <v>1000</v>
      </c>
      <c r="L113" s="22">
        <f t="shared" si="12"/>
        <v>-408.05807563470319</v>
      </c>
      <c r="M113" s="22">
        <f t="shared" si="13"/>
        <v>512.83986323519025</v>
      </c>
      <c r="N113" s="21">
        <f t="shared" si="14"/>
        <v>463.41995987105787</v>
      </c>
      <c r="O113" s="19">
        <f t="shared" si="15"/>
        <v>38.508677518733144</v>
      </c>
      <c r="P113">
        <v>360</v>
      </c>
    </row>
    <row r="114" spans="1:16">
      <c r="A114" s="17">
        <v>1500</v>
      </c>
      <c r="B114" s="23">
        <v>-366.84397147668182</v>
      </c>
      <c r="C114" s="23">
        <v>468.336237280126</v>
      </c>
      <c r="D114" s="19">
        <f t="shared" si="8"/>
        <v>420.66217476645733</v>
      </c>
      <c r="E114" s="19">
        <f t="shared" si="9"/>
        <v>38.071309905392958</v>
      </c>
      <c r="F114" s="17"/>
      <c r="G114" s="20">
        <v>-3.9682457009735659</v>
      </c>
      <c r="H114" s="20">
        <v>2.3656954636646979</v>
      </c>
      <c r="I114" s="21">
        <f t="shared" si="10"/>
        <v>3.2667636102187521</v>
      </c>
      <c r="J114" s="19">
        <f t="shared" si="11"/>
        <v>59.198441888610596</v>
      </c>
      <c r="K114" s="17">
        <v>1500</v>
      </c>
      <c r="L114" s="22">
        <f t="shared" si="12"/>
        <v>-3.9682457009735659</v>
      </c>
      <c r="M114" s="22">
        <f t="shared" si="13"/>
        <v>2.3656954636646979</v>
      </c>
      <c r="N114" s="21">
        <f t="shared" si="14"/>
        <v>3.2667636102187521</v>
      </c>
      <c r="O114" s="19">
        <f t="shared" si="15"/>
        <v>59.198441888610596</v>
      </c>
      <c r="P114">
        <v>0</v>
      </c>
    </row>
    <row r="115" spans="1:16">
      <c r="A115" s="17">
        <v>1500</v>
      </c>
      <c r="B115" s="23">
        <v>-351.39363183583498</v>
      </c>
      <c r="C115" s="23">
        <v>452.80733570348337</v>
      </c>
      <c r="D115" s="19">
        <f t="shared" si="8"/>
        <v>405.28506496148202</v>
      </c>
      <c r="E115" s="19">
        <f t="shared" si="9"/>
        <v>37.812658492146745</v>
      </c>
      <c r="F115" s="17"/>
      <c r="G115" s="20">
        <v>-5.7768229729696046</v>
      </c>
      <c r="H115" s="20">
        <v>-19.838214869765661</v>
      </c>
      <c r="I115" s="21">
        <f t="shared" si="10"/>
        <v>14.610380776694711</v>
      </c>
      <c r="J115" s="19">
        <f t="shared" si="11"/>
        <v>-16.23538626936389</v>
      </c>
      <c r="K115" s="17">
        <v>1500</v>
      </c>
      <c r="L115" s="22">
        <f t="shared" si="12"/>
        <v>-5.7768229729696046</v>
      </c>
      <c r="M115" s="22">
        <f t="shared" si="13"/>
        <v>19.838214869765661</v>
      </c>
      <c r="N115" s="21">
        <f t="shared" si="14"/>
        <v>14.610380776694711</v>
      </c>
      <c r="O115" s="19">
        <f t="shared" si="15"/>
        <v>16.23538626936389</v>
      </c>
      <c r="P115">
        <v>10</v>
      </c>
    </row>
    <row r="116" spans="1:16">
      <c r="A116" s="17">
        <v>1500</v>
      </c>
      <c r="B116" s="23">
        <v>-336.13621059637597</v>
      </c>
      <c r="C116" s="23">
        <v>437.69167829313523</v>
      </c>
      <c r="D116" s="19">
        <f t="shared" si="8"/>
        <v>390.23169868755696</v>
      </c>
      <c r="E116" s="19">
        <f t="shared" si="9"/>
        <v>37.523357012352072</v>
      </c>
      <c r="F116" s="17"/>
      <c r="G116" s="20">
        <v>-11.34477979971372</v>
      </c>
      <c r="H116" s="20">
        <v>-40.788151139743611</v>
      </c>
      <c r="I116" s="21">
        <f t="shared" si="10"/>
        <v>29.936410122980345</v>
      </c>
      <c r="J116" s="19">
        <f t="shared" si="11"/>
        <v>-15.543328672341714</v>
      </c>
      <c r="K116" s="17">
        <v>1500</v>
      </c>
      <c r="L116" s="22">
        <f t="shared" si="12"/>
        <v>-11.34477979971372</v>
      </c>
      <c r="M116" s="22">
        <f t="shared" si="13"/>
        <v>40.788151139743611</v>
      </c>
      <c r="N116" s="21">
        <f t="shared" si="14"/>
        <v>29.936410122980345</v>
      </c>
      <c r="O116" s="19">
        <f t="shared" si="15"/>
        <v>15.543328672341714</v>
      </c>
      <c r="P116">
        <v>20</v>
      </c>
    </row>
    <row r="117" spans="1:16">
      <c r="A117" s="17">
        <v>1500</v>
      </c>
      <c r="B117" s="23">
        <v>-321.14919649830972</v>
      </c>
      <c r="C117" s="23">
        <v>422.89281377366552</v>
      </c>
      <c r="D117" s="19">
        <f t="shared" si="8"/>
        <v>375.48311436928697</v>
      </c>
      <c r="E117" s="19">
        <f t="shared" si="9"/>
        <v>37.213414242784751</v>
      </c>
      <c r="F117" s="17"/>
      <c r="G117" s="20">
        <v>-19.130497601220071</v>
      </c>
      <c r="H117" s="20">
        <v>-60.214190980392473</v>
      </c>
      <c r="I117" s="21">
        <f t="shared" si="10"/>
        <v>44.675075455411736</v>
      </c>
      <c r="J117" s="19">
        <f t="shared" si="11"/>
        <v>-17.625440661855215</v>
      </c>
      <c r="K117" s="17">
        <v>1500</v>
      </c>
      <c r="L117" s="22">
        <f t="shared" si="12"/>
        <v>-19.130497601220071</v>
      </c>
      <c r="M117" s="22">
        <f t="shared" si="13"/>
        <v>60.214190980392473</v>
      </c>
      <c r="N117" s="21">
        <f t="shared" si="14"/>
        <v>44.675075455411736</v>
      </c>
      <c r="O117" s="19">
        <f t="shared" si="15"/>
        <v>17.625440661855215</v>
      </c>
      <c r="P117">
        <v>30</v>
      </c>
    </row>
    <row r="118" spans="1:16">
      <c r="A118" s="17">
        <v>1500</v>
      </c>
      <c r="B118" s="23">
        <v>-306.56287897318612</v>
      </c>
      <c r="C118" s="23">
        <v>408.29975534557963</v>
      </c>
      <c r="D118" s="19">
        <f t="shared" si="8"/>
        <v>361.03288560710678</v>
      </c>
      <c r="E118" s="19">
        <f t="shared" si="9"/>
        <v>36.900246886672605</v>
      </c>
      <c r="F118" s="17"/>
      <c r="G118" s="20">
        <v>-28.00561169364348</v>
      </c>
      <c r="H118" s="20">
        <v>-78.019220158662037</v>
      </c>
      <c r="I118" s="21">
        <f t="shared" si="10"/>
        <v>58.614473470726139</v>
      </c>
      <c r="J118" s="19">
        <f t="shared" si="11"/>
        <v>-19.745998791308818</v>
      </c>
      <c r="K118" s="17">
        <v>1500</v>
      </c>
      <c r="L118" s="22">
        <f t="shared" si="12"/>
        <v>-28.00561169364348</v>
      </c>
      <c r="M118" s="22">
        <f t="shared" si="13"/>
        <v>78.019220158662037</v>
      </c>
      <c r="N118" s="21">
        <f t="shared" si="14"/>
        <v>58.614473470726139</v>
      </c>
      <c r="O118" s="19">
        <f t="shared" si="15"/>
        <v>19.745998791308818</v>
      </c>
      <c r="P118">
        <v>40</v>
      </c>
    </row>
    <row r="119" spans="1:16">
      <c r="A119" s="17">
        <v>1500</v>
      </c>
      <c r="B119" s="23">
        <v>-292.34416574764509</v>
      </c>
      <c r="C119" s="23">
        <v>393.92892744121838</v>
      </c>
      <c r="D119" s="19">
        <f t="shared" si="8"/>
        <v>346.87541792527992</v>
      </c>
      <c r="E119" s="19">
        <f t="shared" si="9"/>
        <v>36.580001850013254</v>
      </c>
      <c r="F119" s="17"/>
      <c r="G119" s="20">
        <v>-37.483705496442539</v>
      </c>
      <c r="H119" s="20">
        <v>-94.390442753493971</v>
      </c>
      <c r="I119" s="21">
        <f t="shared" si="10"/>
        <v>71.81428778782346</v>
      </c>
      <c r="J119" s="19">
        <f t="shared" si="11"/>
        <v>-21.658687960142373</v>
      </c>
      <c r="K119" s="17">
        <v>1500</v>
      </c>
      <c r="L119" s="22">
        <f t="shared" si="12"/>
        <v>-37.483705496442539</v>
      </c>
      <c r="M119" s="22">
        <f t="shared" si="13"/>
        <v>94.390442753493971</v>
      </c>
      <c r="N119" s="21">
        <f t="shared" si="14"/>
        <v>71.81428778782346</v>
      </c>
      <c r="O119" s="19">
        <f t="shared" si="15"/>
        <v>21.658687960142373</v>
      </c>
      <c r="P119">
        <v>50</v>
      </c>
    </row>
    <row r="120" spans="1:16">
      <c r="A120" s="17">
        <v>1500</v>
      </c>
      <c r="B120" s="23">
        <v>-278.45891189529362</v>
      </c>
      <c r="C120" s="23">
        <v>379.77383015051811</v>
      </c>
      <c r="D120" s="19">
        <f t="shared" si="8"/>
        <v>332.99213780591384</v>
      </c>
      <c r="E120" s="19">
        <f t="shared" si="9"/>
        <v>36.249727105754339</v>
      </c>
      <c r="F120" s="17"/>
      <c r="G120" s="20">
        <v>-47.232973963884803</v>
      </c>
      <c r="H120" s="20">
        <v>-109.65123756615721</v>
      </c>
      <c r="I120" s="21">
        <f t="shared" si="10"/>
        <v>84.422590961373785</v>
      </c>
      <c r="J120" s="19">
        <f t="shared" si="11"/>
        <v>-23.304271163138822</v>
      </c>
      <c r="K120" s="17">
        <v>1500</v>
      </c>
      <c r="L120" s="22">
        <f t="shared" si="12"/>
        <v>-47.232973963884803</v>
      </c>
      <c r="M120" s="22">
        <f t="shared" si="13"/>
        <v>109.65123756615721</v>
      </c>
      <c r="N120" s="21">
        <f t="shared" si="14"/>
        <v>84.422590961373785</v>
      </c>
      <c r="O120" s="19">
        <f t="shared" si="15"/>
        <v>23.304271163138822</v>
      </c>
      <c r="P120">
        <v>60</v>
      </c>
    </row>
    <row r="121" spans="1:16">
      <c r="A121" s="17">
        <v>1500</v>
      </c>
      <c r="B121" s="23">
        <v>-264.81395270111989</v>
      </c>
      <c r="C121" s="23">
        <v>365.85227519343232</v>
      </c>
      <c r="D121" s="19">
        <f t="shared" si="8"/>
        <v>319.35428352333236</v>
      </c>
      <c r="E121" s="19">
        <f t="shared" si="9"/>
        <v>35.898054916153427</v>
      </c>
      <c r="F121" s="17"/>
      <c r="G121" s="20">
        <v>-56.967283521236943</v>
      </c>
      <c r="H121" s="20">
        <v>-124.1778751665051</v>
      </c>
      <c r="I121" s="21">
        <f t="shared" si="10"/>
        <v>96.605942034269091</v>
      </c>
      <c r="J121" s="19">
        <f t="shared" si="11"/>
        <v>-24.643550947571534</v>
      </c>
      <c r="K121" s="17">
        <v>1500</v>
      </c>
      <c r="L121" s="22">
        <f t="shared" si="12"/>
        <v>-56.967283521236943</v>
      </c>
      <c r="M121" s="22">
        <f t="shared" si="13"/>
        <v>124.1778751665051</v>
      </c>
      <c r="N121" s="21">
        <f t="shared" si="14"/>
        <v>96.605942034269091</v>
      </c>
      <c r="O121" s="19">
        <f t="shared" si="15"/>
        <v>24.643550947571534</v>
      </c>
      <c r="P121">
        <v>70</v>
      </c>
    </row>
    <row r="122" spans="1:16">
      <c r="A122" s="17">
        <v>1500</v>
      </c>
      <c r="B122" s="23">
        <v>-251.3196245443194</v>
      </c>
      <c r="C122" s="23">
        <v>352.1848460013083</v>
      </c>
      <c r="D122" s="19">
        <f t="shared" si="8"/>
        <v>305.9376729287053</v>
      </c>
      <c r="E122" s="19">
        <f t="shared" si="9"/>
        <v>35.511709857518987</v>
      </c>
      <c r="F122" s="17"/>
      <c r="G122" s="20">
        <v>-66.626944986739261</v>
      </c>
      <c r="H122" s="20">
        <v>-138.22562934094159</v>
      </c>
      <c r="I122" s="21">
        <f t="shared" si="10"/>
        <v>108.5022451495022</v>
      </c>
      <c r="J122" s="19">
        <f t="shared" si="11"/>
        <v>-25.734803900011276</v>
      </c>
      <c r="K122" s="17">
        <v>1500</v>
      </c>
      <c r="L122" s="22">
        <f t="shared" si="12"/>
        <v>-66.626944986739261</v>
      </c>
      <c r="M122" s="22">
        <f t="shared" si="13"/>
        <v>138.22562934094159</v>
      </c>
      <c r="N122" s="21">
        <f t="shared" si="14"/>
        <v>108.5022451495022</v>
      </c>
      <c r="O122" s="19">
        <f t="shared" si="15"/>
        <v>25.734803900011276</v>
      </c>
      <c r="P122">
        <v>80</v>
      </c>
    </row>
    <row r="123" spans="1:16">
      <c r="A123" s="17">
        <v>1500</v>
      </c>
      <c r="B123" s="23">
        <v>-237.97051953555459</v>
      </c>
      <c r="C123" s="23">
        <v>338.74810711355912</v>
      </c>
      <c r="D123" s="19">
        <f t="shared" si="8"/>
        <v>292.7287551992809</v>
      </c>
      <c r="E123" s="19">
        <f t="shared" si="9"/>
        <v>35.088038278613524</v>
      </c>
      <c r="F123" s="17"/>
      <c r="G123" s="20">
        <v>-76.232145690925464</v>
      </c>
      <c r="H123" s="20">
        <v>-151.94411525960601</v>
      </c>
      <c r="I123" s="21">
        <f t="shared" si="10"/>
        <v>120.20472993744239</v>
      </c>
      <c r="J123" s="19">
        <f t="shared" si="11"/>
        <v>-26.643457596910345</v>
      </c>
      <c r="K123" s="17">
        <v>1500</v>
      </c>
      <c r="L123" s="22">
        <f t="shared" si="12"/>
        <v>-76.232145690925464</v>
      </c>
      <c r="M123" s="22">
        <f t="shared" si="13"/>
        <v>151.94411525960601</v>
      </c>
      <c r="N123" s="21">
        <f t="shared" si="14"/>
        <v>120.20472993744239</v>
      </c>
      <c r="O123" s="19">
        <f t="shared" si="15"/>
        <v>26.643457596910345</v>
      </c>
      <c r="P123">
        <v>90</v>
      </c>
    </row>
    <row r="124" spans="1:16">
      <c r="A124" s="17">
        <v>1500</v>
      </c>
      <c r="B124" s="23">
        <v>-224.86544364175441</v>
      </c>
      <c r="C124" s="23">
        <v>325.46532228955539</v>
      </c>
      <c r="D124" s="19">
        <f t="shared" si="8"/>
        <v>279.72499330346506</v>
      </c>
      <c r="E124" s="19">
        <f t="shared" si="9"/>
        <v>34.640768019363684</v>
      </c>
      <c r="F124" s="17"/>
      <c r="G124" s="20">
        <v>-85.825914745844216</v>
      </c>
      <c r="H124" s="20">
        <v>-165.44114345406771</v>
      </c>
      <c r="I124" s="21">
        <f t="shared" si="10"/>
        <v>131.7893386988309</v>
      </c>
      <c r="J124" s="19">
        <f t="shared" si="11"/>
        <v>-27.418933465520226</v>
      </c>
      <c r="K124" s="17">
        <v>1500</v>
      </c>
      <c r="L124" s="22">
        <f t="shared" si="12"/>
        <v>-85.825914745844216</v>
      </c>
      <c r="M124" s="22">
        <f t="shared" si="13"/>
        <v>165.44114345406771</v>
      </c>
      <c r="N124" s="21">
        <f t="shared" si="14"/>
        <v>131.7893386988309</v>
      </c>
      <c r="O124" s="19">
        <f t="shared" si="15"/>
        <v>27.418933465520226</v>
      </c>
      <c r="P124">
        <v>100</v>
      </c>
    </row>
    <row r="125" spans="1:16">
      <c r="A125" s="17">
        <v>1500</v>
      </c>
      <c r="B125" s="23">
        <v>-212.0777958982126</v>
      </c>
      <c r="C125" s="23">
        <v>312.29803150393121</v>
      </c>
      <c r="D125" s="19">
        <f t="shared" si="8"/>
        <v>266.9335610168514</v>
      </c>
      <c r="E125" s="19">
        <f t="shared" si="9"/>
        <v>34.179949231483057</v>
      </c>
      <c r="F125" s="17"/>
      <c r="G125" s="20">
        <v>-95.500220487283755</v>
      </c>
      <c r="H125" s="20">
        <v>-178.7986570869281</v>
      </c>
      <c r="I125" s="21">
        <f t="shared" si="10"/>
        <v>143.3339664720277</v>
      </c>
      <c r="J125" s="19">
        <f t="shared" si="11"/>
        <v>-28.107636909359421</v>
      </c>
      <c r="K125" s="17">
        <v>1500</v>
      </c>
      <c r="L125" s="22">
        <f t="shared" si="12"/>
        <v>-95.500220487283755</v>
      </c>
      <c r="M125" s="22">
        <f t="shared" si="13"/>
        <v>178.7986570869281</v>
      </c>
      <c r="N125" s="21">
        <f t="shared" si="14"/>
        <v>143.3339664720277</v>
      </c>
      <c r="O125" s="19">
        <f t="shared" si="15"/>
        <v>28.107636909359421</v>
      </c>
      <c r="P125">
        <v>110</v>
      </c>
    </row>
    <row r="126" spans="1:16">
      <c r="A126" s="17">
        <v>1500</v>
      </c>
      <c r="B126" s="23">
        <v>-199.7038555543613</v>
      </c>
      <c r="C126" s="23">
        <v>299.1961437827697</v>
      </c>
      <c r="D126" s="19">
        <f t="shared" si="8"/>
        <v>254.36190986246052</v>
      </c>
      <c r="E126" s="19">
        <f t="shared" si="9"/>
        <v>33.721842217520745</v>
      </c>
      <c r="F126" s="17"/>
      <c r="G126" s="20">
        <v>-105.4376728506801</v>
      </c>
      <c r="H126" s="20">
        <v>-192.038551465122</v>
      </c>
      <c r="I126" s="21">
        <f t="shared" si="10"/>
        <v>154.91273044038272</v>
      </c>
      <c r="J126" s="19">
        <f t="shared" si="11"/>
        <v>-28.768736592870699</v>
      </c>
      <c r="K126" s="17">
        <v>1500</v>
      </c>
      <c r="L126" s="22">
        <f t="shared" si="12"/>
        <v>-105.4376728506801</v>
      </c>
      <c r="M126" s="22">
        <f t="shared" si="13"/>
        <v>192.038551465122</v>
      </c>
      <c r="N126" s="21">
        <f t="shared" si="14"/>
        <v>154.91273044038272</v>
      </c>
      <c r="O126" s="19">
        <f t="shared" si="15"/>
        <v>28.768736592870699</v>
      </c>
      <c r="P126">
        <v>120</v>
      </c>
    </row>
    <row r="127" spans="1:16">
      <c r="A127" s="17">
        <v>1500</v>
      </c>
      <c r="B127" s="23">
        <v>-187.69266974377899</v>
      </c>
      <c r="C127" s="23">
        <v>286.173126351581</v>
      </c>
      <c r="D127" s="19">
        <f t="shared" si="8"/>
        <v>241.99545090908757</v>
      </c>
      <c r="E127" s="19">
        <f t="shared" si="9"/>
        <v>33.259709136146505</v>
      </c>
      <c r="F127" s="17"/>
      <c r="G127" s="20">
        <v>-115.7410346337078</v>
      </c>
      <c r="H127" s="20">
        <v>-205.17554468201789</v>
      </c>
      <c r="I127" s="21">
        <f t="shared" si="10"/>
        <v>166.57279374742421</v>
      </c>
      <c r="J127" s="19">
        <f t="shared" si="11"/>
        <v>-29.427664810168409</v>
      </c>
      <c r="K127" s="17">
        <v>1500</v>
      </c>
      <c r="L127" s="22">
        <f t="shared" si="12"/>
        <v>-115.7410346337078</v>
      </c>
      <c r="M127" s="22">
        <f t="shared" si="13"/>
        <v>205.17554468201789</v>
      </c>
      <c r="N127" s="21">
        <f t="shared" si="14"/>
        <v>166.57279374742421</v>
      </c>
      <c r="O127" s="19">
        <f t="shared" si="15"/>
        <v>29.427664810168409</v>
      </c>
      <c r="P127">
        <v>130</v>
      </c>
    </row>
    <row r="128" spans="1:16">
      <c r="A128" s="17">
        <v>1500</v>
      </c>
      <c r="B128" s="23">
        <v>-175.9221935163165</v>
      </c>
      <c r="C128" s="23">
        <v>273.2401023464036</v>
      </c>
      <c r="D128" s="19">
        <f t="shared" si="8"/>
        <v>229.79204914646789</v>
      </c>
      <c r="E128" s="19">
        <f t="shared" si="9"/>
        <v>32.774949041100363</v>
      </c>
      <c r="F128" s="17"/>
      <c r="G128" s="20">
        <v>-126.44717404315411</v>
      </c>
      <c r="H128" s="20">
        <v>-218.19992620926089</v>
      </c>
      <c r="I128" s="21">
        <f t="shared" si="10"/>
        <v>178.32567905552273</v>
      </c>
      <c r="J128" s="19">
        <f t="shared" si="11"/>
        <v>-30.092354160797179</v>
      </c>
      <c r="K128" s="17">
        <v>1500</v>
      </c>
      <c r="L128" s="22">
        <f t="shared" si="12"/>
        <v>-126.44717404315411</v>
      </c>
      <c r="M128" s="22">
        <f t="shared" si="13"/>
        <v>218.19992620926089</v>
      </c>
      <c r="N128" s="21">
        <f t="shared" si="14"/>
        <v>178.32567905552273</v>
      </c>
      <c r="O128" s="19">
        <f t="shared" si="15"/>
        <v>30.092354160797179</v>
      </c>
      <c r="P128">
        <v>140</v>
      </c>
    </row>
    <row r="129" spans="1:16">
      <c r="A129" s="17">
        <v>1500</v>
      </c>
      <c r="B129" s="23">
        <v>-164.3129733750454</v>
      </c>
      <c r="C129" s="23">
        <v>260.36451126706692</v>
      </c>
      <c r="D129" s="19">
        <f t="shared" si="8"/>
        <v>217.70212670836153</v>
      </c>
      <c r="E129" s="19">
        <f t="shared" si="9"/>
        <v>32.255540255096498</v>
      </c>
      <c r="F129" s="17"/>
      <c r="G129" s="20">
        <v>-137.4985024539466</v>
      </c>
      <c r="H129" s="20">
        <v>-231.11542435086079</v>
      </c>
      <c r="I129" s="21">
        <f t="shared" si="10"/>
        <v>190.15806260839483</v>
      </c>
      <c r="J129" s="19">
        <f t="shared" si="11"/>
        <v>-30.749867058525815</v>
      </c>
      <c r="K129" s="17">
        <v>1500</v>
      </c>
      <c r="L129" s="22">
        <f t="shared" si="12"/>
        <v>-137.4985024539466</v>
      </c>
      <c r="M129" s="22">
        <f t="shared" si="13"/>
        <v>231.11542435086079</v>
      </c>
      <c r="N129" s="21">
        <f t="shared" si="14"/>
        <v>190.15806260839483</v>
      </c>
      <c r="O129" s="19">
        <f t="shared" si="15"/>
        <v>30.749867058525815</v>
      </c>
      <c r="P129">
        <v>150</v>
      </c>
    </row>
    <row r="130" spans="1:16">
      <c r="A130" s="17">
        <v>1500</v>
      </c>
      <c r="B130" s="23">
        <v>-152.83180171722989</v>
      </c>
      <c r="C130" s="23">
        <v>247.5035340196317</v>
      </c>
      <c r="D130" s="19">
        <f t="shared" si="8"/>
        <v>205.6885497157555</v>
      </c>
      <c r="E130" s="19">
        <f t="shared" si="9"/>
        <v>31.695056891119737</v>
      </c>
      <c r="F130" s="17"/>
      <c r="G130" s="20">
        <v>-148.77647510246351</v>
      </c>
      <c r="H130" s="20">
        <v>-243.96042548734059</v>
      </c>
      <c r="I130" s="21">
        <f t="shared" si="10"/>
        <v>202.05337011279741</v>
      </c>
      <c r="J130" s="19">
        <f t="shared" si="11"/>
        <v>-31.376449294890271</v>
      </c>
      <c r="K130" s="17">
        <v>1500</v>
      </c>
      <c r="L130" s="22">
        <f t="shared" si="12"/>
        <v>-148.77647510246351</v>
      </c>
      <c r="M130" s="22">
        <f t="shared" si="13"/>
        <v>243.96042548734059</v>
      </c>
      <c r="N130" s="21">
        <f t="shared" si="14"/>
        <v>202.05337011279741</v>
      </c>
      <c r="O130" s="19">
        <f t="shared" si="15"/>
        <v>31.376449294890271</v>
      </c>
      <c r="P130">
        <v>160</v>
      </c>
    </row>
    <row r="131" spans="1:16">
      <c r="A131" s="17">
        <v>1500</v>
      </c>
      <c r="B131" s="23">
        <v>-141.47395626697221</v>
      </c>
      <c r="C131" s="23">
        <v>234.6267713325409</v>
      </c>
      <c r="D131" s="19">
        <f t="shared" si="8"/>
        <v>193.73255034681392</v>
      </c>
      <c r="E131" s="19">
        <f t="shared" si="9"/>
        <v>31.088904863384219</v>
      </c>
      <c r="F131" s="17"/>
      <c r="G131" s="20">
        <v>-160.19832954617951</v>
      </c>
      <c r="H131" s="20">
        <v>-256.77664293595092</v>
      </c>
      <c r="I131" s="21">
        <f t="shared" si="10"/>
        <v>214.00671618765045</v>
      </c>
      <c r="J131" s="19">
        <f t="shared" si="11"/>
        <v>-31.959297471421113</v>
      </c>
      <c r="K131" s="17">
        <v>1500</v>
      </c>
      <c r="L131" s="22">
        <f t="shared" si="12"/>
        <v>-160.19832954617951</v>
      </c>
      <c r="M131" s="22">
        <f t="shared" si="13"/>
        <v>256.77664293595092</v>
      </c>
      <c r="N131" s="21">
        <f t="shared" si="14"/>
        <v>214.00671618765045</v>
      </c>
      <c r="O131" s="19">
        <f t="shared" si="15"/>
        <v>31.959297471421113</v>
      </c>
      <c r="P131">
        <v>170</v>
      </c>
    </row>
    <row r="132" spans="1:16">
      <c r="A132" s="17">
        <v>1500</v>
      </c>
      <c r="B132" s="23">
        <v>-130.3016124926807</v>
      </c>
      <c r="C132" s="23">
        <v>221.69327977644889</v>
      </c>
      <c r="D132" s="19">
        <f t="shared" ref="D132:D195" si="16">SQRT(B132*B132+C132*C132)/SQRT(2)</f>
        <v>181.83291852169063</v>
      </c>
      <c r="E132" s="19">
        <f t="shared" ref="E132:E195" si="17">DEGREES(ATAN(-B132/C132))</f>
        <v>30.445149611986334</v>
      </c>
      <c r="F132" s="17"/>
      <c r="G132" s="20">
        <v>-171.7441109434458</v>
      </c>
      <c r="H132" s="20">
        <v>-269.59822709423992</v>
      </c>
      <c r="I132" s="21">
        <f t="shared" ref="I132:I195" si="18">SQRT(G132*G132+H132*H132)/SQRT(2)</f>
        <v>226.03013482289478</v>
      </c>
      <c r="J132" s="19">
        <f t="shared" ref="J132:J195" si="19">DEGREES(ATAN(-G132/H132))</f>
        <v>-32.498654283975561</v>
      </c>
      <c r="K132" s="17">
        <v>1500</v>
      </c>
      <c r="L132" s="22">
        <f t="shared" ref="L132:L195" si="20">G132</f>
        <v>-171.7441109434458</v>
      </c>
      <c r="M132" s="22">
        <f t="shared" ref="M132:M195" si="21">ABS(H132)</f>
        <v>269.59822709423992</v>
      </c>
      <c r="N132" s="21">
        <f t="shared" ref="N132:N195" si="22">SQRT(L132*L132+M132*M132)/SQRT(2)</f>
        <v>226.03013482289478</v>
      </c>
      <c r="O132" s="19">
        <f t="shared" ref="O132:O195" si="23">DEGREES(ATAN(-L132/M132))</f>
        <v>32.498654283975561</v>
      </c>
      <c r="P132">
        <v>180</v>
      </c>
    </row>
    <row r="133" spans="1:16">
      <c r="A133" s="17">
        <v>1500</v>
      </c>
      <c r="B133" s="23">
        <v>-119.40646611336111</v>
      </c>
      <c r="C133" s="23">
        <v>208.6707421151327</v>
      </c>
      <c r="D133" s="19">
        <f t="shared" si="16"/>
        <v>170.00203346513456</v>
      </c>
      <c r="E133" s="19">
        <f t="shared" si="17"/>
        <v>29.779238119065585</v>
      </c>
      <c r="F133" s="17"/>
      <c r="G133" s="20">
        <v>-183.42193746904309</v>
      </c>
      <c r="H133" s="20">
        <v>-282.47373870417778</v>
      </c>
      <c r="I133" s="21">
        <f t="shared" si="18"/>
        <v>238.1543829141232</v>
      </c>
      <c r="J133" s="19">
        <f t="shared" si="19"/>
        <v>-32.997338682436116</v>
      </c>
      <c r="K133" s="17">
        <v>1500</v>
      </c>
      <c r="L133" s="22">
        <f t="shared" si="20"/>
        <v>-183.42193746904309</v>
      </c>
      <c r="M133" s="22">
        <f t="shared" si="21"/>
        <v>282.47373870417778</v>
      </c>
      <c r="N133" s="21">
        <f t="shared" si="22"/>
        <v>238.1543829141232</v>
      </c>
      <c r="O133" s="19">
        <f t="shared" si="23"/>
        <v>32.997338682436116</v>
      </c>
      <c r="P133">
        <v>190</v>
      </c>
    </row>
    <row r="134" spans="1:16">
      <c r="A134" s="17">
        <v>1500</v>
      </c>
      <c r="B134" s="23">
        <v>-108.9241804192479</v>
      </c>
      <c r="C134" s="23">
        <v>195.51424979260639</v>
      </c>
      <c r="D134" s="19">
        <f t="shared" si="16"/>
        <v>158.25659378359333</v>
      </c>
      <c r="E134" s="19">
        <f t="shared" si="17"/>
        <v>29.122893420593684</v>
      </c>
      <c r="F134" s="17"/>
      <c r="G134" s="20">
        <v>-195.28531866145451</v>
      </c>
      <c r="H134" s="20">
        <v>-295.44948424043622</v>
      </c>
      <c r="I134" s="21">
        <f t="shared" si="18"/>
        <v>250.42638980611207</v>
      </c>
      <c r="J134" s="19">
        <f t="shared" si="19"/>
        <v>-33.463787073216757</v>
      </c>
      <c r="K134" s="17">
        <v>1500</v>
      </c>
      <c r="L134" s="22">
        <f t="shared" si="20"/>
        <v>-195.28531866145451</v>
      </c>
      <c r="M134" s="22">
        <f t="shared" si="21"/>
        <v>295.44948424043622</v>
      </c>
      <c r="N134" s="21">
        <f t="shared" si="22"/>
        <v>250.42638980611207</v>
      </c>
      <c r="O134" s="19">
        <f t="shared" si="23"/>
        <v>33.463787073216757</v>
      </c>
      <c r="P134">
        <v>200</v>
      </c>
    </row>
    <row r="135" spans="1:16">
      <c r="A135" s="17">
        <v>1500</v>
      </c>
      <c r="B135" s="23">
        <v>-98.805907754878859</v>
      </c>
      <c r="C135" s="23">
        <v>182.25382358972831</v>
      </c>
      <c r="D135" s="19">
        <f t="shared" si="16"/>
        <v>146.59308240899608</v>
      </c>
      <c r="E135" s="19">
        <f t="shared" si="17"/>
        <v>28.463605678548902</v>
      </c>
      <c r="F135" s="17"/>
      <c r="G135" s="20">
        <v>-207.48265912339039</v>
      </c>
      <c r="H135" s="20">
        <v>-308.50824734980898</v>
      </c>
      <c r="I135" s="21">
        <f t="shared" si="18"/>
        <v>262.89388783287063</v>
      </c>
      <c r="J135" s="19">
        <f t="shared" si="19"/>
        <v>-33.922220929945652</v>
      </c>
      <c r="K135" s="17">
        <v>1500</v>
      </c>
      <c r="L135" s="22">
        <f t="shared" si="20"/>
        <v>-207.48265912339039</v>
      </c>
      <c r="M135" s="22">
        <f t="shared" si="21"/>
        <v>308.50824734980898</v>
      </c>
      <c r="N135" s="21">
        <f t="shared" si="22"/>
        <v>262.89388783287063</v>
      </c>
      <c r="O135" s="19">
        <f t="shared" si="23"/>
        <v>33.922220929945652</v>
      </c>
      <c r="P135">
        <v>210</v>
      </c>
    </row>
    <row r="136" spans="1:16">
      <c r="A136" s="17">
        <v>1500</v>
      </c>
      <c r="B136" s="23">
        <v>-88.988979254943303</v>
      </c>
      <c r="C136" s="23">
        <v>168.87082054447919</v>
      </c>
      <c r="D136" s="19">
        <f t="shared" si="16"/>
        <v>134.97479849994667</v>
      </c>
      <c r="E136" s="19">
        <f t="shared" si="17"/>
        <v>27.787652379754206</v>
      </c>
      <c r="F136" s="17"/>
      <c r="G136" s="20">
        <v>-220.07758806212499</v>
      </c>
      <c r="H136" s="20">
        <v>-321.64483127743807</v>
      </c>
      <c r="I136" s="21">
        <f t="shared" si="18"/>
        <v>275.58078874872064</v>
      </c>
      <c r="J136" s="19">
        <f t="shared" si="19"/>
        <v>-34.380928179830768</v>
      </c>
      <c r="K136" s="17">
        <v>1500</v>
      </c>
      <c r="L136" s="22">
        <f t="shared" si="20"/>
        <v>-220.07758806212499</v>
      </c>
      <c r="M136" s="22">
        <f t="shared" si="21"/>
        <v>321.64483127743807</v>
      </c>
      <c r="N136" s="21">
        <f t="shared" si="22"/>
        <v>275.58078874872064</v>
      </c>
      <c r="O136" s="19">
        <f t="shared" si="23"/>
        <v>34.380928179830768</v>
      </c>
      <c r="P136">
        <v>220</v>
      </c>
    </row>
    <row r="137" spans="1:16">
      <c r="A137" s="17">
        <v>1500</v>
      </c>
      <c r="B137" s="23">
        <v>-79.294682783408646</v>
      </c>
      <c r="C137" s="23">
        <v>155.35285203602081</v>
      </c>
      <c r="D137" s="19">
        <f t="shared" si="16"/>
        <v>123.33319778844456</v>
      </c>
      <c r="E137" s="19">
        <f t="shared" si="17"/>
        <v>27.040523292178499</v>
      </c>
      <c r="F137" s="17"/>
      <c r="G137" s="20">
        <v>-233.04471524832789</v>
      </c>
      <c r="H137" s="20">
        <v>-334.86780904630592</v>
      </c>
      <c r="I137" s="21">
        <f t="shared" si="18"/>
        <v>288.48421866771798</v>
      </c>
      <c r="J137" s="19">
        <f t="shared" si="19"/>
        <v>-34.835233390650821</v>
      </c>
      <c r="K137" s="17">
        <v>1500</v>
      </c>
      <c r="L137" s="22">
        <f t="shared" si="20"/>
        <v>-233.04471524832789</v>
      </c>
      <c r="M137" s="22">
        <f t="shared" si="21"/>
        <v>334.86780904630592</v>
      </c>
      <c r="N137" s="21">
        <f t="shared" si="22"/>
        <v>288.48421866771798</v>
      </c>
      <c r="O137" s="19">
        <f t="shared" si="23"/>
        <v>34.835233390650821</v>
      </c>
      <c r="P137">
        <v>230</v>
      </c>
    </row>
    <row r="138" spans="1:16">
      <c r="A138" s="17">
        <v>1500</v>
      </c>
      <c r="B138" s="23">
        <v>-69.598255425446908</v>
      </c>
      <c r="C138" s="23">
        <v>141.63612192364249</v>
      </c>
      <c r="D138" s="19">
        <f t="shared" si="16"/>
        <v>111.59011647954013</v>
      </c>
      <c r="E138" s="19">
        <f t="shared" si="17"/>
        <v>26.168936479445165</v>
      </c>
      <c r="F138" s="17"/>
      <c r="G138" s="20">
        <v>-246.26429495683439</v>
      </c>
      <c r="H138" s="20">
        <v>-348.24061786420867</v>
      </c>
      <c r="I138" s="21">
        <f t="shared" si="18"/>
        <v>301.59379212861171</v>
      </c>
      <c r="J138" s="19">
        <f t="shared" si="19"/>
        <v>-35.266692213476809</v>
      </c>
      <c r="K138" s="17">
        <v>1500</v>
      </c>
      <c r="L138" s="22">
        <f t="shared" si="20"/>
        <v>-246.26429495683439</v>
      </c>
      <c r="M138" s="22">
        <f t="shared" si="21"/>
        <v>348.24061786420867</v>
      </c>
      <c r="N138" s="21">
        <f t="shared" si="22"/>
        <v>301.59379212861171</v>
      </c>
      <c r="O138" s="19">
        <f t="shared" si="23"/>
        <v>35.266692213476809</v>
      </c>
      <c r="P138">
        <v>240</v>
      </c>
    </row>
    <row r="139" spans="1:16">
      <c r="A139" s="17">
        <v>1500</v>
      </c>
      <c r="B139" s="23">
        <v>-59.863949239193659</v>
      </c>
      <c r="C139" s="23">
        <v>127.6113809499726</v>
      </c>
      <c r="D139" s="19">
        <f t="shared" si="16"/>
        <v>99.67034906749295</v>
      </c>
      <c r="E139" s="19">
        <f t="shared" si="17"/>
        <v>25.131807438659187</v>
      </c>
      <c r="F139" s="17"/>
      <c r="G139" s="20">
        <v>-259.68481535050341</v>
      </c>
      <c r="H139" s="20">
        <v>-361.79868545129762</v>
      </c>
      <c r="I139" s="21">
        <f t="shared" si="18"/>
        <v>314.90831373426141</v>
      </c>
      <c r="J139" s="19">
        <f t="shared" si="19"/>
        <v>-35.669292532039975</v>
      </c>
      <c r="K139" s="17">
        <v>1500</v>
      </c>
      <c r="L139" s="22">
        <f t="shared" si="20"/>
        <v>-259.68481535050341</v>
      </c>
      <c r="M139" s="22">
        <f t="shared" si="21"/>
        <v>361.79868545129762</v>
      </c>
      <c r="N139" s="21">
        <f t="shared" si="22"/>
        <v>314.90831373426141</v>
      </c>
      <c r="O139" s="19">
        <f t="shared" si="23"/>
        <v>35.669292532039975</v>
      </c>
      <c r="P139">
        <v>250</v>
      </c>
    </row>
    <row r="140" spans="1:16">
      <c r="A140" s="17">
        <v>1500</v>
      </c>
      <c r="B140" s="23">
        <v>-50.046548198176779</v>
      </c>
      <c r="C140" s="23">
        <v>113.1501227698437</v>
      </c>
      <c r="D140" s="19">
        <f t="shared" si="16"/>
        <v>87.486019652808338</v>
      </c>
      <c r="E140" s="19">
        <f t="shared" si="17"/>
        <v>23.85991198123984</v>
      </c>
      <c r="F140" s="17"/>
      <c r="G140" s="20">
        <v>-273.24095536134871</v>
      </c>
      <c r="H140" s="20">
        <v>-375.60809389530021</v>
      </c>
      <c r="I140" s="21">
        <f t="shared" si="18"/>
        <v>328.43725419510741</v>
      </c>
      <c r="J140" s="19">
        <f t="shared" si="19"/>
        <v>-36.034499586082632</v>
      </c>
      <c r="K140" s="17">
        <v>1500</v>
      </c>
      <c r="L140" s="22">
        <f t="shared" si="20"/>
        <v>-273.24095536134871</v>
      </c>
      <c r="M140" s="22">
        <f t="shared" si="21"/>
        <v>375.60809389530021</v>
      </c>
      <c r="N140" s="21">
        <f t="shared" si="22"/>
        <v>328.43725419510741</v>
      </c>
      <c r="O140" s="19">
        <f t="shared" si="23"/>
        <v>36.034499586082632</v>
      </c>
      <c r="P140">
        <v>260</v>
      </c>
    </row>
    <row r="141" spans="1:16">
      <c r="A141" s="17">
        <v>1500</v>
      </c>
      <c r="B141" s="23">
        <v>-40.194430404384747</v>
      </c>
      <c r="C141" s="23">
        <v>98.015213731712109</v>
      </c>
      <c r="D141" s="19">
        <f t="shared" si="16"/>
        <v>74.908525410683836</v>
      </c>
      <c r="E141" s="19">
        <f t="shared" si="17"/>
        <v>22.297729004054222</v>
      </c>
      <c r="F141" s="17"/>
      <c r="G141" s="20">
        <v>-287.00620382903071</v>
      </c>
      <c r="H141" s="20">
        <v>-389.65589481531038</v>
      </c>
      <c r="I141" s="21">
        <f t="shared" si="18"/>
        <v>342.20189756974708</v>
      </c>
      <c r="J141" s="19">
        <f t="shared" si="19"/>
        <v>-36.373994551813247</v>
      </c>
      <c r="K141" s="17">
        <v>1500</v>
      </c>
      <c r="L141" s="22">
        <f t="shared" si="20"/>
        <v>-287.00620382903071</v>
      </c>
      <c r="M141" s="22">
        <f t="shared" si="21"/>
        <v>389.65589481531038</v>
      </c>
      <c r="N141" s="21">
        <f t="shared" si="22"/>
        <v>342.20189756974708</v>
      </c>
      <c r="O141" s="19">
        <f t="shared" si="23"/>
        <v>36.373994551813247</v>
      </c>
      <c r="P141">
        <v>270</v>
      </c>
    </row>
    <row r="142" spans="1:16">
      <c r="A142" s="17">
        <v>1500</v>
      </c>
      <c r="B142" s="23">
        <v>-30.513617081085059</v>
      </c>
      <c r="C142" s="23">
        <v>81.847975903320801</v>
      </c>
      <c r="D142" s="19">
        <f t="shared" si="16"/>
        <v>61.766382388972993</v>
      </c>
      <c r="E142" s="19">
        <f t="shared" si="17"/>
        <v>20.445880254245633</v>
      </c>
      <c r="F142" s="17"/>
      <c r="G142" s="20">
        <v>-301.04368717823968</v>
      </c>
      <c r="H142" s="20">
        <v>-403.94815306034451</v>
      </c>
      <c r="I142" s="21">
        <f t="shared" si="18"/>
        <v>356.2312535072781</v>
      </c>
      <c r="J142" s="19">
        <f t="shared" si="19"/>
        <v>-36.695441910458356</v>
      </c>
      <c r="K142" s="17">
        <v>1500</v>
      </c>
      <c r="L142" s="22">
        <f t="shared" si="20"/>
        <v>-301.04368717823968</v>
      </c>
      <c r="M142" s="22">
        <f t="shared" si="21"/>
        <v>403.94815306034451</v>
      </c>
      <c r="N142" s="21">
        <f t="shared" si="22"/>
        <v>356.2312535072781</v>
      </c>
      <c r="O142" s="19">
        <f t="shared" si="23"/>
        <v>36.695441910458356</v>
      </c>
      <c r="P142">
        <v>280</v>
      </c>
    </row>
    <row r="143" spans="1:16">
      <c r="A143" s="17">
        <v>1500</v>
      </c>
      <c r="B143" s="23">
        <v>-21.3192463611771</v>
      </c>
      <c r="C143" s="23">
        <v>64.293849107611351</v>
      </c>
      <c r="D143" s="19">
        <f t="shared" si="16"/>
        <v>47.896812516496645</v>
      </c>
      <c r="E143" s="19">
        <f t="shared" si="17"/>
        <v>18.345044067223824</v>
      </c>
      <c r="F143" s="17"/>
      <c r="G143" s="20">
        <v>-315.50341174072997</v>
      </c>
      <c r="H143" s="20">
        <v>-418.41614890339753</v>
      </c>
      <c r="I143" s="21">
        <f t="shared" si="18"/>
        <v>370.54991329319637</v>
      </c>
      <c r="J143" s="19">
        <f t="shared" si="19"/>
        <v>-37.017833026387187</v>
      </c>
      <c r="K143" s="17">
        <v>1500</v>
      </c>
      <c r="L143" s="22">
        <f t="shared" si="20"/>
        <v>-315.50341174072997</v>
      </c>
      <c r="M143" s="22">
        <f t="shared" si="21"/>
        <v>418.41614890339753</v>
      </c>
      <c r="N143" s="21">
        <f t="shared" si="22"/>
        <v>370.54991329319637</v>
      </c>
      <c r="O143" s="19">
        <f t="shared" si="23"/>
        <v>37.017833026387187</v>
      </c>
      <c r="P143">
        <v>290</v>
      </c>
    </row>
    <row r="144" spans="1:16">
      <c r="A144" s="17">
        <v>1500</v>
      </c>
      <c r="B144" s="23">
        <v>-13.10933649861059</v>
      </c>
      <c r="C144" s="23">
        <v>45.114344959548212</v>
      </c>
      <c r="D144" s="19">
        <f t="shared" si="16"/>
        <v>33.220165747350784</v>
      </c>
      <c r="E144" s="19">
        <f t="shared" si="17"/>
        <v>16.202819718741953</v>
      </c>
      <c r="F144" s="17"/>
      <c r="G144" s="20">
        <v>-330.31062369814208</v>
      </c>
      <c r="H144" s="20">
        <v>-433.12816679541999</v>
      </c>
      <c r="I144" s="21">
        <f t="shared" si="18"/>
        <v>385.16562476382597</v>
      </c>
      <c r="J144" s="19">
        <f t="shared" si="19"/>
        <v>-37.329735884246084</v>
      </c>
      <c r="K144" s="17">
        <v>1500</v>
      </c>
      <c r="L144" s="22">
        <f t="shared" si="20"/>
        <v>-330.31062369814208</v>
      </c>
      <c r="M144" s="22">
        <f t="shared" si="21"/>
        <v>433.12816679541999</v>
      </c>
      <c r="N144" s="21">
        <f t="shared" si="22"/>
        <v>385.16562476382597</v>
      </c>
      <c r="O144" s="19">
        <f t="shared" si="23"/>
        <v>37.329735884246084</v>
      </c>
      <c r="P144">
        <v>300</v>
      </c>
    </row>
    <row r="145" spans="1:16">
      <c r="A145" s="17">
        <v>1500</v>
      </c>
      <c r="B145" s="23">
        <v>-6.8413407817790217</v>
      </c>
      <c r="C145" s="23">
        <v>24.361484913069951</v>
      </c>
      <c r="D145" s="19">
        <f t="shared" si="16"/>
        <v>17.892538820164226</v>
      </c>
      <c r="E145" s="19">
        <f t="shared" si="17"/>
        <v>15.686127990123692</v>
      </c>
      <c r="F145" s="17"/>
      <c r="G145" s="20">
        <v>-345.40994673024778</v>
      </c>
      <c r="H145" s="20">
        <v>-448.13216253185112</v>
      </c>
      <c r="I145" s="21">
        <f t="shared" si="18"/>
        <v>400.08153318771537</v>
      </c>
      <c r="J145" s="19">
        <f t="shared" si="19"/>
        <v>-37.624207562780924</v>
      </c>
      <c r="K145" s="17">
        <v>1500</v>
      </c>
      <c r="L145" s="22">
        <f t="shared" si="20"/>
        <v>-345.40994673024778</v>
      </c>
      <c r="M145" s="22">
        <f t="shared" si="21"/>
        <v>448.13216253185112</v>
      </c>
      <c r="N145" s="21">
        <f t="shared" si="22"/>
        <v>400.08153318771537</v>
      </c>
      <c r="O145" s="19">
        <f t="shared" si="23"/>
        <v>37.624207562780924</v>
      </c>
      <c r="P145">
        <v>310</v>
      </c>
    </row>
    <row r="146" spans="1:16">
      <c r="A146" s="17">
        <v>1500</v>
      </c>
      <c r="B146" s="23">
        <v>-3.9682457009735659</v>
      </c>
      <c r="C146" s="23">
        <v>2.3656954636646979</v>
      </c>
      <c r="D146" s="19">
        <f t="shared" si="16"/>
        <v>3.2667636102187521</v>
      </c>
      <c r="E146" s="19">
        <f t="shared" si="17"/>
        <v>59.198441888610596</v>
      </c>
      <c r="F146" s="17"/>
      <c r="G146" s="20">
        <v>-360.74120641007988</v>
      </c>
      <c r="H146" s="20">
        <v>-463.4976659440261</v>
      </c>
      <c r="I146" s="21">
        <f t="shared" si="18"/>
        <v>415.30970632635098</v>
      </c>
      <c r="J146" s="19">
        <f t="shared" si="19"/>
        <v>-37.893697003850782</v>
      </c>
      <c r="K146" s="17">
        <v>1500</v>
      </c>
      <c r="L146" s="22">
        <f t="shared" si="20"/>
        <v>-360.74120641007988</v>
      </c>
      <c r="M146" s="22">
        <f t="shared" si="21"/>
        <v>463.4976659440261</v>
      </c>
      <c r="N146" s="21">
        <f t="shared" si="22"/>
        <v>415.30970632635098</v>
      </c>
      <c r="O146" s="19">
        <f t="shared" si="23"/>
        <v>37.893697003850782</v>
      </c>
      <c r="P146">
        <v>320</v>
      </c>
    </row>
    <row r="147" spans="1:16">
      <c r="A147" s="17">
        <v>2000</v>
      </c>
      <c r="B147" s="23">
        <v>-415.79920124368653</v>
      </c>
      <c r="C147" s="23">
        <v>517.41625890169541</v>
      </c>
      <c r="D147" s="19">
        <f t="shared" si="16"/>
        <v>469.36582786282708</v>
      </c>
      <c r="E147" s="19">
        <f t="shared" si="17"/>
        <v>38.785593994078894</v>
      </c>
      <c r="F147" s="17"/>
      <c r="G147" s="20">
        <v>-376.25562421511432</v>
      </c>
      <c r="H147" s="20">
        <v>-479.31019619500319</v>
      </c>
      <c r="I147" s="21">
        <f t="shared" si="18"/>
        <v>430.87501606034067</v>
      </c>
      <c r="J147" s="19">
        <f t="shared" si="19"/>
        <v>-38.13170068157109</v>
      </c>
      <c r="K147" s="17">
        <v>1500</v>
      </c>
      <c r="L147" s="22">
        <f t="shared" si="20"/>
        <v>-376.25562421511432</v>
      </c>
      <c r="M147" s="22">
        <f t="shared" si="21"/>
        <v>479.31019619500319</v>
      </c>
      <c r="N147" s="21">
        <f t="shared" si="22"/>
        <v>430.87501606034067</v>
      </c>
      <c r="O147" s="19">
        <f t="shared" si="23"/>
        <v>38.13170068157109</v>
      </c>
      <c r="P147">
        <v>330</v>
      </c>
    </row>
    <row r="148" spans="1:16">
      <c r="A148" s="17">
        <v>2000</v>
      </c>
      <c r="B148" s="23">
        <v>-399.38795871102479</v>
      </c>
      <c r="C148" s="23">
        <v>500.50607757760798</v>
      </c>
      <c r="D148" s="19">
        <f t="shared" si="16"/>
        <v>452.77868504131334</v>
      </c>
      <c r="E148" s="19">
        <f t="shared" si="17"/>
        <v>38.588755727389191</v>
      </c>
      <c r="F148" s="17"/>
      <c r="G148" s="20">
        <v>-392.05895916435321</v>
      </c>
      <c r="H148" s="20">
        <v>-495.55963922896223</v>
      </c>
      <c r="I148" s="21">
        <f t="shared" si="18"/>
        <v>446.81628411114065</v>
      </c>
      <c r="J148" s="19">
        <f t="shared" si="19"/>
        <v>-38.349066288045172</v>
      </c>
      <c r="K148" s="17">
        <v>1500</v>
      </c>
      <c r="L148" s="22">
        <f t="shared" si="20"/>
        <v>-392.05895916435321</v>
      </c>
      <c r="M148" s="22">
        <f t="shared" si="21"/>
        <v>495.55963922896223</v>
      </c>
      <c r="N148" s="21">
        <f t="shared" si="22"/>
        <v>446.81628411114065</v>
      </c>
      <c r="O148" s="19">
        <f t="shared" si="23"/>
        <v>38.349066288045172</v>
      </c>
      <c r="P148">
        <v>340</v>
      </c>
    </row>
    <row r="149" spans="1:16">
      <c r="A149" s="17">
        <v>2000</v>
      </c>
      <c r="B149" s="23">
        <v>-383.30510503306567</v>
      </c>
      <c r="C149" s="23">
        <v>484.11717048062889</v>
      </c>
      <c r="D149" s="19">
        <f t="shared" si="16"/>
        <v>436.63041482389872</v>
      </c>
      <c r="E149" s="19">
        <f t="shared" si="17"/>
        <v>38.37080850470857</v>
      </c>
      <c r="F149" s="17"/>
      <c r="G149" s="20">
        <v>-408.24878648843043</v>
      </c>
      <c r="H149" s="20">
        <v>-512.24420035934577</v>
      </c>
      <c r="I149" s="21">
        <f t="shared" si="18"/>
        <v>463.1744770985668</v>
      </c>
      <c r="J149" s="19">
        <f t="shared" si="19"/>
        <v>-38.554172245041734</v>
      </c>
      <c r="K149" s="17">
        <v>1500</v>
      </c>
      <c r="L149" s="22">
        <f t="shared" si="20"/>
        <v>-408.24878648843043</v>
      </c>
      <c r="M149" s="22">
        <f t="shared" si="21"/>
        <v>512.24420035934577</v>
      </c>
      <c r="N149" s="21">
        <f t="shared" si="22"/>
        <v>463.1744770985668</v>
      </c>
      <c r="O149" s="19">
        <f t="shared" si="23"/>
        <v>38.554172245041734</v>
      </c>
      <c r="P149">
        <v>350</v>
      </c>
    </row>
    <row r="150" spans="1:16">
      <c r="A150" s="17">
        <v>2000</v>
      </c>
      <c r="B150" s="23">
        <v>-367.61053727043048</v>
      </c>
      <c r="C150" s="23">
        <v>468.14130041470878</v>
      </c>
      <c r="D150" s="19">
        <f t="shared" si="16"/>
        <v>420.88821809729308</v>
      </c>
      <c r="E150" s="19">
        <f t="shared" si="17"/>
        <v>38.140970602202906</v>
      </c>
      <c r="F150" s="17"/>
      <c r="G150" s="20">
        <v>-424.76345341878761</v>
      </c>
      <c r="H150" s="20">
        <v>-529.44662630415655</v>
      </c>
      <c r="I150" s="21">
        <f t="shared" si="18"/>
        <v>479.9675621670217</v>
      </c>
      <c r="J150" s="19">
        <f t="shared" si="19"/>
        <v>-38.739309903524813</v>
      </c>
      <c r="K150" s="17">
        <v>1500</v>
      </c>
      <c r="L150" s="22">
        <f t="shared" si="20"/>
        <v>-424.76345341878761</v>
      </c>
      <c r="M150" s="22">
        <f t="shared" si="21"/>
        <v>529.44662630415655</v>
      </c>
      <c r="N150" s="21">
        <f t="shared" si="22"/>
        <v>479.9675621670217</v>
      </c>
      <c r="O150" s="19">
        <f t="shared" si="23"/>
        <v>38.739309903524813</v>
      </c>
      <c r="P150">
        <v>360</v>
      </c>
    </row>
    <row r="151" spans="1:16">
      <c r="A151" s="17">
        <v>2000</v>
      </c>
      <c r="B151" s="23">
        <v>-352.14878953615619</v>
      </c>
      <c r="C151" s="23">
        <v>452.61496788905743</v>
      </c>
      <c r="D151" s="19">
        <f t="shared" si="16"/>
        <v>405.5052891942301</v>
      </c>
      <c r="E151" s="19">
        <f t="shared" si="17"/>
        <v>37.884047211033398</v>
      </c>
      <c r="F151" s="17"/>
      <c r="G151" s="20">
        <v>-408.22016049566531</v>
      </c>
      <c r="H151" s="20">
        <v>-512.26674593552605</v>
      </c>
      <c r="I151" s="21">
        <f t="shared" si="18"/>
        <v>463.17432918204753</v>
      </c>
      <c r="J151" s="19">
        <f t="shared" si="19"/>
        <v>-38.550985009505922</v>
      </c>
      <c r="K151" s="17">
        <v>1500</v>
      </c>
      <c r="L151" s="22">
        <f t="shared" si="20"/>
        <v>-408.22016049566531</v>
      </c>
      <c r="M151" s="22">
        <f t="shared" si="21"/>
        <v>512.26674593552605</v>
      </c>
      <c r="N151" s="21">
        <f t="shared" si="22"/>
        <v>463.17432918204753</v>
      </c>
      <c r="O151" s="19">
        <f t="shared" si="23"/>
        <v>38.550985009505922</v>
      </c>
      <c r="P151">
        <v>370</v>
      </c>
    </row>
    <row r="152" spans="1:16">
      <c r="A152" s="17">
        <v>2000</v>
      </c>
      <c r="B152" s="23">
        <v>-336.8991242529122</v>
      </c>
      <c r="C152" s="23">
        <v>437.48932094861237</v>
      </c>
      <c r="D152" s="19">
        <f t="shared" si="16"/>
        <v>390.44713205916696</v>
      </c>
      <c r="E152" s="19">
        <f t="shared" si="17"/>
        <v>37.598930566378499</v>
      </c>
      <c r="F152" s="17"/>
      <c r="G152" s="20">
        <v>-424.78570216452158</v>
      </c>
      <c r="H152" s="20">
        <v>-529.42897287245887</v>
      </c>
      <c r="I152" s="21">
        <f t="shared" si="18"/>
        <v>479.96767082804251</v>
      </c>
      <c r="J152" s="19">
        <f t="shared" si="19"/>
        <v>-38.74170725660386</v>
      </c>
      <c r="K152" s="17">
        <v>1500</v>
      </c>
      <c r="L152" s="22">
        <f t="shared" si="20"/>
        <v>-424.78570216452158</v>
      </c>
      <c r="M152" s="22">
        <f t="shared" si="21"/>
        <v>529.42897287245887</v>
      </c>
      <c r="N152" s="21">
        <f t="shared" si="22"/>
        <v>479.96767082804251</v>
      </c>
      <c r="O152" s="19">
        <f t="shared" si="23"/>
        <v>38.74170725660386</v>
      </c>
      <c r="P152">
        <v>380</v>
      </c>
    </row>
    <row r="153" spans="1:16">
      <c r="A153" s="17">
        <v>2000</v>
      </c>
      <c r="B153" s="23">
        <v>-321.96949417468181</v>
      </c>
      <c r="C153" s="23">
        <v>422.6444800390704</v>
      </c>
      <c r="D153" s="19">
        <f t="shared" si="16"/>
        <v>375.69449802106271</v>
      </c>
      <c r="E153" s="19">
        <f t="shared" si="17"/>
        <v>37.300058439723308</v>
      </c>
      <c r="F153" s="17"/>
      <c r="G153" s="20">
        <v>-5.4192353740840584</v>
      </c>
      <c r="H153" s="20">
        <v>2.519642231330931</v>
      </c>
      <c r="I153" s="21">
        <f t="shared" si="18"/>
        <v>4.2259146355333712</v>
      </c>
      <c r="J153" s="19">
        <f t="shared" si="19"/>
        <v>65.064199584436651</v>
      </c>
      <c r="K153" s="17">
        <v>2000</v>
      </c>
      <c r="L153" s="22">
        <f t="shared" si="20"/>
        <v>-5.4192353740840584</v>
      </c>
      <c r="M153" s="22">
        <f t="shared" si="21"/>
        <v>2.519642231330931</v>
      </c>
      <c r="N153" s="21">
        <f t="shared" si="22"/>
        <v>4.2259146355333712</v>
      </c>
      <c r="O153" s="19">
        <f t="shared" si="23"/>
        <v>65.064199584436651</v>
      </c>
      <c r="P153">
        <v>0</v>
      </c>
    </row>
    <row r="154" spans="1:16">
      <c r="A154" s="17">
        <v>2000</v>
      </c>
      <c r="B154" s="23">
        <v>-307.39305290264781</v>
      </c>
      <c r="C154" s="23">
        <v>408.04171168720279</v>
      </c>
      <c r="D154" s="19">
        <f t="shared" si="16"/>
        <v>361.2398977476272</v>
      </c>
      <c r="E154" s="19">
        <f t="shared" si="17"/>
        <v>36.992079223123845</v>
      </c>
      <c r="F154" s="17"/>
      <c r="G154" s="20">
        <v>-7.3105239569667084</v>
      </c>
      <c r="H154" s="20">
        <v>-19.534885301813681</v>
      </c>
      <c r="I154" s="21">
        <f t="shared" si="18"/>
        <v>14.748822059412072</v>
      </c>
      <c r="J154" s="19">
        <f t="shared" si="19"/>
        <v>-20.517315256625512</v>
      </c>
      <c r="K154" s="17">
        <v>2000</v>
      </c>
      <c r="L154" s="22">
        <f t="shared" si="20"/>
        <v>-7.3105239569667084</v>
      </c>
      <c r="M154" s="22">
        <f t="shared" si="21"/>
        <v>19.534885301813681</v>
      </c>
      <c r="N154" s="21">
        <f t="shared" si="22"/>
        <v>14.748822059412072</v>
      </c>
      <c r="O154" s="19">
        <f t="shared" si="23"/>
        <v>20.517315256625512</v>
      </c>
      <c r="P154">
        <v>10</v>
      </c>
    </row>
    <row r="155" spans="1:16">
      <c r="A155" s="17">
        <v>2000</v>
      </c>
      <c r="B155" s="23">
        <v>-293.2241776392521</v>
      </c>
      <c r="C155" s="23">
        <v>393.63221974260472</v>
      </c>
      <c r="D155" s="19">
        <f t="shared" si="16"/>
        <v>347.07833609410557</v>
      </c>
      <c r="E155" s="19">
        <f t="shared" si="17"/>
        <v>36.683131527348273</v>
      </c>
      <c r="F155" s="17"/>
      <c r="G155" s="20">
        <v>-12.76502727165812</v>
      </c>
      <c r="H155" s="20">
        <v>-40.372920809006089</v>
      </c>
      <c r="I155" s="21">
        <f t="shared" si="18"/>
        <v>29.940930645994058</v>
      </c>
      <c r="J155" s="19">
        <f t="shared" si="19"/>
        <v>-17.545805721984454</v>
      </c>
      <c r="K155" s="17">
        <v>2000</v>
      </c>
      <c r="L155" s="22">
        <f t="shared" si="20"/>
        <v>-12.76502727165812</v>
      </c>
      <c r="M155" s="22">
        <f t="shared" si="21"/>
        <v>40.372920809006089</v>
      </c>
      <c r="N155" s="21">
        <f t="shared" si="22"/>
        <v>29.940930645994058</v>
      </c>
      <c r="O155" s="19">
        <f t="shared" si="23"/>
        <v>17.545805721984454</v>
      </c>
      <c r="P155">
        <v>20</v>
      </c>
    </row>
    <row r="156" spans="1:16">
      <c r="A156" s="17">
        <v>2000</v>
      </c>
      <c r="B156" s="23">
        <v>-279.3857542757105</v>
      </c>
      <c r="C156" s="23">
        <v>379.44216847917937</v>
      </c>
      <c r="D156" s="19">
        <f t="shared" si="16"/>
        <v>333.19120555049886</v>
      </c>
      <c r="E156" s="19">
        <f t="shared" si="17"/>
        <v>36.36445931397477</v>
      </c>
      <c r="F156" s="17"/>
      <c r="G156" s="20">
        <v>-20.54172149911966</v>
      </c>
      <c r="H156" s="20">
        <v>-59.706372385101531</v>
      </c>
      <c r="I156" s="21">
        <f t="shared" si="18"/>
        <v>44.647582384356539</v>
      </c>
      <c r="J156" s="19">
        <f t="shared" si="19"/>
        <v>-18.985559078723639</v>
      </c>
      <c r="K156" s="17">
        <v>2000</v>
      </c>
      <c r="L156" s="22">
        <f t="shared" si="20"/>
        <v>-20.54172149911966</v>
      </c>
      <c r="M156" s="22">
        <f t="shared" si="21"/>
        <v>59.706372385101531</v>
      </c>
      <c r="N156" s="21">
        <f t="shared" si="22"/>
        <v>44.647582384356539</v>
      </c>
      <c r="O156" s="19">
        <f t="shared" si="23"/>
        <v>18.985559078723639</v>
      </c>
      <c r="P156">
        <v>30</v>
      </c>
    </row>
    <row r="157" spans="1:16">
      <c r="A157" s="17">
        <v>2000</v>
      </c>
      <c r="B157" s="23">
        <v>-265.77697366211459</v>
      </c>
      <c r="C157" s="23">
        <v>365.4952079647727</v>
      </c>
      <c r="D157" s="19">
        <f t="shared" si="16"/>
        <v>319.54979797693875</v>
      </c>
      <c r="E157" s="19">
        <f t="shared" si="17"/>
        <v>36.023505419643023</v>
      </c>
      <c r="F157" s="17"/>
      <c r="G157" s="20">
        <v>-29.56331004278848</v>
      </c>
      <c r="H157" s="20">
        <v>-77.396579492156562</v>
      </c>
      <c r="I157" s="21">
        <f t="shared" si="18"/>
        <v>58.584212112871114</v>
      </c>
      <c r="J157" s="19">
        <f t="shared" si="19"/>
        <v>-20.905446411408111</v>
      </c>
      <c r="K157" s="17">
        <v>2000</v>
      </c>
      <c r="L157" s="22">
        <f t="shared" si="20"/>
        <v>-29.56331004278848</v>
      </c>
      <c r="M157" s="22">
        <f t="shared" si="21"/>
        <v>77.396579492156562</v>
      </c>
      <c r="N157" s="21">
        <f t="shared" si="22"/>
        <v>58.584212112871114</v>
      </c>
      <c r="O157" s="19">
        <f t="shared" si="23"/>
        <v>20.905446411408111</v>
      </c>
      <c r="P157">
        <v>40</v>
      </c>
    </row>
    <row r="158" spans="1:16">
      <c r="A158" s="17">
        <v>2000</v>
      </c>
      <c r="B158" s="23">
        <v>-252.3141465471162</v>
      </c>
      <c r="C158" s="23">
        <v>351.80760458892672</v>
      </c>
      <c r="D158" s="19">
        <f t="shared" si="16"/>
        <v>306.12989007478365</v>
      </c>
      <c r="E158" s="19">
        <f t="shared" si="17"/>
        <v>35.647846981750007</v>
      </c>
      <c r="F158" s="17"/>
      <c r="G158" s="20">
        <v>-39.130593501394813</v>
      </c>
      <c r="H158" s="20">
        <v>-93.667411573620711</v>
      </c>
      <c r="I158" s="21">
        <f t="shared" si="18"/>
        <v>71.780176019126117</v>
      </c>
      <c r="J158" s="19">
        <f t="shared" si="19"/>
        <v>-22.673270644980722</v>
      </c>
      <c r="K158" s="17">
        <v>2000</v>
      </c>
      <c r="L158" s="22">
        <f t="shared" si="20"/>
        <v>-39.130593501394813</v>
      </c>
      <c r="M158" s="22">
        <f t="shared" si="21"/>
        <v>93.667411573620711</v>
      </c>
      <c r="N158" s="21">
        <f t="shared" si="22"/>
        <v>71.780176019126117</v>
      </c>
      <c r="O158" s="19">
        <f t="shared" si="23"/>
        <v>22.673270644980722</v>
      </c>
      <c r="P158">
        <v>50</v>
      </c>
    </row>
    <row r="159" spans="1:16">
      <c r="A159" s="17">
        <v>2000</v>
      </c>
      <c r="B159" s="23">
        <v>-238.98517854940641</v>
      </c>
      <c r="C159" s="23">
        <v>338.36027909086948</v>
      </c>
      <c r="D159" s="19">
        <f t="shared" si="16"/>
        <v>292.9177307988906</v>
      </c>
      <c r="E159" s="19">
        <f t="shared" si="17"/>
        <v>35.233709573885683</v>
      </c>
      <c r="F159" s="17"/>
      <c r="G159" s="20">
        <v>-48.909742376369771</v>
      </c>
      <c r="H159" s="20">
        <v>-108.8502166887223</v>
      </c>
      <c r="I159" s="21">
        <f t="shared" si="18"/>
        <v>84.381670321535637</v>
      </c>
      <c r="J159" s="19">
        <f t="shared" si="19"/>
        <v>-24.195846311590824</v>
      </c>
      <c r="K159" s="17">
        <v>2000</v>
      </c>
      <c r="L159" s="22">
        <f t="shared" si="20"/>
        <v>-48.909742376369771</v>
      </c>
      <c r="M159" s="22">
        <f t="shared" si="21"/>
        <v>108.8502166887223</v>
      </c>
      <c r="N159" s="21">
        <f t="shared" si="22"/>
        <v>84.381670321535637</v>
      </c>
      <c r="O159" s="19">
        <f t="shared" si="23"/>
        <v>24.195846311590824</v>
      </c>
      <c r="P159">
        <v>60</v>
      </c>
    </row>
    <row r="160" spans="1:16">
      <c r="A160" s="17">
        <v>2000</v>
      </c>
      <c r="B160" s="23">
        <v>-225.87868163169841</v>
      </c>
      <c r="C160" s="23">
        <v>325.08246903322242</v>
      </c>
      <c r="D160" s="19">
        <f t="shared" si="16"/>
        <v>279.91051292190707</v>
      </c>
      <c r="E160" s="19">
        <f t="shared" si="17"/>
        <v>34.792925847621831</v>
      </c>
      <c r="F160" s="17"/>
      <c r="G160" s="20">
        <v>-58.681318856258628</v>
      </c>
      <c r="H160" s="20">
        <v>-123.303337152436</v>
      </c>
      <c r="I160" s="21">
        <f t="shared" si="18"/>
        <v>96.558816623955167</v>
      </c>
      <c r="J160" s="19">
        <f t="shared" si="19"/>
        <v>-25.450254461719187</v>
      </c>
      <c r="K160" s="17">
        <v>2000</v>
      </c>
      <c r="L160" s="22">
        <f t="shared" si="20"/>
        <v>-58.681318856258628</v>
      </c>
      <c r="M160" s="22">
        <f t="shared" si="21"/>
        <v>123.303337152436</v>
      </c>
      <c r="N160" s="21">
        <f t="shared" si="22"/>
        <v>96.558816623955167</v>
      </c>
      <c r="O160" s="19">
        <f t="shared" si="23"/>
        <v>25.450254461719187</v>
      </c>
      <c r="P160">
        <v>70</v>
      </c>
    </row>
    <row r="161" spans="1:16">
      <c r="A161" s="17">
        <v>2000</v>
      </c>
      <c r="B161" s="23">
        <v>-213.11483572986981</v>
      </c>
      <c r="C161" s="23">
        <v>311.90325555456121</v>
      </c>
      <c r="D161" s="19">
        <f t="shared" si="16"/>
        <v>267.11568096398167</v>
      </c>
      <c r="E161" s="19">
        <f t="shared" si="17"/>
        <v>34.343711109823381</v>
      </c>
      <c r="F161" s="17"/>
      <c r="G161" s="20">
        <v>-68.383332075471372</v>
      </c>
      <c r="H161" s="20">
        <v>-137.28165124276899</v>
      </c>
      <c r="I161" s="21">
        <f t="shared" si="18"/>
        <v>108.44937038472249</v>
      </c>
      <c r="J161" s="19">
        <f t="shared" si="19"/>
        <v>-26.479012820922676</v>
      </c>
      <c r="K161" s="17">
        <v>2000</v>
      </c>
      <c r="L161" s="22">
        <f t="shared" si="20"/>
        <v>-68.383332075471372</v>
      </c>
      <c r="M161" s="22">
        <f t="shared" si="21"/>
        <v>137.28165124276899</v>
      </c>
      <c r="N161" s="21">
        <f t="shared" si="22"/>
        <v>108.44937038472249</v>
      </c>
      <c r="O161" s="19">
        <f t="shared" si="23"/>
        <v>26.479012820922676</v>
      </c>
      <c r="P161">
        <v>80</v>
      </c>
    </row>
    <row r="162" spans="1:16">
      <c r="A162" s="17">
        <v>2000</v>
      </c>
      <c r="B162" s="23">
        <v>-200.76011705090471</v>
      </c>
      <c r="C162" s="23">
        <v>298.79278604870518</v>
      </c>
      <c r="D162" s="19">
        <f t="shared" si="16"/>
        <v>254.54052093236578</v>
      </c>
      <c r="E162" s="19">
        <f t="shared" si="17"/>
        <v>33.897317810439077</v>
      </c>
      <c r="F162" s="17"/>
      <c r="G162" s="20">
        <v>-78.00095547744057</v>
      </c>
      <c r="H162" s="20">
        <v>-150.94856733957681</v>
      </c>
      <c r="I162" s="21">
        <f t="shared" si="18"/>
        <v>120.14495211465278</v>
      </c>
      <c r="J162" s="19">
        <f t="shared" si="19"/>
        <v>-27.327145523463106</v>
      </c>
      <c r="K162" s="17">
        <v>2000</v>
      </c>
      <c r="L162" s="22">
        <f t="shared" si="20"/>
        <v>-78.00095547744057</v>
      </c>
      <c r="M162" s="22">
        <f t="shared" si="21"/>
        <v>150.94856733957681</v>
      </c>
      <c r="N162" s="21">
        <f t="shared" si="22"/>
        <v>120.14495211465278</v>
      </c>
      <c r="O162" s="19">
        <f t="shared" si="23"/>
        <v>27.327145523463106</v>
      </c>
      <c r="P162">
        <v>90</v>
      </c>
    </row>
    <row r="163" spans="1:16">
      <c r="A163" s="17">
        <v>2000</v>
      </c>
      <c r="B163" s="23">
        <v>-188.77243197795639</v>
      </c>
      <c r="C163" s="23">
        <v>285.75961990949719</v>
      </c>
      <c r="D163" s="19">
        <f t="shared" si="16"/>
        <v>242.17100512416062</v>
      </c>
      <c r="E163" s="19">
        <f t="shared" si="17"/>
        <v>33.448698931388506</v>
      </c>
      <c r="F163" s="17"/>
      <c r="G163" s="20">
        <v>-87.568463191850043</v>
      </c>
      <c r="H163" s="20">
        <v>-164.41619965150369</v>
      </c>
      <c r="I163" s="21">
        <f t="shared" si="18"/>
        <v>131.72114950459837</v>
      </c>
      <c r="J163" s="19">
        <f t="shared" si="19"/>
        <v>-28.039872154070718</v>
      </c>
      <c r="K163" s="17">
        <v>2000</v>
      </c>
      <c r="L163" s="22">
        <f t="shared" si="20"/>
        <v>-87.568463191850043</v>
      </c>
      <c r="M163" s="22">
        <f t="shared" si="21"/>
        <v>164.41619965150369</v>
      </c>
      <c r="N163" s="21">
        <f t="shared" si="22"/>
        <v>131.72114950459837</v>
      </c>
      <c r="O163" s="19">
        <f t="shared" si="23"/>
        <v>28.039872154070718</v>
      </c>
      <c r="P163">
        <v>100</v>
      </c>
    </row>
    <row r="164" spans="1:16">
      <c r="A164" s="17">
        <v>2000</v>
      </c>
      <c r="B164" s="23">
        <v>-177.07709268637129</v>
      </c>
      <c r="C164" s="23">
        <v>272.78673603446413</v>
      </c>
      <c r="D164" s="19">
        <f t="shared" si="16"/>
        <v>229.96619328783316</v>
      </c>
      <c r="E164" s="19">
        <f t="shared" si="17"/>
        <v>32.989260601807445</v>
      </c>
      <c r="F164" s="17"/>
      <c r="G164" s="20">
        <v>-97.208780418848036</v>
      </c>
      <c r="H164" s="20">
        <v>-177.7513906627108</v>
      </c>
      <c r="I164" s="21">
        <f t="shared" si="18"/>
        <v>143.25694376372726</v>
      </c>
      <c r="J164" s="19">
        <f t="shared" si="19"/>
        <v>-28.673391800956608</v>
      </c>
      <c r="K164" s="17">
        <v>2000</v>
      </c>
      <c r="L164" s="22">
        <f t="shared" si="20"/>
        <v>-97.208780418848036</v>
      </c>
      <c r="M164" s="22">
        <f t="shared" si="21"/>
        <v>177.7513906627108</v>
      </c>
      <c r="N164" s="21">
        <f t="shared" si="22"/>
        <v>143.25694376372726</v>
      </c>
      <c r="O164" s="19">
        <f t="shared" si="23"/>
        <v>28.673391800956608</v>
      </c>
      <c r="P164">
        <v>110</v>
      </c>
    </row>
    <row r="165" spans="1:16">
      <c r="A165" s="17">
        <v>2000</v>
      </c>
      <c r="B165" s="23">
        <v>-165.56126038135699</v>
      </c>
      <c r="C165" s="23">
        <v>259.86458294858397</v>
      </c>
      <c r="D165" s="19">
        <f t="shared" si="16"/>
        <v>217.87626351911877</v>
      </c>
      <c r="E165" s="19">
        <f t="shared" si="17"/>
        <v>32.501452669242511</v>
      </c>
      <c r="F165" s="17"/>
      <c r="G165" s="20">
        <v>-107.0611765167877</v>
      </c>
      <c r="H165" s="20">
        <v>-190.9963831656564</v>
      </c>
      <c r="I165" s="21">
        <f t="shared" si="18"/>
        <v>154.82524648700064</v>
      </c>
      <c r="J165" s="19">
        <f t="shared" si="19"/>
        <v>-29.272388880356697</v>
      </c>
      <c r="K165" s="17">
        <v>2000</v>
      </c>
      <c r="L165" s="22">
        <f t="shared" si="20"/>
        <v>-107.0611765167877</v>
      </c>
      <c r="M165" s="22">
        <f t="shared" si="21"/>
        <v>190.9963831656564</v>
      </c>
      <c r="N165" s="21">
        <f t="shared" si="22"/>
        <v>154.82524648700064</v>
      </c>
      <c r="O165" s="19">
        <f t="shared" si="23"/>
        <v>29.272388880356697</v>
      </c>
      <c r="P165">
        <v>120</v>
      </c>
    </row>
    <row r="166" spans="1:16">
      <c r="A166" s="17">
        <v>2000</v>
      </c>
      <c r="B166" s="23">
        <v>-154.19007145932301</v>
      </c>
      <c r="C166" s="23">
        <v>246.95249832861481</v>
      </c>
      <c r="D166" s="19">
        <f t="shared" si="16"/>
        <v>205.86417192821048</v>
      </c>
      <c r="E166" s="19">
        <f t="shared" si="17"/>
        <v>31.979475709302218</v>
      </c>
      <c r="F166" s="17"/>
      <c r="G166" s="20">
        <v>-117.2677058445873</v>
      </c>
      <c r="H166" s="20">
        <v>-204.14718223248951</v>
      </c>
      <c r="I166" s="21">
        <f t="shared" si="18"/>
        <v>166.47490328502661</v>
      </c>
      <c r="J166" s="19">
        <f t="shared" si="19"/>
        <v>-29.874233808190581</v>
      </c>
      <c r="K166" s="17">
        <v>2000</v>
      </c>
      <c r="L166" s="22">
        <f t="shared" si="20"/>
        <v>-117.2677058445873</v>
      </c>
      <c r="M166" s="22">
        <f t="shared" si="21"/>
        <v>204.14718223248951</v>
      </c>
      <c r="N166" s="21">
        <f t="shared" si="22"/>
        <v>166.47490328502661</v>
      </c>
      <c r="O166" s="19">
        <f t="shared" si="23"/>
        <v>29.874233808190581</v>
      </c>
      <c r="P166">
        <v>130</v>
      </c>
    </row>
    <row r="167" spans="1:16">
      <c r="A167" s="17">
        <v>2000</v>
      </c>
      <c r="B167" s="23">
        <v>-142.94613052352821</v>
      </c>
      <c r="C167" s="23">
        <v>234.02807660192059</v>
      </c>
      <c r="D167" s="19">
        <f t="shared" si="16"/>
        <v>193.9107228464222</v>
      </c>
      <c r="E167" s="19">
        <f t="shared" si="17"/>
        <v>31.416902975743536</v>
      </c>
      <c r="F167" s="17"/>
      <c r="G167" s="20">
        <v>-127.8685782460654</v>
      </c>
      <c r="H167" s="20">
        <v>-217.19336822295759</v>
      </c>
      <c r="I167" s="21">
        <f t="shared" si="18"/>
        <v>178.21803009614851</v>
      </c>
      <c r="J167" s="19">
        <f t="shared" si="19"/>
        <v>-30.486662382688017</v>
      </c>
      <c r="K167" s="17">
        <v>2000</v>
      </c>
      <c r="L167" s="22">
        <f t="shared" si="20"/>
        <v>-127.8685782460654</v>
      </c>
      <c r="M167" s="22">
        <f t="shared" si="21"/>
        <v>217.19336822295759</v>
      </c>
      <c r="N167" s="21">
        <f t="shared" si="22"/>
        <v>178.21803009614851</v>
      </c>
      <c r="O167" s="19">
        <f t="shared" si="23"/>
        <v>30.486662382688017</v>
      </c>
      <c r="P167">
        <v>140</v>
      </c>
    </row>
    <row r="168" spans="1:16">
      <c r="A168" s="17">
        <v>2000</v>
      </c>
      <c r="B168" s="23">
        <v>-131.89340328930129</v>
      </c>
      <c r="C168" s="23">
        <v>221.04909581229759</v>
      </c>
      <c r="D168" s="19">
        <f t="shared" si="16"/>
        <v>182.0145222099992</v>
      </c>
      <c r="E168" s="19">
        <f t="shared" si="17"/>
        <v>30.823267516409853</v>
      </c>
      <c r="F168" s="17"/>
      <c r="G168" s="20">
        <v>-138.79425467306871</v>
      </c>
      <c r="H168" s="20">
        <v>-230.14671848647581</v>
      </c>
      <c r="I168" s="21">
        <f t="shared" si="18"/>
        <v>190.04125494263843</v>
      </c>
      <c r="J168" s="19">
        <f t="shared" si="19"/>
        <v>-31.092858503180381</v>
      </c>
      <c r="K168" s="17">
        <v>2000</v>
      </c>
      <c r="L168" s="22">
        <f t="shared" si="20"/>
        <v>-138.79425467306871</v>
      </c>
      <c r="M168" s="22">
        <f t="shared" si="21"/>
        <v>230.14671848647581</v>
      </c>
      <c r="N168" s="21">
        <f t="shared" si="22"/>
        <v>190.04125494263843</v>
      </c>
      <c r="O168" s="19">
        <f t="shared" si="23"/>
        <v>31.092858503180381</v>
      </c>
      <c r="P168">
        <v>150</v>
      </c>
    </row>
    <row r="169" spans="1:16">
      <c r="A169" s="17">
        <v>2000</v>
      </c>
      <c r="B169" s="23">
        <v>-121.1291006414712</v>
      </c>
      <c r="C169" s="23">
        <v>207.97959536985491</v>
      </c>
      <c r="D169" s="19">
        <f t="shared" si="16"/>
        <v>170.18779496841159</v>
      </c>
      <c r="E169" s="19">
        <f t="shared" si="17"/>
        <v>30.216888768782013</v>
      </c>
      <c r="F169" s="17"/>
      <c r="G169" s="20">
        <v>-149.9462230615091</v>
      </c>
      <c r="H169" s="20">
        <v>-243.0356010642557</v>
      </c>
      <c r="I169" s="21">
        <f t="shared" si="18"/>
        <v>201.92841948952588</v>
      </c>
      <c r="J169" s="19">
        <f t="shared" si="19"/>
        <v>-31.6734344747824</v>
      </c>
      <c r="K169" s="17">
        <v>2000</v>
      </c>
      <c r="L169" s="22">
        <f t="shared" si="20"/>
        <v>-149.9462230615091</v>
      </c>
      <c r="M169" s="22">
        <f t="shared" si="21"/>
        <v>243.0356010642557</v>
      </c>
      <c r="N169" s="21">
        <f t="shared" si="22"/>
        <v>201.92841948952588</v>
      </c>
      <c r="O169" s="19">
        <f t="shared" si="23"/>
        <v>31.6734344747824</v>
      </c>
      <c r="P169">
        <v>160</v>
      </c>
    </row>
    <row r="170" spans="1:16">
      <c r="A170" s="17">
        <v>2000</v>
      </c>
      <c r="B170" s="23">
        <v>-110.6983470585846</v>
      </c>
      <c r="C170" s="23">
        <v>194.8212338980523</v>
      </c>
      <c r="D170" s="19">
        <f t="shared" si="16"/>
        <v>158.4446862773606</v>
      </c>
      <c r="E170" s="19">
        <f t="shared" si="17"/>
        <v>29.605443216913962</v>
      </c>
      <c r="F170" s="17"/>
      <c r="G170" s="20">
        <v>-161.24128716804921</v>
      </c>
      <c r="H170" s="20">
        <v>-255.90182398301249</v>
      </c>
      <c r="I170" s="21">
        <f t="shared" si="18"/>
        <v>213.87437458171797</v>
      </c>
      <c r="J170" s="19">
        <f t="shared" si="19"/>
        <v>-32.214636179780861</v>
      </c>
      <c r="K170" s="17">
        <v>2000</v>
      </c>
      <c r="L170" s="22">
        <f t="shared" si="20"/>
        <v>-161.24128716804921</v>
      </c>
      <c r="M170" s="22">
        <f t="shared" si="21"/>
        <v>255.90182398301249</v>
      </c>
      <c r="N170" s="21">
        <f t="shared" si="22"/>
        <v>213.87437458171797</v>
      </c>
      <c r="O170" s="19">
        <f t="shared" si="23"/>
        <v>32.214636179780861</v>
      </c>
      <c r="P170">
        <v>170</v>
      </c>
    </row>
    <row r="171" spans="1:16">
      <c r="A171" s="17">
        <v>2000</v>
      </c>
      <c r="B171" s="23">
        <v>-100.66473649297581</v>
      </c>
      <c r="C171" s="23">
        <v>181.54353745342991</v>
      </c>
      <c r="D171" s="19">
        <f t="shared" si="16"/>
        <v>146.78461289301606</v>
      </c>
      <c r="E171" s="19">
        <f t="shared" si="17"/>
        <v>29.008089592029044</v>
      </c>
      <c r="F171" s="17"/>
      <c r="G171" s="20">
        <v>-172.67872461727441</v>
      </c>
      <c r="H171" s="20">
        <v>-268.76716758835983</v>
      </c>
      <c r="I171" s="21">
        <f t="shared" si="18"/>
        <v>225.89127064687338</v>
      </c>
      <c r="J171" s="19">
        <f t="shared" si="19"/>
        <v>-32.720114028217118</v>
      </c>
      <c r="K171" s="17">
        <v>2000</v>
      </c>
      <c r="L171" s="22">
        <f t="shared" si="20"/>
        <v>-172.67872461727441</v>
      </c>
      <c r="M171" s="22">
        <f t="shared" si="21"/>
        <v>268.76716758835983</v>
      </c>
      <c r="N171" s="21">
        <f t="shared" si="22"/>
        <v>225.89127064687338</v>
      </c>
      <c r="O171" s="19">
        <f t="shared" si="23"/>
        <v>32.720114028217118</v>
      </c>
      <c r="P171">
        <v>180</v>
      </c>
    </row>
    <row r="172" spans="1:16">
      <c r="A172" s="17">
        <v>2000</v>
      </c>
      <c r="B172" s="23">
        <v>-90.878958639149005</v>
      </c>
      <c r="C172" s="23">
        <v>168.17256193002041</v>
      </c>
      <c r="D172" s="19">
        <f t="shared" si="16"/>
        <v>135.16840553443453</v>
      </c>
      <c r="E172" s="19">
        <f t="shared" si="17"/>
        <v>28.386393541358451</v>
      </c>
      <c r="F172" s="17"/>
      <c r="G172" s="20">
        <v>-184.25124713246069</v>
      </c>
      <c r="H172" s="20">
        <v>-281.68789819316947</v>
      </c>
      <c r="I172" s="21">
        <f t="shared" si="18"/>
        <v>238.00902720102079</v>
      </c>
      <c r="J172" s="19">
        <f t="shared" si="19"/>
        <v>-33.18858405917252</v>
      </c>
      <c r="K172" s="17">
        <v>2000</v>
      </c>
      <c r="L172" s="22">
        <f t="shared" si="20"/>
        <v>-184.25124713246069</v>
      </c>
      <c r="M172" s="22">
        <f t="shared" si="21"/>
        <v>281.68789819316947</v>
      </c>
      <c r="N172" s="21">
        <f t="shared" si="22"/>
        <v>238.00902720102079</v>
      </c>
      <c r="O172" s="19">
        <f t="shared" si="23"/>
        <v>33.18858405917252</v>
      </c>
      <c r="P172">
        <v>190</v>
      </c>
    </row>
    <row r="173" spans="1:16">
      <c r="A173" s="17">
        <v>2000</v>
      </c>
      <c r="B173" s="23">
        <v>-81.195746877373452</v>
      </c>
      <c r="C173" s="23">
        <v>154.67956893761249</v>
      </c>
      <c r="D173" s="19">
        <f t="shared" si="16"/>
        <v>123.52837398286296</v>
      </c>
      <c r="E173" s="19">
        <f t="shared" si="17"/>
        <v>27.696270747930434</v>
      </c>
      <c r="F173" s="17"/>
      <c r="G173" s="20">
        <v>-196.0823836308636</v>
      </c>
      <c r="H173" s="20">
        <v>-294.66483027724757</v>
      </c>
      <c r="I173" s="21">
        <f t="shared" si="18"/>
        <v>250.2755115594415</v>
      </c>
      <c r="J173" s="19">
        <f t="shared" si="19"/>
        <v>-33.641466052738984</v>
      </c>
      <c r="K173" s="17">
        <v>2000</v>
      </c>
      <c r="L173" s="22">
        <f t="shared" si="20"/>
        <v>-196.0823836308636</v>
      </c>
      <c r="M173" s="22">
        <f t="shared" si="21"/>
        <v>294.66483027724757</v>
      </c>
      <c r="N173" s="21">
        <f t="shared" si="22"/>
        <v>250.2755115594415</v>
      </c>
      <c r="O173" s="19">
        <f t="shared" si="23"/>
        <v>33.641466052738984</v>
      </c>
      <c r="P173">
        <v>200</v>
      </c>
    </row>
    <row r="174" spans="1:16">
      <c r="A174" s="17">
        <v>2000</v>
      </c>
      <c r="B174" s="23">
        <v>-71.496118434696243</v>
      </c>
      <c r="C174" s="23">
        <v>140.9992107003203</v>
      </c>
      <c r="D174" s="19">
        <f t="shared" si="16"/>
        <v>111.7865653138637</v>
      </c>
      <c r="E174" s="19">
        <f t="shared" si="17"/>
        <v>26.888085241627426</v>
      </c>
      <c r="F174" s="17"/>
      <c r="G174" s="20">
        <v>-208.2400751400852</v>
      </c>
      <c r="H174" s="20">
        <v>-307.73019714635069</v>
      </c>
      <c r="I174" s="21">
        <f t="shared" si="18"/>
        <v>262.73732427091528</v>
      </c>
      <c r="J174" s="19">
        <f t="shared" si="19"/>
        <v>-34.086090800322999</v>
      </c>
      <c r="K174" s="17">
        <v>2000</v>
      </c>
      <c r="L174" s="22">
        <f t="shared" si="20"/>
        <v>-208.2400751400852</v>
      </c>
      <c r="M174" s="22">
        <f t="shared" si="21"/>
        <v>307.73019714635069</v>
      </c>
      <c r="N174" s="21">
        <f t="shared" si="22"/>
        <v>262.73732427091528</v>
      </c>
      <c r="O174" s="19">
        <f t="shared" si="23"/>
        <v>34.086090800322999</v>
      </c>
      <c r="P174">
        <v>210</v>
      </c>
    </row>
    <row r="175" spans="1:16">
      <c r="A175" s="17">
        <v>2000</v>
      </c>
      <c r="B175" s="23">
        <v>-61.717565967453119</v>
      </c>
      <c r="C175" s="23">
        <v>127.0342896995645</v>
      </c>
      <c r="D175" s="19">
        <f t="shared" si="16"/>
        <v>99.866833103938461</v>
      </c>
      <c r="E175" s="19">
        <f t="shared" si="17"/>
        <v>25.912053494537172</v>
      </c>
      <c r="F175" s="17"/>
      <c r="G175" s="20">
        <v>-220.79035150122539</v>
      </c>
      <c r="H175" s="20">
        <v>-320.87778251195192</v>
      </c>
      <c r="I175" s="21">
        <f t="shared" si="18"/>
        <v>275.41870908293629</v>
      </c>
      <c r="J175" s="19">
        <f t="shared" si="19"/>
        <v>-34.531175537846536</v>
      </c>
      <c r="K175" s="17">
        <v>2000</v>
      </c>
      <c r="L175" s="22">
        <f t="shared" si="20"/>
        <v>-220.79035150122539</v>
      </c>
      <c r="M175" s="22">
        <f t="shared" si="21"/>
        <v>320.87778251195192</v>
      </c>
      <c r="N175" s="21">
        <f t="shared" si="22"/>
        <v>275.41870908293629</v>
      </c>
      <c r="O175" s="19">
        <f t="shared" si="23"/>
        <v>34.531175537846536</v>
      </c>
      <c r="P175">
        <v>220</v>
      </c>
    </row>
    <row r="176" spans="1:16">
      <c r="A176" s="17">
        <v>2000</v>
      </c>
      <c r="B176" s="23">
        <v>-51.85538634942187</v>
      </c>
      <c r="C176" s="23">
        <v>112.63972403063551</v>
      </c>
      <c r="D176" s="19">
        <f t="shared" si="16"/>
        <v>87.683203987837743</v>
      </c>
      <c r="E176" s="19">
        <f t="shared" si="17"/>
        <v>24.719688363728206</v>
      </c>
      <c r="F176" s="17"/>
      <c r="G176" s="20">
        <v>-233.7394697023783</v>
      </c>
      <c r="H176" s="20">
        <v>-334.09530036861469</v>
      </c>
      <c r="I176" s="21">
        <f t="shared" si="18"/>
        <v>288.31736803836833</v>
      </c>
      <c r="J176" s="19">
        <f t="shared" si="19"/>
        <v>-34.977372504605377</v>
      </c>
      <c r="K176" s="17">
        <v>2000</v>
      </c>
      <c r="L176" s="22">
        <f t="shared" si="20"/>
        <v>-233.7394697023783</v>
      </c>
      <c r="M176" s="22">
        <f t="shared" si="21"/>
        <v>334.09530036861469</v>
      </c>
      <c r="N176" s="21">
        <f t="shared" si="22"/>
        <v>288.31736803836833</v>
      </c>
      <c r="O176" s="19">
        <f t="shared" si="23"/>
        <v>34.977372504605377</v>
      </c>
      <c r="P176">
        <v>230</v>
      </c>
    </row>
    <row r="177" spans="1:16">
      <c r="A177" s="17">
        <v>2000</v>
      </c>
      <c r="B177" s="23">
        <v>-41.95575440357841</v>
      </c>
      <c r="C177" s="23">
        <v>97.582406036333296</v>
      </c>
      <c r="D177" s="19">
        <f t="shared" si="16"/>
        <v>75.108625654491917</v>
      </c>
      <c r="E177" s="19">
        <f t="shared" si="17"/>
        <v>23.26538559701941</v>
      </c>
      <c r="F177" s="17"/>
      <c r="G177" s="20">
        <v>-246.9483889867725</v>
      </c>
      <c r="H177" s="20">
        <v>-347.45837339663461</v>
      </c>
      <c r="I177" s="21">
        <f t="shared" si="18"/>
        <v>301.42231840608406</v>
      </c>
      <c r="J177" s="19">
        <f t="shared" si="19"/>
        <v>-35.402473428877627</v>
      </c>
      <c r="K177" s="17">
        <v>2000</v>
      </c>
      <c r="L177" s="22">
        <f t="shared" si="20"/>
        <v>-246.9483889867725</v>
      </c>
      <c r="M177" s="22">
        <f t="shared" si="21"/>
        <v>347.45837339663461</v>
      </c>
      <c r="N177" s="21">
        <f t="shared" si="22"/>
        <v>301.42231840608406</v>
      </c>
      <c r="O177" s="19">
        <f t="shared" si="23"/>
        <v>35.402473428877627</v>
      </c>
      <c r="P177">
        <v>240</v>
      </c>
    </row>
    <row r="178" spans="1:16">
      <c r="A178" s="17">
        <v>2000</v>
      </c>
      <c r="B178" s="23">
        <v>-32.193182337960423</v>
      </c>
      <c r="C178" s="23">
        <v>81.513189087978432</v>
      </c>
      <c r="D178" s="19">
        <f t="shared" si="16"/>
        <v>61.970964912359129</v>
      </c>
      <c r="E178" s="19">
        <f t="shared" si="17"/>
        <v>21.551267086594514</v>
      </c>
      <c r="F178" s="17"/>
      <c r="G178" s="20">
        <v>-260.32853246301812</v>
      </c>
      <c r="H178" s="20">
        <v>-361.02810787614573</v>
      </c>
      <c r="I178" s="21">
        <f t="shared" si="18"/>
        <v>314.73182194606454</v>
      </c>
      <c r="J178" s="19">
        <f t="shared" si="19"/>
        <v>-35.794450760274231</v>
      </c>
      <c r="K178" s="17">
        <v>2000</v>
      </c>
      <c r="L178" s="22">
        <f t="shared" si="20"/>
        <v>-260.32853246301812</v>
      </c>
      <c r="M178" s="22">
        <f t="shared" si="21"/>
        <v>361.02810787614573</v>
      </c>
      <c r="N178" s="21">
        <f t="shared" si="22"/>
        <v>314.73182194606454</v>
      </c>
      <c r="O178" s="19">
        <f t="shared" si="23"/>
        <v>35.794450760274231</v>
      </c>
      <c r="P178">
        <v>250</v>
      </c>
    </row>
    <row r="179" spans="1:16">
      <c r="A179" s="17">
        <v>2000</v>
      </c>
      <c r="B179" s="23">
        <v>-22.873320830872789</v>
      </c>
      <c r="C179" s="23">
        <v>64.072879711698732</v>
      </c>
      <c r="D179" s="19">
        <f t="shared" si="16"/>
        <v>48.106770419463068</v>
      </c>
      <c r="E179" s="19">
        <f t="shared" si="17"/>
        <v>19.646011533850146</v>
      </c>
      <c r="F179" s="17"/>
      <c r="G179" s="20">
        <v>-273.8506294998831</v>
      </c>
      <c r="H179" s="20">
        <v>-374.84562475479021</v>
      </c>
      <c r="I179" s="21">
        <f t="shared" si="18"/>
        <v>328.25554806833895</v>
      </c>
      <c r="J179" s="19">
        <f t="shared" si="19"/>
        <v>-36.150709722303873</v>
      </c>
      <c r="K179" s="17">
        <v>2000</v>
      </c>
      <c r="L179" s="22">
        <f t="shared" si="20"/>
        <v>-273.8506294998831</v>
      </c>
      <c r="M179" s="22">
        <f t="shared" si="21"/>
        <v>374.84562475479021</v>
      </c>
      <c r="N179" s="21">
        <f t="shared" si="22"/>
        <v>328.25554806833895</v>
      </c>
      <c r="O179" s="19">
        <f t="shared" si="23"/>
        <v>36.150709722303873</v>
      </c>
      <c r="P179">
        <v>260</v>
      </c>
    </row>
    <row r="180" spans="1:16">
      <c r="A180" s="17">
        <v>2000</v>
      </c>
      <c r="B180" s="23">
        <v>-14.608143773207271</v>
      </c>
      <c r="C180" s="23">
        <v>45.000194511588568</v>
      </c>
      <c r="D180" s="19">
        <f t="shared" si="16"/>
        <v>33.454561501979811</v>
      </c>
      <c r="E180" s="19">
        <f t="shared" si="17"/>
        <v>17.98467507911154</v>
      </c>
      <c r="F180" s="17"/>
      <c r="G180" s="20">
        <v>-287.58702233243702</v>
      </c>
      <c r="H180" s="20">
        <v>-388.89836973861833</v>
      </c>
      <c r="I180" s="21">
        <f t="shared" si="18"/>
        <v>342.01479310067327</v>
      </c>
      <c r="J180" s="19">
        <f t="shared" si="19"/>
        <v>-36.482609113701024</v>
      </c>
      <c r="K180" s="17">
        <v>2000</v>
      </c>
      <c r="L180" s="22">
        <f t="shared" si="20"/>
        <v>-287.58702233243702</v>
      </c>
      <c r="M180" s="22">
        <f t="shared" si="21"/>
        <v>388.89836973861833</v>
      </c>
      <c r="N180" s="21">
        <f t="shared" si="22"/>
        <v>342.01479310067327</v>
      </c>
      <c r="O180" s="19">
        <f t="shared" si="23"/>
        <v>36.482609113701024</v>
      </c>
      <c r="P180">
        <v>270</v>
      </c>
    </row>
    <row r="181" spans="1:16">
      <c r="A181" s="17">
        <v>2000</v>
      </c>
      <c r="B181" s="23">
        <v>-8.4385186734925899</v>
      </c>
      <c r="C181" s="23">
        <v>24.358640999445729</v>
      </c>
      <c r="D181" s="19">
        <f t="shared" si="16"/>
        <v>18.228439164431517</v>
      </c>
      <c r="E181" s="19">
        <f t="shared" si="17"/>
        <v>19.107525026367263</v>
      </c>
      <c r="F181" s="17"/>
      <c r="G181" s="20">
        <v>-301.59240472914928</v>
      </c>
      <c r="H181" s="20">
        <v>-403.19814920191578</v>
      </c>
      <c r="I181" s="21">
        <f t="shared" si="18"/>
        <v>356.03842918297551</v>
      </c>
      <c r="J181" s="19">
        <f t="shared" si="19"/>
        <v>-36.79650584885033</v>
      </c>
      <c r="K181" s="17">
        <v>2000</v>
      </c>
      <c r="L181" s="22">
        <f t="shared" si="20"/>
        <v>-301.59240472914928</v>
      </c>
      <c r="M181" s="22">
        <f t="shared" si="21"/>
        <v>403.19814920191578</v>
      </c>
      <c r="N181" s="21">
        <f t="shared" si="22"/>
        <v>356.03842918297551</v>
      </c>
      <c r="O181" s="19">
        <f t="shared" si="23"/>
        <v>36.79650584885033</v>
      </c>
      <c r="P181">
        <v>280</v>
      </c>
    </row>
    <row r="182" spans="1:16">
      <c r="A182" s="17">
        <v>2000</v>
      </c>
      <c r="B182" s="23">
        <v>-5.4192353740840584</v>
      </c>
      <c r="C182" s="23">
        <v>2.519642231330931</v>
      </c>
      <c r="D182" s="19">
        <f t="shared" si="16"/>
        <v>4.2259146355333712</v>
      </c>
      <c r="E182" s="19">
        <f t="shared" si="17"/>
        <v>65.064199584436651</v>
      </c>
      <c r="F182" s="17"/>
      <c r="G182" s="20">
        <v>-315.9794361673155</v>
      </c>
      <c r="H182" s="20">
        <v>-417.70440693114438</v>
      </c>
      <c r="I182" s="21">
        <f t="shared" si="18"/>
        <v>370.351168251373</v>
      </c>
      <c r="J182" s="19">
        <f t="shared" si="19"/>
        <v>-37.106288558265206</v>
      </c>
      <c r="K182" s="17">
        <v>2000</v>
      </c>
      <c r="L182" s="22">
        <f t="shared" si="20"/>
        <v>-315.9794361673155</v>
      </c>
      <c r="M182" s="22">
        <f t="shared" si="21"/>
        <v>417.70440693114438</v>
      </c>
      <c r="N182" s="21">
        <f t="shared" si="22"/>
        <v>370.351168251373</v>
      </c>
      <c r="O182" s="19">
        <f t="shared" si="23"/>
        <v>37.106288558265206</v>
      </c>
      <c r="P182">
        <v>290</v>
      </c>
    </row>
    <row r="183" spans="1:16">
      <c r="A183" s="17">
        <v>2500</v>
      </c>
      <c r="B183" s="23">
        <v>-416.63073051459622</v>
      </c>
      <c r="C183" s="23">
        <v>517.21283922838131</v>
      </c>
      <c r="D183" s="19">
        <f t="shared" si="16"/>
        <v>469.62234118055409</v>
      </c>
      <c r="E183" s="19">
        <f t="shared" si="17"/>
        <v>38.85250462131517</v>
      </c>
      <c r="F183" s="17"/>
      <c r="G183" s="20">
        <v>-330.75562639802439</v>
      </c>
      <c r="H183" s="20">
        <v>-432.42504946168941</v>
      </c>
      <c r="I183" s="21">
        <f t="shared" si="18"/>
        <v>384.96149664342664</v>
      </c>
      <c r="J183" s="19">
        <f t="shared" si="19"/>
        <v>-37.411847957555771</v>
      </c>
      <c r="K183" s="17">
        <v>2000</v>
      </c>
      <c r="L183" s="22">
        <f t="shared" si="20"/>
        <v>-330.75562639802439</v>
      </c>
      <c r="M183" s="22">
        <f t="shared" si="21"/>
        <v>432.42504946168941</v>
      </c>
      <c r="N183" s="21">
        <f t="shared" si="22"/>
        <v>384.96149664342664</v>
      </c>
      <c r="O183" s="19">
        <f t="shared" si="23"/>
        <v>37.411847957555771</v>
      </c>
      <c r="P183">
        <v>300</v>
      </c>
    </row>
    <row r="184" spans="1:16">
      <c r="A184" s="17">
        <v>2500</v>
      </c>
      <c r="B184" s="23">
        <v>-400.21818880168559</v>
      </c>
      <c r="C184" s="23">
        <v>500.28653815062631</v>
      </c>
      <c r="D184" s="19">
        <f t="shared" si="16"/>
        <v>453.02385086352774</v>
      </c>
      <c r="E184" s="19">
        <f t="shared" si="17"/>
        <v>38.659037170738308</v>
      </c>
      <c r="F184" s="17"/>
      <c r="G184" s="20">
        <v>-345.82338922853052</v>
      </c>
      <c r="H184" s="20">
        <v>-447.43860575985337</v>
      </c>
      <c r="I184" s="21">
        <f t="shared" si="18"/>
        <v>399.87193103656898</v>
      </c>
      <c r="J184" s="19">
        <f t="shared" si="19"/>
        <v>-37.700283443556536</v>
      </c>
      <c r="K184" s="17">
        <v>2000</v>
      </c>
      <c r="L184" s="22">
        <f t="shared" si="20"/>
        <v>-345.82338922853052</v>
      </c>
      <c r="M184" s="22">
        <f t="shared" si="21"/>
        <v>447.43860575985337</v>
      </c>
      <c r="N184" s="21">
        <f t="shared" si="22"/>
        <v>399.87193103656898</v>
      </c>
      <c r="O184" s="19">
        <f t="shared" si="23"/>
        <v>37.700283443556536</v>
      </c>
      <c r="P184">
        <v>310</v>
      </c>
    </row>
    <row r="185" spans="1:16">
      <c r="A185" s="17">
        <v>2500</v>
      </c>
      <c r="B185" s="23">
        <v>-384.13855877621319</v>
      </c>
      <c r="C185" s="23">
        <v>483.88104272351057</v>
      </c>
      <c r="D185" s="19">
        <f t="shared" si="16"/>
        <v>436.86570925506271</v>
      </c>
      <c r="E185" s="19">
        <f t="shared" si="17"/>
        <v>38.445000358103975</v>
      </c>
      <c r="F185" s="17"/>
      <c r="G185" s="20">
        <v>-361.0995477203499</v>
      </c>
      <c r="H185" s="20">
        <v>-462.83156099409427</v>
      </c>
      <c r="I185" s="21">
        <f t="shared" si="18"/>
        <v>415.09392745261357</v>
      </c>
      <c r="J185" s="19">
        <f t="shared" si="19"/>
        <v>-37.961228845624376</v>
      </c>
      <c r="K185" s="17">
        <v>2000</v>
      </c>
      <c r="L185" s="22">
        <f t="shared" si="20"/>
        <v>-361.0995477203499</v>
      </c>
      <c r="M185" s="22">
        <f t="shared" si="21"/>
        <v>462.83156099409427</v>
      </c>
      <c r="N185" s="21">
        <f t="shared" si="22"/>
        <v>415.09392745261357</v>
      </c>
      <c r="O185" s="19">
        <f t="shared" si="23"/>
        <v>37.961228845624376</v>
      </c>
      <c r="P185">
        <v>320</v>
      </c>
    </row>
    <row r="186" spans="1:16">
      <c r="A186" s="17">
        <v>2500</v>
      </c>
      <c r="B186" s="23">
        <v>-368.40657346370278</v>
      </c>
      <c r="C186" s="23">
        <v>467.92465927900832</v>
      </c>
      <c r="D186" s="19">
        <f t="shared" si="16"/>
        <v>421.11571458011548</v>
      </c>
      <c r="E186" s="19">
        <f t="shared" si="17"/>
        <v>38.214075795301454</v>
      </c>
      <c r="F186" s="17"/>
      <c r="G186" s="20">
        <v>-376.59453692404139</v>
      </c>
      <c r="H186" s="20">
        <v>-478.64288291340898</v>
      </c>
      <c r="I186" s="21">
        <f t="shared" si="18"/>
        <v>430.65209543475606</v>
      </c>
      <c r="J186" s="19">
        <f t="shared" si="19"/>
        <v>-38.195544124061321</v>
      </c>
      <c r="K186" s="17">
        <v>2000</v>
      </c>
      <c r="L186" s="22">
        <f t="shared" si="20"/>
        <v>-376.59453692404139</v>
      </c>
      <c r="M186" s="22">
        <f t="shared" si="21"/>
        <v>478.64288291340898</v>
      </c>
      <c r="N186" s="21">
        <f t="shared" si="22"/>
        <v>430.65209543475606</v>
      </c>
      <c r="O186" s="19">
        <f t="shared" si="23"/>
        <v>38.195544124061321</v>
      </c>
      <c r="P186">
        <v>330</v>
      </c>
    </row>
    <row r="187" spans="1:16">
      <c r="A187" s="17">
        <v>2500</v>
      </c>
      <c r="B187" s="23">
        <v>-352.94233850670838</v>
      </c>
      <c r="C187" s="23">
        <v>452.39420797468352</v>
      </c>
      <c r="D187" s="19">
        <f t="shared" si="16"/>
        <v>405.72701026652459</v>
      </c>
      <c r="E187" s="19">
        <f t="shared" si="17"/>
        <v>37.960124804958753</v>
      </c>
      <c r="F187" s="17"/>
      <c r="G187" s="20">
        <v>-392.34924792746438</v>
      </c>
      <c r="H187" s="20">
        <v>-494.91066891458729</v>
      </c>
      <c r="I187" s="21">
        <f t="shared" si="18"/>
        <v>446.5839800948591</v>
      </c>
      <c r="J187" s="19">
        <f t="shared" si="19"/>
        <v>-38.406248374990554</v>
      </c>
      <c r="K187" s="17">
        <v>2000</v>
      </c>
      <c r="L187" s="22">
        <f t="shared" si="20"/>
        <v>-392.34924792746438</v>
      </c>
      <c r="M187" s="22">
        <f t="shared" si="21"/>
        <v>494.91066891458729</v>
      </c>
      <c r="N187" s="21">
        <f t="shared" si="22"/>
        <v>446.5839800948591</v>
      </c>
      <c r="O187" s="19">
        <f t="shared" si="23"/>
        <v>38.406248374990554</v>
      </c>
      <c r="P187">
        <v>340</v>
      </c>
    </row>
    <row r="188" spans="1:16">
      <c r="A188" s="17">
        <v>2500</v>
      </c>
      <c r="B188" s="23">
        <v>-337.75871919737068</v>
      </c>
      <c r="C188" s="23">
        <v>437.21497881003671</v>
      </c>
      <c r="D188" s="19">
        <f t="shared" si="16"/>
        <v>390.66474763517448</v>
      </c>
      <c r="E188" s="19">
        <f t="shared" si="17"/>
        <v>37.686919076199821</v>
      </c>
      <c r="F188" s="17"/>
      <c r="G188" s="20">
        <v>-408.49094042819502</v>
      </c>
      <c r="H188" s="20">
        <v>-511.61015067199622</v>
      </c>
      <c r="I188" s="21">
        <f t="shared" si="18"/>
        <v>462.9307694907165</v>
      </c>
      <c r="J188" s="19">
        <f t="shared" si="19"/>
        <v>-38.605329623527581</v>
      </c>
      <c r="K188" s="17">
        <v>2000</v>
      </c>
      <c r="L188" s="22">
        <f t="shared" si="20"/>
        <v>-408.49094042819502</v>
      </c>
      <c r="M188" s="22">
        <f t="shared" si="21"/>
        <v>511.61015067199622</v>
      </c>
      <c r="N188" s="21">
        <f t="shared" si="22"/>
        <v>462.9307694907165</v>
      </c>
      <c r="O188" s="19">
        <f t="shared" si="23"/>
        <v>38.605329623527581</v>
      </c>
      <c r="P188">
        <v>350</v>
      </c>
    </row>
    <row r="189" spans="1:16">
      <c r="A189" s="17">
        <v>2500</v>
      </c>
      <c r="B189" s="23">
        <v>-322.82941656301182</v>
      </c>
      <c r="C189" s="23">
        <v>422.36785181578762</v>
      </c>
      <c r="D189" s="19">
        <f t="shared" si="16"/>
        <v>375.90785735729014</v>
      </c>
      <c r="E189" s="19">
        <f t="shared" si="17"/>
        <v>37.391849877734423</v>
      </c>
      <c r="F189" s="17"/>
      <c r="G189" s="20">
        <v>-424.98989486772427</v>
      </c>
      <c r="H189" s="20">
        <v>-528.80112868326819</v>
      </c>
      <c r="I189" s="21">
        <f t="shared" si="18"/>
        <v>479.71191586012202</v>
      </c>
      <c r="J189" s="19">
        <f t="shared" si="19"/>
        <v>-38.788341539152505</v>
      </c>
      <c r="K189" s="17">
        <v>2000</v>
      </c>
      <c r="L189" s="22">
        <f t="shared" si="20"/>
        <v>-424.98989486772427</v>
      </c>
      <c r="M189" s="22">
        <f t="shared" si="21"/>
        <v>528.80112868326819</v>
      </c>
      <c r="N189" s="21">
        <f t="shared" si="22"/>
        <v>479.71191586012202</v>
      </c>
      <c r="O189" s="19">
        <f t="shared" si="23"/>
        <v>38.788341539152505</v>
      </c>
      <c r="P189">
        <v>360</v>
      </c>
    </row>
    <row r="190" spans="1:16">
      <c r="A190" s="17">
        <v>2500</v>
      </c>
      <c r="B190" s="23">
        <v>-308.29850247973599</v>
      </c>
      <c r="C190" s="23">
        <v>407.72970503126311</v>
      </c>
      <c r="D190" s="19">
        <f t="shared" si="16"/>
        <v>361.44949785283183</v>
      </c>
      <c r="E190" s="19">
        <f t="shared" si="17"/>
        <v>37.094184407889152</v>
      </c>
      <c r="F190" s="17"/>
      <c r="G190" s="20">
        <v>-408.48135177555372</v>
      </c>
      <c r="H190" s="20">
        <v>-511.61766960350889</v>
      </c>
      <c r="I190" s="21">
        <f t="shared" si="18"/>
        <v>462.93069384029229</v>
      </c>
      <c r="J190" s="19">
        <f t="shared" si="19"/>
        <v>-38.60426326345636</v>
      </c>
      <c r="K190" s="17">
        <v>2000</v>
      </c>
      <c r="L190" s="22">
        <f t="shared" si="20"/>
        <v>-408.48135177555372</v>
      </c>
      <c r="M190" s="22">
        <f t="shared" si="21"/>
        <v>511.61766960350889</v>
      </c>
      <c r="N190" s="21">
        <f t="shared" si="22"/>
        <v>462.93069384029229</v>
      </c>
      <c r="O190" s="19">
        <f t="shared" si="23"/>
        <v>38.60426326345636</v>
      </c>
      <c r="P190">
        <v>370</v>
      </c>
    </row>
    <row r="191" spans="1:16">
      <c r="A191" s="17">
        <v>2500</v>
      </c>
      <c r="B191" s="23">
        <v>-294.16787896219569</v>
      </c>
      <c r="C191" s="23">
        <v>393.29101651224443</v>
      </c>
      <c r="D191" s="19">
        <f t="shared" si="16"/>
        <v>347.28415215954755</v>
      </c>
      <c r="E191" s="19">
        <f t="shared" si="17"/>
        <v>36.7951993207651</v>
      </c>
      <c r="F191" s="17"/>
      <c r="G191" s="20">
        <v>-424.96912143785369</v>
      </c>
      <c r="H191" s="20">
        <v>-528.81755254800703</v>
      </c>
      <c r="I191" s="21">
        <f t="shared" si="18"/>
        <v>479.71176661539448</v>
      </c>
      <c r="J191" s="19">
        <f t="shared" si="19"/>
        <v>-38.786105091526458</v>
      </c>
      <c r="K191" s="17">
        <v>2000</v>
      </c>
      <c r="L191" s="22">
        <f t="shared" si="20"/>
        <v>-424.96912143785369</v>
      </c>
      <c r="M191" s="22">
        <f t="shared" si="21"/>
        <v>528.81755254800703</v>
      </c>
      <c r="N191" s="21">
        <f t="shared" si="22"/>
        <v>479.71176661539448</v>
      </c>
      <c r="O191" s="19">
        <f t="shared" si="23"/>
        <v>38.786105091526458</v>
      </c>
      <c r="P191">
        <v>380</v>
      </c>
    </row>
    <row r="192" spans="1:16">
      <c r="A192" s="17">
        <v>2500</v>
      </c>
      <c r="B192" s="23">
        <v>-280.38750623403712</v>
      </c>
      <c r="C192" s="23">
        <v>379.05894049754289</v>
      </c>
      <c r="D192" s="19">
        <f t="shared" si="16"/>
        <v>333.39378670219838</v>
      </c>
      <c r="E192" s="19">
        <f t="shared" si="17"/>
        <v>36.490099126701864</v>
      </c>
      <c r="F192" s="17"/>
      <c r="G192" s="20">
        <v>-6.8951473649062169</v>
      </c>
      <c r="H192" s="20">
        <v>2.670886338281433</v>
      </c>
      <c r="I192" s="21">
        <f t="shared" si="18"/>
        <v>5.2286083720140848</v>
      </c>
      <c r="J192" s="19">
        <f t="shared" si="19"/>
        <v>68.825754679689467</v>
      </c>
      <c r="K192" s="17">
        <v>2500</v>
      </c>
      <c r="L192" s="22">
        <f t="shared" si="20"/>
        <v>-6.8951473649062169</v>
      </c>
      <c r="M192" s="22">
        <f t="shared" si="21"/>
        <v>2.670886338281433</v>
      </c>
      <c r="N192" s="21">
        <f t="shared" si="22"/>
        <v>5.2286083720140848</v>
      </c>
      <c r="O192" s="19">
        <f t="shared" si="23"/>
        <v>68.825754679689467</v>
      </c>
      <c r="P192">
        <v>0</v>
      </c>
    </row>
    <row r="193" spans="1:16">
      <c r="A193" s="17">
        <v>2500</v>
      </c>
      <c r="B193" s="23">
        <v>-266.83043764532908</v>
      </c>
      <c r="C193" s="23">
        <v>365.07666869121903</v>
      </c>
      <c r="D193" s="19">
        <f t="shared" si="16"/>
        <v>319.74947730737256</v>
      </c>
      <c r="E193" s="19">
        <f t="shared" si="17"/>
        <v>36.16265000718434</v>
      </c>
      <c r="F193" s="17"/>
      <c r="G193" s="20">
        <v>-8.9315558577944163</v>
      </c>
      <c r="H193" s="20">
        <v>-19.229487782060371</v>
      </c>
      <c r="I193" s="21">
        <f t="shared" si="18"/>
        <v>14.99242959632145</v>
      </c>
      <c r="J193" s="19">
        <f t="shared" si="19"/>
        <v>-24.91354196552539</v>
      </c>
      <c r="K193" s="17">
        <v>2500</v>
      </c>
      <c r="L193" s="22">
        <f t="shared" si="20"/>
        <v>-8.9315558577944163</v>
      </c>
      <c r="M193" s="22">
        <f t="shared" si="21"/>
        <v>19.229487782060371</v>
      </c>
      <c r="N193" s="21">
        <f t="shared" si="22"/>
        <v>14.99242959632145</v>
      </c>
      <c r="O193" s="19">
        <f t="shared" si="23"/>
        <v>24.91354196552539</v>
      </c>
      <c r="P193">
        <v>10</v>
      </c>
    </row>
    <row r="194" spans="1:16">
      <c r="A194" s="17">
        <v>2500</v>
      </c>
      <c r="B194" s="23">
        <v>-253.41517706802119</v>
      </c>
      <c r="C194" s="23">
        <v>351.3590215114333</v>
      </c>
      <c r="D194" s="19">
        <f t="shared" si="16"/>
        <v>306.32696091422343</v>
      </c>
      <c r="E194" s="19">
        <f t="shared" si="17"/>
        <v>35.800757176999134</v>
      </c>
      <c r="F194" s="17"/>
      <c r="G194" s="20">
        <v>-14.25541457577223</v>
      </c>
      <c r="H194" s="20">
        <v>-39.952197984367103</v>
      </c>
      <c r="I194" s="21">
        <f t="shared" si="18"/>
        <v>29.994957647154681</v>
      </c>
      <c r="J194" s="19">
        <f t="shared" si="19"/>
        <v>-19.636998438062953</v>
      </c>
      <c r="K194" s="17">
        <v>2500</v>
      </c>
      <c r="L194" s="22">
        <f t="shared" si="20"/>
        <v>-14.25541457577223</v>
      </c>
      <c r="M194" s="22">
        <f t="shared" si="21"/>
        <v>39.952197984367103</v>
      </c>
      <c r="N194" s="21">
        <f t="shared" si="22"/>
        <v>29.994957647154681</v>
      </c>
      <c r="O194" s="19">
        <f t="shared" si="23"/>
        <v>19.636998438062953</v>
      </c>
      <c r="P194">
        <v>20</v>
      </c>
    </row>
    <row r="195" spans="1:16">
      <c r="A195" s="17">
        <v>2500</v>
      </c>
      <c r="B195" s="23">
        <v>-240.11416493629969</v>
      </c>
      <c r="C195" s="23">
        <v>337.89728918520541</v>
      </c>
      <c r="D195" s="19">
        <f t="shared" si="16"/>
        <v>293.112086275683</v>
      </c>
      <c r="E195" s="19">
        <f t="shared" si="17"/>
        <v>35.398091469451288</v>
      </c>
      <c r="F195" s="17"/>
      <c r="G195" s="20">
        <v>-22.00198766242795</v>
      </c>
      <c r="H195" s="20">
        <v>-59.193773876230281</v>
      </c>
      <c r="I195" s="21">
        <f t="shared" si="18"/>
        <v>44.654172967416571</v>
      </c>
      <c r="J195" s="19">
        <f t="shared" si="19"/>
        <v>-20.389812797427076</v>
      </c>
      <c r="K195" s="17">
        <v>2500</v>
      </c>
      <c r="L195" s="22">
        <f t="shared" si="20"/>
        <v>-22.00198766242795</v>
      </c>
      <c r="M195" s="22">
        <f t="shared" si="21"/>
        <v>59.193773876230281</v>
      </c>
      <c r="N195" s="21">
        <f t="shared" si="22"/>
        <v>44.654172967416571</v>
      </c>
      <c r="O195" s="19">
        <f t="shared" si="23"/>
        <v>20.389812797427076</v>
      </c>
      <c r="P195">
        <v>30</v>
      </c>
    </row>
    <row r="196" spans="1:16">
      <c r="A196" s="17">
        <v>2500</v>
      </c>
      <c r="B196" s="23">
        <v>-227.02003668545231</v>
      </c>
      <c r="C196" s="23">
        <v>324.61682198138533</v>
      </c>
      <c r="D196" s="19">
        <f t="shared" ref="D196:D259" si="24">SQRT(B196*B196+C196*C196)/SQRT(2)</f>
        <v>280.10192624289328</v>
      </c>
      <c r="E196" s="19">
        <f t="shared" ref="E196:E259" si="25">DEGREES(ATAN(-B196/C196))</f>
        <v>34.966930313932359</v>
      </c>
      <c r="F196" s="17"/>
      <c r="G196" s="20">
        <v>-31.20058086547159</v>
      </c>
      <c r="H196" s="20">
        <v>-76.759532910151705</v>
      </c>
      <c r="I196" s="21">
        <f t="shared" ref="I196:I259" si="26">SQRT(G196*G196+H196*H196)/SQRT(2)</f>
        <v>58.589683985013494</v>
      </c>
      <c r="J196" s="19">
        <f t="shared" ref="J196:J259" si="27">DEGREES(ATAN(-G196/H196))</f>
        <v>-22.120352489113206</v>
      </c>
      <c r="K196" s="17">
        <v>2500</v>
      </c>
      <c r="L196" s="22">
        <f t="shared" ref="L196:L259" si="28">G196</f>
        <v>-31.20058086547159</v>
      </c>
      <c r="M196" s="22">
        <f t="shared" ref="M196:M259" si="29">ABS(H196)</f>
        <v>76.759532910151705</v>
      </c>
      <c r="N196" s="21">
        <f t="shared" ref="N196:N259" si="30">SQRT(L196*L196+M196*M196)/SQRT(2)</f>
        <v>58.589683985013494</v>
      </c>
      <c r="O196" s="19">
        <f t="shared" ref="O196:O259" si="31">DEGREES(ATAN(-L196/M196))</f>
        <v>22.120352489113206</v>
      </c>
      <c r="P196">
        <v>40</v>
      </c>
    </row>
    <row r="197" spans="1:16">
      <c r="A197" s="17">
        <v>2500</v>
      </c>
      <c r="B197" s="23">
        <v>-214.262549280489</v>
      </c>
      <c r="C197" s="23">
        <v>311.43905458585408</v>
      </c>
      <c r="D197" s="19">
        <f t="shared" si="24"/>
        <v>267.3038764641326</v>
      </c>
      <c r="E197" s="19">
        <f t="shared" si="25"/>
        <v>34.527032616346418</v>
      </c>
      <c r="F197" s="17"/>
      <c r="G197" s="20">
        <v>-40.854144227116173</v>
      </c>
      <c r="H197" s="20">
        <v>-92.928983897559235</v>
      </c>
      <c r="I197" s="21">
        <f t="shared" si="26"/>
        <v>71.780419157186699</v>
      </c>
      <c r="J197" s="19">
        <f t="shared" si="27"/>
        <v>-23.731614910106792</v>
      </c>
      <c r="K197" s="17">
        <v>2500</v>
      </c>
      <c r="L197" s="22">
        <f t="shared" si="28"/>
        <v>-40.854144227116173</v>
      </c>
      <c r="M197" s="22">
        <f t="shared" si="29"/>
        <v>92.928983897559235</v>
      </c>
      <c r="N197" s="21">
        <f t="shared" si="30"/>
        <v>71.780419157186699</v>
      </c>
      <c r="O197" s="19">
        <f t="shared" si="31"/>
        <v>23.731614910106792</v>
      </c>
      <c r="P197">
        <v>50</v>
      </c>
    </row>
    <row r="198" spans="1:16">
      <c r="A198" s="17">
        <v>2500</v>
      </c>
      <c r="B198" s="23">
        <v>-201.92529714199301</v>
      </c>
      <c r="C198" s="23">
        <v>298.32276306594031</v>
      </c>
      <c r="D198" s="19">
        <f t="shared" si="24"/>
        <v>254.72563336772697</v>
      </c>
      <c r="E198" s="19">
        <f t="shared" si="25"/>
        <v>34.092835599668824</v>
      </c>
      <c r="F198" s="17"/>
      <c r="G198" s="20">
        <v>-50.691747684545412</v>
      </c>
      <c r="H198" s="20">
        <v>-108.02222866536771</v>
      </c>
      <c r="I198" s="21">
        <f t="shared" si="26"/>
        <v>84.375515314416305</v>
      </c>
      <c r="J198" s="19">
        <f t="shared" si="27"/>
        <v>-25.139324632207888</v>
      </c>
      <c r="K198" s="17">
        <v>2500</v>
      </c>
      <c r="L198" s="22">
        <f t="shared" si="28"/>
        <v>-50.691747684545412</v>
      </c>
      <c r="M198" s="22">
        <f t="shared" si="29"/>
        <v>108.02222866536771</v>
      </c>
      <c r="N198" s="21">
        <f t="shared" si="30"/>
        <v>84.375515314416305</v>
      </c>
      <c r="O198" s="19">
        <f t="shared" si="31"/>
        <v>25.139324632207888</v>
      </c>
      <c r="P198">
        <v>60</v>
      </c>
    </row>
    <row r="199" spans="1:16">
      <c r="A199" s="17">
        <v>2500</v>
      </c>
      <c r="B199" s="23">
        <v>-189.98569616586889</v>
      </c>
      <c r="C199" s="23">
        <v>285.26554639283711</v>
      </c>
      <c r="D199" s="19">
        <f t="shared" si="24"/>
        <v>242.35407641138795</v>
      </c>
      <c r="E199" s="19">
        <f t="shared" si="25"/>
        <v>33.66345410021956</v>
      </c>
      <c r="F199" s="17"/>
      <c r="G199" s="20">
        <v>-60.550900028657857</v>
      </c>
      <c r="H199" s="20">
        <v>-122.3807340827142</v>
      </c>
      <c r="I199" s="21">
        <f t="shared" si="26"/>
        <v>96.549095202659771</v>
      </c>
      <c r="J199" s="19">
        <f t="shared" si="27"/>
        <v>-26.325044217110474</v>
      </c>
      <c r="K199" s="17">
        <v>2500</v>
      </c>
      <c r="L199" s="22">
        <f t="shared" si="28"/>
        <v>-60.550900028657857</v>
      </c>
      <c r="M199" s="22">
        <f t="shared" si="29"/>
        <v>122.3807340827142</v>
      </c>
      <c r="N199" s="21">
        <f t="shared" si="30"/>
        <v>96.549095202659771</v>
      </c>
      <c r="O199" s="19">
        <f t="shared" si="31"/>
        <v>26.325044217110474</v>
      </c>
      <c r="P199">
        <v>70</v>
      </c>
    </row>
    <row r="200" spans="1:16">
      <c r="A200" s="17">
        <v>2500</v>
      </c>
      <c r="B200" s="23">
        <v>-178.34776137178801</v>
      </c>
      <c r="C200" s="23">
        <v>272.26596627242969</v>
      </c>
      <c r="D200" s="19">
        <f t="shared" si="24"/>
        <v>230.14851767563923</v>
      </c>
      <c r="E200" s="19">
        <f t="shared" si="25"/>
        <v>33.226794660065686</v>
      </c>
      <c r="F200" s="17"/>
      <c r="G200" s="20">
        <v>-70.32386237838557</v>
      </c>
      <c r="H200" s="20">
        <v>-136.27546380339319</v>
      </c>
      <c r="I200" s="21">
        <f t="shared" si="26"/>
        <v>108.43534399503706</v>
      </c>
      <c r="J200" s="19">
        <f t="shared" si="27"/>
        <v>-27.29563426397447</v>
      </c>
      <c r="K200" s="17">
        <v>2500</v>
      </c>
      <c r="L200" s="22">
        <f t="shared" si="28"/>
        <v>-70.32386237838557</v>
      </c>
      <c r="M200" s="22">
        <f t="shared" si="29"/>
        <v>136.27546380339319</v>
      </c>
      <c r="N200" s="21">
        <f t="shared" si="30"/>
        <v>108.43534399503706</v>
      </c>
      <c r="O200" s="19">
        <f t="shared" si="31"/>
        <v>27.29563426397447</v>
      </c>
      <c r="P200">
        <v>80</v>
      </c>
    </row>
    <row r="201" spans="1:16">
      <c r="A201" s="17">
        <v>2500</v>
      </c>
      <c r="B201" s="23">
        <v>-166.92796622263151</v>
      </c>
      <c r="C201" s="23">
        <v>259.29792909593112</v>
      </c>
      <c r="D201" s="19">
        <f t="shared" si="24"/>
        <v>218.06003982924349</v>
      </c>
      <c r="E201" s="19">
        <f t="shared" si="25"/>
        <v>32.77217856305306</v>
      </c>
      <c r="F201" s="17"/>
      <c r="G201" s="20">
        <v>-79.978016004368001</v>
      </c>
      <c r="H201" s="20">
        <v>-149.877331250716</v>
      </c>
      <c r="I201" s="21">
        <f t="shared" si="26"/>
        <v>120.1243053399931</v>
      </c>
      <c r="J201" s="19">
        <f t="shared" si="27"/>
        <v>-28.085414070668801</v>
      </c>
      <c r="K201" s="17">
        <v>2500</v>
      </c>
      <c r="L201" s="22">
        <f t="shared" si="28"/>
        <v>-79.978016004368001</v>
      </c>
      <c r="M201" s="22">
        <f t="shared" si="29"/>
        <v>149.877331250716</v>
      </c>
      <c r="N201" s="21">
        <f t="shared" si="30"/>
        <v>120.1243053399931</v>
      </c>
      <c r="O201" s="19">
        <f t="shared" si="31"/>
        <v>28.085414070668801</v>
      </c>
      <c r="P201">
        <v>90</v>
      </c>
    </row>
    <row r="202" spans="1:16">
      <c r="A202" s="17">
        <v>2500</v>
      </c>
      <c r="B202" s="23">
        <v>-155.68858237085789</v>
      </c>
      <c r="C202" s="23">
        <v>246.32466885882789</v>
      </c>
      <c r="D202" s="19">
        <f t="shared" si="24"/>
        <v>206.05190750034154</v>
      </c>
      <c r="E202" s="19">
        <f t="shared" si="25"/>
        <v>32.294779901630839</v>
      </c>
      <c r="F202" s="17"/>
      <c r="G202" s="20">
        <v>-89.555436840457716</v>
      </c>
      <c r="H202" s="20">
        <v>-163.29527063836761</v>
      </c>
      <c r="I202" s="21">
        <f t="shared" si="26"/>
        <v>131.69191638164989</v>
      </c>
      <c r="J202" s="19">
        <f t="shared" si="27"/>
        <v>-28.741526376109526</v>
      </c>
      <c r="K202" s="17">
        <v>2500</v>
      </c>
      <c r="L202" s="22">
        <f t="shared" si="28"/>
        <v>-89.555436840457716</v>
      </c>
      <c r="M202" s="22">
        <f t="shared" si="29"/>
        <v>163.29527063836761</v>
      </c>
      <c r="N202" s="21">
        <f t="shared" si="30"/>
        <v>131.69191638164989</v>
      </c>
      <c r="O202" s="19">
        <f t="shared" si="31"/>
        <v>28.741526376109526</v>
      </c>
      <c r="P202">
        <v>100</v>
      </c>
    </row>
    <row r="203" spans="1:16">
      <c r="A203" s="17">
        <v>2500</v>
      </c>
      <c r="B203" s="23">
        <v>-144.5979010140868</v>
      </c>
      <c r="C203" s="23">
        <v>233.3337150739481</v>
      </c>
      <c r="D203" s="19">
        <f t="shared" si="24"/>
        <v>194.10457950276452</v>
      </c>
      <c r="E203" s="19">
        <f t="shared" si="25"/>
        <v>31.786672164502221</v>
      </c>
      <c r="F203" s="17"/>
      <c r="G203" s="20">
        <v>-99.153421177405576</v>
      </c>
      <c r="H203" s="20">
        <v>-176.60761607394531</v>
      </c>
      <c r="I203" s="21">
        <f t="shared" si="26"/>
        <v>143.21600990550263</v>
      </c>
      <c r="J203" s="19">
        <f t="shared" si="27"/>
        <v>-29.311310952927673</v>
      </c>
      <c r="K203" s="17">
        <v>2500</v>
      </c>
      <c r="L203" s="22">
        <f t="shared" si="28"/>
        <v>-99.153421177405576</v>
      </c>
      <c r="M203" s="22">
        <f t="shared" si="29"/>
        <v>176.60761607394531</v>
      </c>
      <c r="N203" s="21">
        <f t="shared" si="30"/>
        <v>143.21600990550263</v>
      </c>
      <c r="O203" s="19">
        <f t="shared" si="31"/>
        <v>29.311310952927673</v>
      </c>
      <c r="P203">
        <v>110</v>
      </c>
    </row>
    <row r="204" spans="1:16">
      <c r="A204" s="17">
        <v>2500</v>
      </c>
      <c r="B204" s="23">
        <v>-133.65815508427309</v>
      </c>
      <c r="C204" s="23">
        <v>220.31738057380409</v>
      </c>
      <c r="D204" s="19">
        <f t="shared" si="24"/>
        <v>182.2145035438096</v>
      </c>
      <c r="E204" s="19">
        <f t="shared" si="25"/>
        <v>31.243591621682945</v>
      </c>
      <c r="F204" s="17"/>
      <c r="G204" s="20">
        <v>-108.9241588585098</v>
      </c>
      <c r="H204" s="20">
        <v>-189.85070886272891</v>
      </c>
      <c r="I204" s="21">
        <f t="shared" si="26"/>
        <v>154.77041713246516</v>
      </c>
      <c r="J204" s="19">
        <f t="shared" si="27"/>
        <v>-29.844438925806923</v>
      </c>
      <c r="K204" s="17">
        <v>2500</v>
      </c>
      <c r="L204" s="22">
        <f t="shared" si="28"/>
        <v>-108.9241588585098</v>
      </c>
      <c r="M204" s="22">
        <f t="shared" si="29"/>
        <v>189.85070886272891</v>
      </c>
      <c r="N204" s="21">
        <f t="shared" si="30"/>
        <v>154.77041713246516</v>
      </c>
      <c r="O204" s="19">
        <f t="shared" si="31"/>
        <v>29.844438925806923</v>
      </c>
      <c r="P204">
        <v>120</v>
      </c>
    </row>
    <row r="205" spans="1:16">
      <c r="A205" s="17">
        <v>2500</v>
      </c>
      <c r="B205" s="23">
        <v>-122.9945329924676</v>
      </c>
      <c r="C205" s="23">
        <v>207.2216414132061</v>
      </c>
      <c r="D205" s="19">
        <f t="shared" si="24"/>
        <v>170.39434235915607</v>
      </c>
      <c r="E205" s="19">
        <f t="shared" si="25"/>
        <v>30.690866667531168</v>
      </c>
      <c r="F205" s="17"/>
      <c r="G205" s="20">
        <v>-119.0267522887183</v>
      </c>
      <c r="H205" s="20">
        <v>-203.01313104435971</v>
      </c>
      <c r="I205" s="21">
        <f t="shared" si="26"/>
        <v>166.40567769285138</v>
      </c>
      <c r="J205" s="19">
        <f t="shared" si="27"/>
        <v>-30.383128242896341</v>
      </c>
      <c r="K205" s="17">
        <v>2500</v>
      </c>
      <c r="L205" s="22">
        <f t="shared" si="28"/>
        <v>-119.0267522887183</v>
      </c>
      <c r="M205" s="22">
        <f t="shared" si="29"/>
        <v>203.01313104435971</v>
      </c>
      <c r="N205" s="21">
        <f t="shared" si="30"/>
        <v>166.40567769285138</v>
      </c>
      <c r="O205" s="19">
        <f t="shared" si="31"/>
        <v>30.383128242896341</v>
      </c>
      <c r="P205">
        <v>130</v>
      </c>
    </row>
    <row r="206" spans="1:16">
      <c r="A206" s="17">
        <v>2500</v>
      </c>
      <c r="B206" s="23">
        <v>-112.6697416364556</v>
      </c>
      <c r="C206" s="23">
        <v>194.03714951314001</v>
      </c>
      <c r="D206" s="19">
        <f t="shared" si="24"/>
        <v>158.65825864355486</v>
      </c>
      <c r="E206" s="19">
        <f t="shared" si="25"/>
        <v>30.142050170954892</v>
      </c>
      <c r="F206" s="17"/>
      <c r="G206" s="20">
        <v>-129.4983645506743</v>
      </c>
      <c r="H206" s="20">
        <v>-216.08790561375241</v>
      </c>
      <c r="I206" s="21">
        <f t="shared" si="26"/>
        <v>178.13451290224094</v>
      </c>
      <c r="J206" s="19">
        <f t="shared" si="27"/>
        <v>-30.933648814042858</v>
      </c>
      <c r="K206" s="17">
        <v>2500</v>
      </c>
      <c r="L206" s="22">
        <f t="shared" si="28"/>
        <v>-129.4983645506743</v>
      </c>
      <c r="M206" s="22">
        <f t="shared" si="29"/>
        <v>216.08790561375241</v>
      </c>
      <c r="N206" s="21">
        <f t="shared" si="30"/>
        <v>178.13451290224094</v>
      </c>
      <c r="O206" s="19">
        <f t="shared" si="31"/>
        <v>30.933648814042858</v>
      </c>
      <c r="P206">
        <v>140</v>
      </c>
    </row>
    <row r="207" spans="1:16">
      <c r="A207" s="17">
        <v>2500</v>
      </c>
      <c r="B207" s="23">
        <v>-102.72888257637329</v>
      </c>
      <c r="C207" s="23">
        <v>180.74294849589799</v>
      </c>
      <c r="D207" s="19">
        <f t="shared" si="24"/>
        <v>147.00550456765407</v>
      </c>
      <c r="E207" s="19">
        <f t="shared" si="25"/>
        <v>29.612603909311012</v>
      </c>
      <c r="F207" s="17"/>
      <c r="G207" s="20">
        <v>-140.27829424754859</v>
      </c>
      <c r="H207" s="20">
        <v>-229.08448010189889</v>
      </c>
      <c r="I207" s="21">
        <f t="shared" si="26"/>
        <v>189.944332451062</v>
      </c>
      <c r="J207" s="19">
        <f t="shared" si="27"/>
        <v>-31.480930505846825</v>
      </c>
      <c r="K207" s="17">
        <v>2500</v>
      </c>
      <c r="L207" s="22">
        <f t="shared" si="28"/>
        <v>-140.27829424754859</v>
      </c>
      <c r="M207" s="22">
        <f t="shared" si="29"/>
        <v>229.08448010189889</v>
      </c>
      <c r="N207" s="21">
        <f t="shared" si="30"/>
        <v>189.944332451062</v>
      </c>
      <c r="O207" s="19">
        <f t="shared" si="31"/>
        <v>31.480930505846825</v>
      </c>
      <c r="P207">
        <v>150</v>
      </c>
    </row>
    <row r="208" spans="1:16">
      <c r="A208" s="17">
        <v>2500</v>
      </c>
      <c r="B208" s="23">
        <v>-92.970142463874936</v>
      </c>
      <c r="C208" s="23">
        <v>167.38995192743681</v>
      </c>
      <c r="D208" s="19">
        <f t="shared" si="24"/>
        <v>135.39358071197984</v>
      </c>
      <c r="E208" s="19">
        <f t="shared" si="25"/>
        <v>29.048254251924934</v>
      </c>
      <c r="F208" s="17"/>
      <c r="G208" s="20">
        <v>-151.29568971206189</v>
      </c>
      <c r="H208" s="20">
        <v>-242.01713152096431</v>
      </c>
      <c r="I208" s="21">
        <f t="shared" si="26"/>
        <v>201.82006549781445</v>
      </c>
      <c r="J208" s="19">
        <f t="shared" si="27"/>
        <v>-32.011338310861802</v>
      </c>
      <c r="K208" s="17">
        <v>2500</v>
      </c>
      <c r="L208" s="22">
        <f t="shared" si="28"/>
        <v>-151.29568971206189</v>
      </c>
      <c r="M208" s="22">
        <f t="shared" si="29"/>
        <v>242.01713152096431</v>
      </c>
      <c r="N208" s="21">
        <f t="shared" si="30"/>
        <v>201.82006549781445</v>
      </c>
      <c r="O208" s="19">
        <f t="shared" si="31"/>
        <v>32.011338310861802</v>
      </c>
      <c r="P208">
        <v>160</v>
      </c>
    </row>
    <row r="209" spans="1:16">
      <c r="A209" s="17">
        <v>2500</v>
      </c>
      <c r="B209" s="23">
        <v>-83.300403761568774</v>
      </c>
      <c r="C209" s="23">
        <v>153.9245511422022</v>
      </c>
      <c r="D209" s="19">
        <f t="shared" si="24"/>
        <v>123.75727193011488</v>
      </c>
      <c r="E209" s="19">
        <f t="shared" si="25"/>
        <v>28.421226049375754</v>
      </c>
      <c r="F209" s="17"/>
      <c r="G209" s="20">
        <v>-162.45964791983681</v>
      </c>
      <c r="H209" s="20">
        <v>-254.93145796630381</v>
      </c>
      <c r="I209" s="21">
        <f t="shared" si="26"/>
        <v>213.75591858830794</v>
      </c>
      <c r="J209" s="19">
        <f t="shared" si="27"/>
        <v>-32.508056153224274</v>
      </c>
      <c r="K209" s="17">
        <v>2500</v>
      </c>
      <c r="L209" s="22">
        <f t="shared" si="28"/>
        <v>-162.45964791983681</v>
      </c>
      <c r="M209" s="22">
        <f t="shared" si="29"/>
        <v>254.93145796630381</v>
      </c>
      <c r="N209" s="21">
        <f t="shared" si="30"/>
        <v>213.75591858830794</v>
      </c>
      <c r="O209" s="19">
        <f t="shared" si="31"/>
        <v>32.508056153224274</v>
      </c>
      <c r="P209">
        <v>170</v>
      </c>
    </row>
    <row r="210" spans="1:16">
      <c r="A210" s="17">
        <v>2500</v>
      </c>
      <c r="B210" s="23">
        <v>-73.558657521821019</v>
      </c>
      <c r="C210" s="23">
        <v>140.30112064719609</v>
      </c>
      <c r="D210" s="19">
        <f t="shared" si="24"/>
        <v>112.01625005165909</v>
      </c>
      <c r="E210" s="19">
        <f t="shared" si="25"/>
        <v>27.667631849883698</v>
      </c>
      <c r="F210" s="17"/>
      <c r="G210" s="20">
        <v>-173.7675450732026</v>
      </c>
      <c r="H210" s="20">
        <v>-267.84959879993539</v>
      </c>
      <c r="I210" s="21">
        <f t="shared" si="26"/>
        <v>225.76377842565208</v>
      </c>
      <c r="J210" s="19">
        <f t="shared" si="27"/>
        <v>-32.973508752012535</v>
      </c>
      <c r="K210" s="17">
        <v>2500</v>
      </c>
      <c r="L210" s="22">
        <f t="shared" si="28"/>
        <v>-173.7675450732026</v>
      </c>
      <c r="M210" s="22">
        <f t="shared" si="29"/>
        <v>267.84959879993539</v>
      </c>
      <c r="N210" s="21">
        <f t="shared" si="30"/>
        <v>225.76377842565208</v>
      </c>
      <c r="O210" s="19">
        <f t="shared" si="31"/>
        <v>32.973508752012535</v>
      </c>
      <c r="P210">
        <v>180</v>
      </c>
    </row>
    <row r="211" spans="1:16">
      <c r="A211" s="17">
        <v>2500</v>
      </c>
      <c r="B211" s="23">
        <v>-63.71237587406813</v>
      </c>
      <c r="C211" s="23">
        <v>126.4084112883281</v>
      </c>
      <c r="D211" s="19">
        <f t="shared" si="24"/>
        <v>100.09583728596722</v>
      </c>
      <c r="E211" s="19">
        <f t="shared" si="25"/>
        <v>26.749020994274012</v>
      </c>
      <c r="F211" s="17"/>
      <c r="G211" s="20">
        <v>-185.26601730828341</v>
      </c>
      <c r="H211" s="20">
        <v>-280.79317216089402</v>
      </c>
      <c r="I211" s="21">
        <f t="shared" si="26"/>
        <v>237.87423431453294</v>
      </c>
      <c r="J211" s="19">
        <f t="shared" si="27"/>
        <v>-33.416640987151787</v>
      </c>
      <c r="K211" s="17">
        <v>2500</v>
      </c>
      <c r="L211" s="22">
        <f t="shared" si="28"/>
        <v>-185.26601730828341</v>
      </c>
      <c r="M211" s="22">
        <f t="shared" si="29"/>
        <v>280.79317216089402</v>
      </c>
      <c r="N211" s="21">
        <f t="shared" si="30"/>
        <v>237.87423431453294</v>
      </c>
      <c r="O211" s="19">
        <f t="shared" si="31"/>
        <v>33.416640987151787</v>
      </c>
      <c r="P211">
        <v>190</v>
      </c>
    </row>
    <row r="212" spans="1:16">
      <c r="A212" s="17">
        <v>2500</v>
      </c>
      <c r="B212" s="23">
        <v>-53.751206261674817</v>
      </c>
      <c r="C212" s="23">
        <v>112.1036591931726</v>
      </c>
      <c r="D212" s="19">
        <f t="shared" si="24"/>
        <v>87.910245646011305</v>
      </c>
      <c r="E212" s="19">
        <f t="shared" si="25"/>
        <v>25.616679694904548</v>
      </c>
      <c r="F212" s="17"/>
      <c r="G212" s="20">
        <v>-197.02003798188221</v>
      </c>
      <c r="H212" s="20">
        <v>-293.79702075618479</v>
      </c>
      <c r="I212" s="21">
        <f t="shared" si="26"/>
        <v>250.1335491008677</v>
      </c>
      <c r="J212" s="19">
        <f t="shared" si="27"/>
        <v>-33.845772390856382</v>
      </c>
      <c r="K212" s="17">
        <v>2500</v>
      </c>
      <c r="L212" s="22">
        <f t="shared" si="28"/>
        <v>-197.02003798188221</v>
      </c>
      <c r="M212" s="22">
        <f t="shared" si="29"/>
        <v>293.79702075618479</v>
      </c>
      <c r="N212" s="21">
        <f t="shared" si="30"/>
        <v>250.1335491008677</v>
      </c>
      <c r="O212" s="19">
        <f t="shared" si="31"/>
        <v>33.845772390856382</v>
      </c>
      <c r="P212">
        <v>200</v>
      </c>
    </row>
    <row r="213" spans="1:16">
      <c r="A213" s="17">
        <v>2500</v>
      </c>
      <c r="B213" s="23">
        <v>-43.812930966736587</v>
      </c>
      <c r="C213" s="23">
        <v>97.122367773796611</v>
      </c>
      <c r="D213" s="19">
        <f t="shared" si="24"/>
        <v>75.340318694191325</v>
      </c>
      <c r="E213" s="19">
        <f t="shared" si="25"/>
        <v>24.28064098948191</v>
      </c>
      <c r="F213" s="17"/>
      <c r="G213" s="20">
        <v>-209.1305050216946</v>
      </c>
      <c r="H213" s="20">
        <v>-306.87182326296858</v>
      </c>
      <c r="I213" s="21">
        <f t="shared" si="26"/>
        <v>262.58892212293307</v>
      </c>
      <c r="J213" s="19">
        <f t="shared" si="27"/>
        <v>-34.274093159398674</v>
      </c>
      <c r="K213" s="17">
        <v>2500</v>
      </c>
      <c r="L213" s="22">
        <f t="shared" si="28"/>
        <v>-209.1305050216946</v>
      </c>
      <c r="M213" s="22">
        <f t="shared" si="29"/>
        <v>306.87182326296858</v>
      </c>
      <c r="N213" s="21">
        <f t="shared" si="30"/>
        <v>262.58892212293307</v>
      </c>
      <c r="O213" s="19">
        <f t="shared" si="31"/>
        <v>34.274093159398674</v>
      </c>
      <c r="P213">
        <v>210</v>
      </c>
    </row>
    <row r="214" spans="1:16">
      <c r="A214" s="17">
        <v>2500</v>
      </c>
      <c r="B214" s="23">
        <v>-33.977486771145287</v>
      </c>
      <c r="C214" s="23">
        <v>81.151216840830713</v>
      </c>
      <c r="D214" s="19">
        <f t="shared" si="24"/>
        <v>62.209282273752684</v>
      </c>
      <c r="E214" s="19">
        <f t="shared" si="25"/>
        <v>22.71874370570934</v>
      </c>
      <c r="F214" s="17"/>
      <c r="G214" s="20">
        <v>-221.66434680103399</v>
      </c>
      <c r="H214" s="20">
        <v>-320.00984763579282</v>
      </c>
      <c r="I214" s="21">
        <f t="shared" si="26"/>
        <v>275.2647682020098</v>
      </c>
      <c r="J214" s="19">
        <f t="shared" si="27"/>
        <v>-34.709562211637454</v>
      </c>
      <c r="K214" s="17">
        <v>2500</v>
      </c>
      <c r="L214" s="22">
        <f t="shared" si="28"/>
        <v>-221.66434680103399</v>
      </c>
      <c r="M214" s="22">
        <f t="shared" si="29"/>
        <v>320.00984763579282</v>
      </c>
      <c r="N214" s="21">
        <f t="shared" si="30"/>
        <v>275.2647682020098</v>
      </c>
      <c r="O214" s="19">
        <f t="shared" si="31"/>
        <v>34.709562211637454</v>
      </c>
      <c r="P214">
        <v>220</v>
      </c>
    </row>
    <row r="215" spans="1:16">
      <c r="A215" s="17">
        <v>2500</v>
      </c>
      <c r="B215" s="23">
        <v>-24.483553179872661</v>
      </c>
      <c r="C215" s="23">
        <v>63.841085501855119</v>
      </c>
      <c r="D215" s="19">
        <f t="shared" si="24"/>
        <v>48.348363852186502</v>
      </c>
      <c r="E215" s="19">
        <f t="shared" si="25"/>
        <v>20.982207583634935</v>
      </c>
      <c r="F215" s="17"/>
      <c r="G215" s="20">
        <v>-234.5864084435469</v>
      </c>
      <c r="H215" s="20">
        <v>-333.22579073617362</v>
      </c>
      <c r="I215" s="21">
        <f t="shared" si="26"/>
        <v>288.15812554758088</v>
      </c>
      <c r="J215" s="19">
        <f t="shared" si="27"/>
        <v>-35.14502261061422</v>
      </c>
      <c r="K215" s="17">
        <v>2500</v>
      </c>
      <c r="L215" s="22">
        <f t="shared" si="28"/>
        <v>-234.5864084435469</v>
      </c>
      <c r="M215" s="22">
        <f t="shared" si="29"/>
        <v>333.22579073617362</v>
      </c>
      <c r="N215" s="21">
        <f t="shared" si="30"/>
        <v>288.15812554758088</v>
      </c>
      <c r="O215" s="19">
        <f t="shared" si="31"/>
        <v>35.14502261061422</v>
      </c>
      <c r="P215">
        <v>230</v>
      </c>
    </row>
    <row r="216" spans="1:16">
      <c r="A216" s="17">
        <v>2500</v>
      </c>
      <c r="B216" s="23">
        <v>-16.157762870644941</v>
      </c>
      <c r="C216" s="23">
        <v>44.878571524285142</v>
      </c>
      <c r="D216" s="19">
        <f t="shared" si="24"/>
        <v>33.72802605433921</v>
      </c>
      <c r="E216" s="19">
        <f t="shared" si="25"/>
        <v>19.800545794105272</v>
      </c>
      <c r="F216" s="17"/>
      <c r="G216" s="20">
        <v>-247.77198633439491</v>
      </c>
      <c r="H216" s="20">
        <v>-346.58584068024248</v>
      </c>
      <c r="I216" s="21">
        <f t="shared" si="26"/>
        <v>301.25794775584097</v>
      </c>
      <c r="J216" s="19">
        <f t="shared" si="27"/>
        <v>-35.560732372787726</v>
      </c>
      <c r="K216" s="17">
        <v>2500</v>
      </c>
      <c r="L216" s="22">
        <f t="shared" si="28"/>
        <v>-247.77198633439491</v>
      </c>
      <c r="M216" s="22">
        <f t="shared" si="29"/>
        <v>346.58584068024248</v>
      </c>
      <c r="N216" s="21">
        <f t="shared" si="30"/>
        <v>301.25794775584097</v>
      </c>
      <c r="O216" s="19">
        <f t="shared" si="31"/>
        <v>35.560732372787726</v>
      </c>
      <c r="P216">
        <v>240</v>
      </c>
    </row>
    <row r="217" spans="1:16">
      <c r="A217" s="17">
        <v>2500</v>
      </c>
      <c r="B217" s="23">
        <v>-10.129344719052069</v>
      </c>
      <c r="C217" s="23">
        <v>24.345943782692309</v>
      </c>
      <c r="D217" s="19">
        <f t="shared" si="24"/>
        <v>18.645758272424889</v>
      </c>
      <c r="E217" s="19">
        <f t="shared" si="25"/>
        <v>22.59018358154108</v>
      </c>
      <c r="F217" s="17"/>
      <c r="G217" s="20">
        <v>-261.11707957843828</v>
      </c>
      <c r="H217" s="20">
        <v>-360.16163891489953</v>
      </c>
      <c r="I217" s="21">
        <f t="shared" si="26"/>
        <v>314.56202519808306</v>
      </c>
      <c r="J217" s="19">
        <f t="shared" si="27"/>
        <v>-35.942100543553764</v>
      </c>
      <c r="K217" s="17">
        <v>2500</v>
      </c>
      <c r="L217" s="22">
        <f t="shared" si="28"/>
        <v>-261.11707957843828</v>
      </c>
      <c r="M217" s="22">
        <f t="shared" si="29"/>
        <v>360.16163891489953</v>
      </c>
      <c r="N217" s="21">
        <f t="shared" si="30"/>
        <v>314.56202519808306</v>
      </c>
      <c r="O217" s="19">
        <f t="shared" si="31"/>
        <v>35.942100543553764</v>
      </c>
      <c r="P217">
        <v>250</v>
      </c>
    </row>
    <row r="218" spans="1:16">
      <c r="A218" s="17">
        <v>2500</v>
      </c>
      <c r="B218" s="23">
        <v>-6.8951473649062169</v>
      </c>
      <c r="C218" s="23">
        <v>2.670886338281433</v>
      </c>
      <c r="D218" s="19">
        <f t="shared" si="24"/>
        <v>5.2286083720140848</v>
      </c>
      <c r="E218" s="19">
        <f t="shared" si="25"/>
        <v>68.825754679689467</v>
      </c>
      <c r="F218" s="17"/>
      <c r="G218" s="20">
        <v>-274.58087082690128</v>
      </c>
      <c r="H218" s="20">
        <v>-374.00254650892219</v>
      </c>
      <c r="I218" s="21">
        <f t="shared" si="26"/>
        <v>328.07968499986242</v>
      </c>
      <c r="J218" s="19">
        <f t="shared" si="27"/>
        <v>-36.284940901566969</v>
      </c>
      <c r="K218" s="17">
        <v>2500</v>
      </c>
      <c r="L218" s="22">
        <f t="shared" si="28"/>
        <v>-274.58087082690128</v>
      </c>
      <c r="M218" s="22">
        <f t="shared" si="29"/>
        <v>374.00254650892219</v>
      </c>
      <c r="N218" s="21">
        <f t="shared" si="30"/>
        <v>328.07968499986242</v>
      </c>
      <c r="O218" s="19">
        <f t="shared" si="31"/>
        <v>36.284940901566969</v>
      </c>
      <c r="P218">
        <v>260</v>
      </c>
    </row>
    <row r="219" spans="1:16">
      <c r="A219" s="17">
        <v>3000</v>
      </c>
      <c r="B219" s="23">
        <v>-417.51629504086981</v>
      </c>
      <c r="C219" s="23">
        <v>516.968248431353</v>
      </c>
      <c r="D219" s="19">
        <f t="shared" si="24"/>
        <v>469.88085006245763</v>
      </c>
      <c r="E219" s="19">
        <f t="shared" si="25"/>
        <v>38.925197106785625</v>
      </c>
      <c r="F219" s="17"/>
      <c r="G219" s="20">
        <v>-288.27544428621837</v>
      </c>
      <c r="H219" s="20">
        <v>-388.06812093587598</v>
      </c>
      <c r="I219" s="21">
        <f t="shared" si="26"/>
        <v>341.83299889355197</v>
      </c>
      <c r="J219" s="19">
        <f t="shared" si="27"/>
        <v>-36.606719813825293</v>
      </c>
      <c r="K219" s="17">
        <v>2500</v>
      </c>
      <c r="L219" s="22">
        <f t="shared" si="28"/>
        <v>-288.27544428621837</v>
      </c>
      <c r="M219" s="22">
        <f t="shared" si="29"/>
        <v>388.06812093587598</v>
      </c>
      <c r="N219" s="21">
        <f t="shared" si="30"/>
        <v>341.83299889355197</v>
      </c>
      <c r="O219" s="19">
        <f t="shared" si="31"/>
        <v>36.606719813825293</v>
      </c>
      <c r="P219">
        <v>270</v>
      </c>
    </row>
    <row r="220" spans="1:16">
      <c r="A220" s="17">
        <v>3000</v>
      </c>
      <c r="B220" s="23">
        <v>-401.09807709116723</v>
      </c>
      <c r="C220" s="23">
        <v>500.02965629762832</v>
      </c>
      <c r="D220" s="19">
        <f t="shared" si="24"/>
        <v>453.2710693521903</v>
      </c>
      <c r="E220" s="19">
        <f t="shared" si="25"/>
        <v>38.734793263813167</v>
      </c>
      <c r="F220" s="17"/>
      <c r="G220" s="20">
        <v>-302.24698270983311</v>
      </c>
      <c r="H220" s="20">
        <v>-402.37543857058989</v>
      </c>
      <c r="I220" s="21">
        <f t="shared" si="26"/>
        <v>355.85055298683511</v>
      </c>
      <c r="J220" s="19">
        <f t="shared" si="27"/>
        <v>-36.912287304967045</v>
      </c>
      <c r="K220" s="17">
        <v>2500</v>
      </c>
      <c r="L220" s="22">
        <f t="shared" si="28"/>
        <v>-302.24698270983311</v>
      </c>
      <c r="M220" s="22">
        <f t="shared" si="29"/>
        <v>402.37543857058989</v>
      </c>
      <c r="N220" s="21">
        <f t="shared" si="30"/>
        <v>355.85055298683511</v>
      </c>
      <c r="O220" s="19">
        <f t="shared" si="31"/>
        <v>36.912287304967045</v>
      </c>
      <c r="P220">
        <v>280</v>
      </c>
    </row>
    <row r="221" spans="1:16">
      <c r="A221" s="17">
        <v>3000</v>
      </c>
      <c r="B221" s="23">
        <v>-384.99258972611028</v>
      </c>
      <c r="C221" s="23">
        <v>483.63037757842528</v>
      </c>
      <c r="D221" s="19">
        <f t="shared" si="24"/>
        <v>437.10275465882575</v>
      </c>
      <c r="E221" s="19">
        <f t="shared" si="25"/>
        <v>38.52144360947301</v>
      </c>
      <c r="F221" s="17"/>
      <c r="G221" s="20">
        <v>-316.59524930997259</v>
      </c>
      <c r="H221" s="20">
        <v>-416.89351324819017</v>
      </c>
      <c r="I221" s="21">
        <f t="shared" si="26"/>
        <v>370.15723231760757</v>
      </c>
      <c r="J221" s="19">
        <f t="shared" si="27"/>
        <v>-37.213587176443006</v>
      </c>
      <c r="K221" s="17">
        <v>2500</v>
      </c>
      <c r="L221" s="22">
        <f t="shared" si="28"/>
        <v>-316.59524930997259</v>
      </c>
      <c r="M221" s="22">
        <f t="shared" si="29"/>
        <v>416.89351324819017</v>
      </c>
      <c r="N221" s="21">
        <f t="shared" si="30"/>
        <v>370.15723231760757</v>
      </c>
      <c r="O221" s="19">
        <f t="shared" si="31"/>
        <v>37.213587176443006</v>
      </c>
      <c r="P221">
        <v>290</v>
      </c>
    </row>
    <row r="222" spans="1:16">
      <c r="A222" s="17">
        <v>3000</v>
      </c>
      <c r="B222" s="23">
        <v>-369.2439658921956</v>
      </c>
      <c r="C222" s="23">
        <v>467.67739690517197</v>
      </c>
      <c r="D222" s="19">
        <f t="shared" si="24"/>
        <v>421.34502128528504</v>
      </c>
      <c r="E222" s="19">
        <f t="shared" si="25"/>
        <v>38.292047553437534</v>
      </c>
      <c r="F222" s="17"/>
      <c r="G222" s="20">
        <v>-331.34304156056999</v>
      </c>
      <c r="H222" s="20">
        <v>-431.61927613828152</v>
      </c>
      <c r="I222" s="21">
        <f t="shared" si="26"/>
        <v>384.76188137908343</v>
      </c>
      <c r="J222" s="19">
        <f t="shared" si="27"/>
        <v>-37.512524168937531</v>
      </c>
      <c r="K222" s="17">
        <v>2500</v>
      </c>
      <c r="L222" s="22">
        <f t="shared" si="28"/>
        <v>-331.34304156056999</v>
      </c>
      <c r="M222" s="22">
        <f t="shared" si="29"/>
        <v>431.61927613828152</v>
      </c>
      <c r="N222" s="21">
        <f t="shared" si="30"/>
        <v>384.76188137908343</v>
      </c>
      <c r="O222" s="19">
        <f t="shared" si="31"/>
        <v>37.512524168937531</v>
      </c>
      <c r="P222">
        <v>300</v>
      </c>
    </row>
    <row r="223" spans="1:16">
      <c r="A223" s="17">
        <v>3000</v>
      </c>
      <c r="B223" s="23">
        <v>-353.81332319215039</v>
      </c>
      <c r="C223" s="23">
        <v>452.1156389568863</v>
      </c>
      <c r="D223" s="19">
        <f t="shared" si="24"/>
        <v>405.95099375273526</v>
      </c>
      <c r="E223" s="19">
        <f t="shared" si="25"/>
        <v>38.045760882255266</v>
      </c>
      <c r="F223" s="17"/>
      <c r="G223" s="20">
        <v>-346.35675087628169</v>
      </c>
      <c r="H223" s="20">
        <v>-446.6577652974006</v>
      </c>
      <c r="I223" s="21">
        <f t="shared" si="26"/>
        <v>399.66620959123026</v>
      </c>
      <c r="J223" s="19">
        <f t="shared" si="27"/>
        <v>-37.791467454809798</v>
      </c>
      <c r="K223" s="17">
        <v>2500</v>
      </c>
      <c r="L223" s="22">
        <f t="shared" si="28"/>
        <v>-346.35675087628169</v>
      </c>
      <c r="M223" s="22">
        <f t="shared" si="29"/>
        <v>446.6577652974006</v>
      </c>
      <c r="N223" s="21">
        <f t="shared" si="30"/>
        <v>399.66620959123026</v>
      </c>
      <c r="O223" s="19">
        <f t="shared" si="31"/>
        <v>37.791467454809798</v>
      </c>
      <c r="P223">
        <v>310</v>
      </c>
    </row>
    <row r="224" spans="1:16">
      <c r="A224" s="17">
        <v>3000</v>
      </c>
      <c r="B224" s="23">
        <v>-338.63340189276659</v>
      </c>
      <c r="C224" s="23">
        <v>436.93065508473768</v>
      </c>
      <c r="D224" s="19">
        <f t="shared" si="24"/>
        <v>390.8842400444446</v>
      </c>
      <c r="E224" s="19">
        <f t="shared" si="25"/>
        <v>37.776679215647412</v>
      </c>
      <c r="F224" s="17"/>
      <c r="G224" s="20">
        <v>-361.57677894401502</v>
      </c>
      <c r="H224" s="20">
        <v>-462.07758775461218</v>
      </c>
      <c r="I224" s="21">
        <f t="shared" si="26"/>
        <v>414.88158803244721</v>
      </c>
      <c r="J224" s="19">
        <f t="shared" si="27"/>
        <v>-38.043262090757494</v>
      </c>
      <c r="K224" s="17">
        <v>2500</v>
      </c>
      <c r="L224" s="22">
        <f t="shared" si="28"/>
        <v>-361.57677894401502</v>
      </c>
      <c r="M224" s="22">
        <f t="shared" si="29"/>
        <v>462.07758775461218</v>
      </c>
      <c r="N224" s="21">
        <f t="shared" si="30"/>
        <v>414.88158803244721</v>
      </c>
      <c r="O224" s="19">
        <f t="shared" si="31"/>
        <v>38.043262090757494</v>
      </c>
      <c r="P224">
        <v>320</v>
      </c>
    </row>
    <row r="225" spans="1:16">
      <c r="A225" s="17">
        <v>3000</v>
      </c>
      <c r="B225" s="23">
        <v>-323.7526283704961</v>
      </c>
      <c r="C225" s="23">
        <v>422.04570373569908</v>
      </c>
      <c r="D225" s="19">
        <f t="shared" si="24"/>
        <v>376.12387614891315</v>
      </c>
      <c r="E225" s="19">
        <f t="shared" si="25"/>
        <v>37.491930351782976</v>
      </c>
      <c r="F225" s="17"/>
      <c r="G225" s="20">
        <v>-377.00459943221028</v>
      </c>
      <c r="H225" s="20">
        <v>-477.9234455424866</v>
      </c>
      <c r="I225" s="21">
        <f t="shared" si="26"/>
        <v>430.43192713380557</v>
      </c>
      <c r="J225" s="19">
        <f t="shared" si="27"/>
        <v>-38.26775016712525</v>
      </c>
      <c r="K225" s="17">
        <v>2500</v>
      </c>
      <c r="L225" s="22">
        <f t="shared" si="28"/>
        <v>-377.00459943221028</v>
      </c>
      <c r="M225" s="22">
        <f t="shared" si="29"/>
        <v>477.9234455424866</v>
      </c>
      <c r="N225" s="21">
        <f t="shared" si="30"/>
        <v>430.43192713380557</v>
      </c>
      <c r="O225" s="19">
        <f t="shared" si="31"/>
        <v>38.26775016712525</v>
      </c>
      <c r="P225">
        <v>330</v>
      </c>
    </row>
    <row r="226" spans="1:16">
      <c r="A226" s="17">
        <v>3000</v>
      </c>
      <c r="B226" s="23">
        <v>-309.25549147735171</v>
      </c>
      <c r="C226" s="23">
        <v>407.38173742132199</v>
      </c>
      <c r="D226" s="19">
        <f t="shared" si="24"/>
        <v>361.66202385190599</v>
      </c>
      <c r="E226" s="19">
        <f t="shared" si="25"/>
        <v>37.203205342783946</v>
      </c>
      <c r="F226" s="17"/>
      <c r="G226" s="20">
        <v>-392.73794736084989</v>
      </c>
      <c r="H226" s="20">
        <v>-494.18783904399288</v>
      </c>
      <c r="I226" s="21">
        <f t="shared" si="26"/>
        <v>446.35452028414869</v>
      </c>
      <c r="J226" s="19">
        <f t="shared" si="27"/>
        <v>-38.47465406230986</v>
      </c>
      <c r="K226" s="17">
        <v>2500</v>
      </c>
      <c r="L226" s="22">
        <f t="shared" si="28"/>
        <v>-392.73794736084989</v>
      </c>
      <c r="M226" s="22">
        <f t="shared" si="29"/>
        <v>494.18783904399288</v>
      </c>
      <c r="N226" s="21">
        <f t="shared" si="30"/>
        <v>446.35452028414869</v>
      </c>
      <c r="O226" s="19">
        <f t="shared" si="31"/>
        <v>38.47465406230986</v>
      </c>
      <c r="P226">
        <v>340</v>
      </c>
    </row>
    <row r="227" spans="1:16">
      <c r="A227" s="17">
        <v>3000</v>
      </c>
      <c r="B227" s="23">
        <v>-295.19286656814393</v>
      </c>
      <c r="C227" s="23">
        <v>392.89323169879827</v>
      </c>
      <c r="D227" s="19">
        <f t="shared" si="24"/>
        <v>347.49382727427229</v>
      </c>
      <c r="E227" s="19">
        <f t="shared" si="25"/>
        <v>36.918673486429206</v>
      </c>
      <c r="F227" s="17"/>
      <c r="G227" s="20">
        <v>-408.85528017985979</v>
      </c>
      <c r="H227" s="20">
        <v>-510.88292024534201</v>
      </c>
      <c r="I227" s="21">
        <f t="shared" si="26"/>
        <v>462.68996008631962</v>
      </c>
      <c r="J227" s="19">
        <f t="shared" si="27"/>
        <v>-38.669992259048549</v>
      </c>
      <c r="K227" s="17">
        <v>2500</v>
      </c>
      <c r="L227" s="22">
        <f t="shared" si="28"/>
        <v>-408.85528017985979</v>
      </c>
      <c r="M227" s="22">
        <f t="shared" si="29"/>
        <v>510.88292024534201</v>
      </c>
      <c r="N227" s="21">
        <f t="shared" si="30"/>
        <v>462.68996008631962</v>
      </c>
      <c r="O227" s="19">
        <f t="shared" si="31"/>
        <v>38.669992259048549</v>
      </c>
      <c r="P227">
        <v>350</v>
      </c>
    </row>
    <row r="228" spans="1:16">
      <c r="A228" s="17">
        <v>3000</v>
      </c>
      <c r="B228" s="23">
        <v>-281.46818914824388</v>
      </c>
      <c r="C228" s="23">
        <v>378.62205185253339</v>
      </c>
      <c r="D228" s="19">
        <f t="shared" si="24"/>
        <v>333.60080909030637</v>
      </c>
      <c r="E228" s="19">
        <f t="shared" si="25"/>
        <v>36.627166749256268</v>
      </c>
      <c r="F228" s="17"/>
      <c r="G228" s="20">
        <v>-425.3040877841471</v>
      </c>
      <c r="H228" s="20">
        <v>-528.08874368569343</v>
      </c>
      <c r="I228" s="21">
        <f t="shared" si="26"/>
        <v>479.45869910422914</v>
      </c>
      <c r="J228" s="19">
        <f t="shared" si="27"/>
        <v>-38.846745605085665</v>
      </c>
      <c r="K228" s="17">
        <v>2500</v>
      </c>
      <c r="L228" s="22">
        <f t="shared" si="28"/>
        <v>-425.3040877841471</v>
      </c>
      <c r="M228" s="22">
        <f t="shared" si="29"/>
        <v>528.08874368569343</v>
      </c>
      <c r="N228" s="21">
        <f t="shared" si="30"/>
        <v>479.45869910422914</v>
      </c>
      <c r="O228" s="19">
        <f t="shared" si="31"/>
        <v>38.846745605085665</v>
      </c>
      <c r="P228">
        <v>360</v>
      </c>
    </row>
    <row r="229" spans="1:16">
      <c r="A229" s="17">
        <v>3000</v>
      </c>
      <c r="B229" s="23">
        <v>-267.98586781302072</v>
      </c>
      <c r="C229" s="23">
        <v>364.58958100320939</v>
      </c>
      <c r="D229" s="19">
        <f t="shared" si="24"/>
        <v>319.95467485535636</v>
      </c>
      <c r="E229" s="19">
        <f t="shared" si="25"/>
        <v>36.317164426492901</v>
      </c>
      <c r="F229" s="17"/>
      <c r="G229" s="20">
        <v>-408.83572665235619</v>
      </c>
      <c r="H229" s="20">
        <v>-510.89818729161237</v>
      </c>
      <c r="I229" s="21">
        <f t="shared" si="26"/>
        <v>462.68974981363885</v>
      </c>
      <c r="J229" s="19">
        <f t="shared" si="27"/>
        <v>-38.667820191313588</v>
      </c>
      <c r="K229" s="17">
        <v>2500</v>
      </c>
      <c r="L229" s="22">
        <f t="shared" si="28"/>
        <v>-408.83572665235619</v>
      </c>
      <c r="M229" s="22">
        <f t="shared" si="29"/>
        <v>510.89818729161237</v>
      </c>
      <c r="N229" s="21">
        <f t="shared" si="30"/>
        <v>462.68974981363885</v>
      </c>
      <c r="O229" s="19">
        <f t="shared" si="31"/>
        <v>38.667820191313588</v>
      </c>
      <c r="P229">
        <v>370</v>
      </c>
    </row>
    <row r="230" spans="1:16">
      <c r="A230" s="17">
        <v>3000</v>
      </c>
      <c r="B230" s="23">
        <v>-254.6094501460199</v>
      </c>
      <c r="C230" s="23">
        <v>350.84942787751788</v>
      </c>
      <c r="D230" s="19">
        <f t="shared" si="24"/>
        <v>306.53000925328678</v>
      </c>
      <c r="E230" s="19">
        <f t="shared" si="25"/>
        <v>35.968180288536047</v>
      </c>
      <c r="F230" s="17"/>
      <c r="G230" s="20">
        <v>-425.31325816029329</v>
      </c>
      <c r="H230" s="20">
        <v>-528.08152631740938</v>
      </c>
      <c r="I230" s="21">
        <f t="shared" si="26"/>
        <v>479.45879176663817</v>
      </c>
      <c r="J230" s="19">
        <f t="shared" si="27"/>
        <v>-38.847731647424965</v>
      </c>
      <c r="K230" s="17">
        <v>2500</v>
      </c>
      <c r="L230" s="22">
        <f t="shared" si="28"/>
        <v>-425.31325816029329</v>
      </c>
      <c r="M230" s="22">
        <f t="shared" si="29"/>
        <v>528.08152631740938</v>
      </c>
      <c r="N230" s="21">
        <f t="shared" si="30"/>
        <v>479.45879176663817</v>
      </c>
      <c r="O230" s="19">
        <f t="shared" si="31"/>
        <v>38.847731647424965</v>
      </c>
      <c r="P230">
        <v>380</v>
      </c>
    </row>
    <row r="231" spans="1:16">
      <c r="A231" s="17">
        <v>3000</v>
      </c>
      <c r="B231" s="23">
        <v>-241.3448533183072</v>
      </c>
      <c r="C231" s="23">
        <v>337.36900935473778</v>
      </c>
      <c r="D231" s="19">
        <f t="shared" si="24"/>
        <v>293.3131319053345</v>
      </c>
      <c r="E231" s="19">
        <f t="shared" si="25"/>
        <v>35.578926654416236</v>
      </c>
      <c r="F231" s="17"/>
      <c r="G231" s="20">
        <v>-8.3949080778839278</v>
      </c>
      <c r="H231" s="20">
        <v>2.8194837610111252</v>
      </c>
      <c r="I231" s="21">
        <f t="shared" si="26"/>
        <v>6.2619473933723784</v>
      </c>
      <c r="J231" s="19">
        <f t="shared" si="27"/>
        <v>71.43504388588066</v>
      </c>
      <c r="K231" s="17">
        <v>3000</v>
      </c>
      <c r="L231" s="22">
        <f t="shared" si="28"/>
        <v>-8.3949080778839278</v>
      </c>
      <c r="M231" s="22">
        <f t="shared" si="29"/>
        <v>2.8194837610111252</v>
      </c>
      <c r="N231" s="21">
        <f t="shared" si="30"/>
        <v>6.2619473933723784</v>
      </c>
      <c r="O231" s="19">
        <f t="shared" si="31"/>
        <v>71.43504388588066</v>
      </c>
      <c r="P231">
        <v>0</v>
      </c>
    </row>
    <row r="232" spans="1:16">
      <c r="A232" s="17">
        <v>3000</v>
      </c>
      <c r="B232" s="23">
        <v>-228.24899928805621</v>
      </c>
      <c r="C232" s="23">
        <v>324.09676098488751</v>
      </c>
      <c r="D232" s="19">
        <f t="shared" si="24"/>
        <v>280.30012143851667</v>
      </c>
      <c r="E232" s="19">
        <f t="shared" si="25"/>
        <v>35.155577265677444</v>
      </c>
      <c r="F232" s="17"/>
      <c r="G232" s="20">
        <v>-10.58393433369231</v>
      </c>
      <c r="H232" s="20">
        <v>-18.926874609694149</v>
      </c>
      <c r="I232" s="21">
        <f t="shared" si="26"/>
        <v>15.333725060646481</v>
      </c>
      <c r="J232" s="19">
        <f t="shared" si="27"/>
        <v>-29.213980617111737</v>
      </c>
      <c r="K232" s="17">
        <v>3000</v>
      </c>
      <c r="L232" s="22">
        <f t="shared" si="28"/>
        <v>-10.58393433369231</v>
      </c>
      <c r="M232" s="22">
        <f t="shared" si="29"/>
        <v>18.926874609694149</v>
      </c>
      <c r="N232" s="21">
        <f t="shared" si="30"/>
        <v>15.333725060646481</v>
      </c>
      <c r="O232" s="19">
        <f t="shared" si="31"/>
        <v>29.213980617111737</v>
      </c>
      <c r="P232">
        <v>10</v>
      </c>
    </row>
    <row r="233" spans="1:16">
      <c r="A233" s="17">
        <v>3000</v>
      </c>
      <c r="B233" s="23">
        <v>-215.5127781374083</v>
      </c>
      <c r="C233" s="23">
        <v>310.91211978061432</v>
      </c>
      <c r="D233" s="19">
        <f t="shared" si="24"/>
        <v>267.49962968850895</v>
      </c>
      <c r="E233" s="19">
        <f t="shared" si="25"/>
        <v>34.728268061018383</v>
      </c>
      <c r="F233" s="17"/>
      <c r="G233" s="20">
        <v>-15.79247553804057</v>
      </c>
      <c r="H233" s="20">
        <v>-39.530304797167673</v>
      </c>
      <c r="I233" s="21">
        <f t="shared" si="26"/>
        <v>30.100226585331438</v>
      </c>
      <c r="J233" s="19">
        <f t="shared" si="27"/>
        <v>-21.776857227928261</v>
      </c>
      <c r="K233" s="17">
        <v>3000</v>
      </c>
      <c r="L233" s="22">
        <f t="shared" si="28"/>
        <v>-15.79247553804057</v>
      </c>
      <c r="M233" s="22">
        <f t="shared" si="29"/>
        <v>39.530304797167673</v>
      </c>
      <c r="N233" s="21">
        <f t="shared" si="30"/>
        <v>30.100226585331438</v>
      </c>
      <c r="O233" s="19">
        <f t="shared" si="31"/>
        <v>21.776857227928261</v>
      </c>
      <c r="P233">
        <v>20</v>
      </c>
    </row>
    <row r="234" spans="1:16">
      <c r="A234" s="17">
        <v>3000</v>
      </c>
      <c r="B234" s="23">
        <v>-203.16459034049731</v>
      </c>
      <c r="C234" s="23">
        <v>297.80962756947753</v>
      </c>
      <c r="D234" s="19">
        <f t="shared" si="24"/>
        <v>254.91805059792546</v>
      </c>
      <c r="E234" s="19">
        <f t="shared" si="25"/>
        <v>34.301659046487956</v>
      </c>
      <c r="F234" s="17"/>
      <c r="G234" s="20">
        <v>-23.530618155838539</v>
      </c>
      <c r="H234" s="20">
        <v>-58.672363895386177</v>
      </c>
      <c r="I234" s="21">
        <f t="shared" si="26"/>
        <v>44.69975545720856</v>
      </c>
      <c r="J234" s="19">
        <f t="shared" si="27"/>
        <v>-21.853309299428052</v>
      </c>
      <c r="K234" s="17">
        <v>3000</v>
      </c>
      <c r="L234" s="22">
        <f t="shared" si="28"/>
        <v>-23.530618155838539</v>
      </c>
      <c r="M234" s="22">
        <f t="shared" si="29"/>
        <v>58.672363895386177</v>
      </c>
      <c r="N234" s="21">
        <f t="shared" si="30"/>
        <v>44.69975545720856</v>
      </c>
      <c r="O234" s="19">
        <f t="shared" si="31"/>
        <v>21.853309299428052</v>
      </c>
      <c r="P234">
        <v>30</v>
      </c>
    </row>
    <row r="235" spans="1:16">
      <c r="A235" s="17">
        <v>3000</v>
      </c>
      <c r="B235" s="23">
        <v>-191.296655008312</v>
      </c>
      <c r="C235" s="23">
        <v>284.71501209927368</v>
      </c>
      <c r="D235" s="19">
        <f t="shared" si="24"/>
        <v>242.54592176746522</v>
      </c>
      <c r="E235" s="19">
        <f t="shared" si="25"/>
        <v>33.896687365392559</v>
      </c>
      <c r="F235" s="17"/>
      <c r="G235" s="20">
        <v>-32.897132334798968</v>
      </c>
      <c r="H235" s="20">
        <v>-76.114479264564267</v>
      </c>
      <c r="I235" s="21">
        <f t="shared" si="26"/>
        <v>58.63290573376463</v>
      </c>
      <c r="J235" s="19">
        <f t="shared" si="27"/>
        <v>-23.374288924875572</v>
      </c>
      <c r="K235" s="17">
        <v>3000</v>
      </c>
      <c r="L235" s="22">
        <f t="shared" si="28"/>
        <v>-32.897132334798968</v>
      </c>
      <c r="M235" s="22">
        <f t="shared" si="29"/>
        <v>76.114479264564267</v>
      </c>
      <c r="N235" s="21">
        <f t="shared" si="30"/>
        <v>58.63290573376463</v>
      </c>
      <c r="O235" s="19">
        <f t="shared" si="31"/>
        <v>23.374288924875572</v>
      </c>
      <c r="P235">
        <v>40</v>
      </c>
    </row>
    <row r="236" spans="1:16">
      <c r="A236" s="17">
        <v>3000</v>
      </c>
      <c r="B236" s="23">
        <v>-179.73138353757099</v>
      </c>
      <c r="C236" s="23">
        <v>271.68111151598902</v>
      </c>
      <c r="D236" s="19">
        <f t="shared" si="24"/>
        <v>230.34104777795542</v>
      </c>
      <c r="E236" s="19">
        <f t="shared" si="25"/>
        <v>33.486737840865217</v>
      </c>
      <c r="F236" s="17"/>
      <c r="G236" s="20">
        <v>-42.637146696978732</v>
      </c>
      <c r="H236" s="20">
        <v>-92.18157159549304</v>
      </c>
      <c r="I236" s="21">
        <f t="shared" si="26"/>
        <v>71.817018944936351</v>
      </c>
      <c r="J236" s="19">
        <f t="shared" si="27"/>
        <v>-24.822164356772365</v>
      </c>
      <c r="K236" s="17">
        <v>3000</v>
      </c>
      <c r="L236" s="22">
        <f t="shared" si="28"/>
        <v>-42.637146696978732</v>
      </c>
      <c r="M236" s="22">
        <f t="shared" si="29"/>
        <v>92.18157159549304</v>
      </c>
      <c r="N236" s="21">
        <f t="shared" si="30"/>
        <v>71.817018944936351</v>
      </c>
      <c r="O236" s="19">
        <f t="shared" si="31"/>
        <v>24.822164356772365</v>
      </c>
      <c r="P236">
        <v>50</v>
      </c>
    </row>
    <row r="237" spans="1:16">
      <c r="A237" s="17">
        <v>3000</v>
      </c>
      <c r="B237" s="23">
        <v>-168.4226168220882</v>
      </c>
      <c r="C237" s="23">
        <v>258.66060843440249</v>
      </c>
      <c r="D237" s="19">
        <f t="shared" si="24"/>
        <v>218.25614334177999</v>
      </c>
      <c r="E237" s="19">
        <f t="shared" si="25"/>
        <v>33.069503878227913</v>
      </c>
      <c r="F237" s="17"/>
      <c r="G237" s="20">
        <v>-52.558618684678819</v>
      </c>
      <c r="H237" s="20">
        <v>-107.17616254476791</v>
      </c>
      <c r="I237" s="21">
        <f t="shared" si="26"/>
        <v>84.407162657750717</v>
      </c>
      <c r="J237" s="19">
        <f t="shared" si="27"/>
        <v>-26.123085847978462</v>
      </c>
      <c r="K237" s="17">
        <v>3000</v>
      </c>
      <c r="L237" s="22">
        <f t="shared" si="28"/>
        <v>-52.558618684678819</v>
      </c>
      <c r="M237" s="22">
        <f t="shared" si="29"/>
        <v>107.17616254476791</v>
      </c>
      <c r="N237" s="21">
        <f t="shared" si="30"/>
        <v>84.407162657750717</v>
      </c>
      <c r="O237" s="19">
        <f t="shared" si="31"/>
        <v>26.123085847978462</v>
      </c>
      <c r="P237">
        <v>60</v>
      </c>
    </row>
    <row r="238" spans="1:16">
      <c r="A238" s="17">
        <v>3000</v>
      </c>
      <c r="B238" s="23">
        <v>-157.30479930167459</v>
      </c>
      <c r="C238" s="23">
        <v>245.63521174147991</v>
      </c>
      <c r="D238" s="19">
        <f t="shared" si="24"/>
        <v>206.25403890666215</v>
      </c>
      <c r="E238" s="19">
        <f t="shared" si="25"/>
        <v>32.635500457709675</v>
      </c>
      <c r="F238" s="17"/>
      <c r="G238" s="20">
        <v>-62.544304862960367</v>
      </c>
      <c r="H238" s="20">
        <v>-121.42520937260581</v>
      </c>
      <c r="I238" s="21">
        <f t="shared" si="26"/>
        <v>96.58123922887944</v>
      </c>
      <c r="J238" s="19">
        <f t="shared" si="27"/>
        <v>-27.252316855977647</v>
      </c>
      <c r="K238" s="17">
        <v>3000</v>
      </c>
      <c r="L238" s="22">
        <f t="shared" si="28"/>
        <v>-62.544304862960367</v>
      </c>
      <c r="M238" s="22">
        <f t="shared" si="29"/>
        <v>121.42520937260581</v>
      </c>
      <c r="N238" s="21">
        <f t="shared" si="30"/>
        <v>96.58123922887944</v>
      </c>
      <c r="O238" s="19">
        <f t="shared" si="31"/>
        <v>27.252316855977647</v>
      </c>
      <c r="P238">
        <v>70</v>
      </c>
    </row>
    <row r="239" spans="1:16">
      <c r="A239" s="17">
        <v>3000</v>
      </c>
      <c r="B239" s="23">
        <v>-146.35118467148951</v>
      </c>
      <c r="C239" s="23">
        <v>232.59029187957131</v>
      </c>
      <c r="D239" s="19">
        <f t="shared" si="24"/>
        <v>194.31535339670484</v>
      </c>
      <c r="E239" s="19">
        <f t="shared" si="25"/>
        <v>32.179050965941478</v>
      </c>
      <c r="F239" s="17"/>
      <c r="G239" s="20">
        <v>-72.434880932286774</v>
      </c>
      <c r="H239" s="20">
        <v>-135.2165769393122</v>
      </c>
      <c r="I239" s="21">
        <f t="shared" si="26"/>
        <v>108.46735604517033</v>
      </c>
      <c r="J239" s="19">
        <f t="shared" si="27"/>
        <v>-28.177743617645842</v>
      </c>
      <c r="K239" s="17">
        <v>3000</v>
      </c>
      <c r="L239" s="22">
        <f t="shared" si="28"/>
        <v>-72.434880932286774</v>
      </c>
      <c r="M239" s="22">
        <f t="shared" si="29"/>
        <v>135.2165769393122</v>
      </c>
      <c r="N239" s="21">
        <f t="shared" si="30"/>
        <v>108.46735604517033</v>
      </c>
      <c r="O239" s="19">
        <f t="shared" si="31"/>
        <v>28.177743617645842</v>
      </c>
      <c r="P239">
        <v>80</v>
      </c>
    </row>
    <row r="240" spans="1:16">
      <c r="A240" s="17">
        <v>3000</v>
      </c>
      <c r="B240" s="23">
        <v>-135.5674982869871</v>
      </c>
      <c r="C240" s="23">
        <v>219.51646937764721</v>
      </c>
      <c r="D240" s="19">
        <f t="shared" si="24"/>
        <v>182.43632713884008</v>
      </c>
      <c r="E240" s="19">
        <f t="shared" si="25"/>
        <v>31.698368209501524</v>
      </c>
      <c r="F240" s="17"/>
      <c r="G240" s="20">
        <v>-82.154415390158491</v>
      </c>
      <c r="H240" s="20">
        <v>-148.73900597782861</v>
      </c>
      <c r="I240" s="21">
        <f t="shared" si="26"/>
        <v>120.15123775344814</v>
      </c>
      <c r="J240" s="19">
        <f t="shared" si="27"/>
        <v>-28.913600745917737</v>
      </c>
      <c r="K240" s="17">
        <v>3000</v>
      </c>
      <c r="L240" s="22">
        <f t="shared" si="28"/>
        <v>-82.154415390158491</v>
      </c>
      <c r="M240" s="22">
        <f t="shared" si="29"/>
        <v>148.73900597782861</v>
      </c>
      <c r="N240" s="21">
        <f t="shared" si="30"/>
        <v>120.15123775344814</v>
      </c>
      <c r="O240" s="19">
        <f t="shared" si="31"/>
        <v>28.913600745917737</v>
      </c>
      <c r="P240">
        <v>90</v>
      </c>
    </row>
    <row r="241" spans="1:16">
      <c r="A241" s="17">
        <v>3000</v>
      </c>
      <c r="B241" s="23">
        <v>-125.0364164492569</v>
      </c>
      <c r="C241" s="23">
        <v>206.38201359819109</v>
      </c>
      <c r="D241" s="19">
        <f t="shared" si="24"/>
        <v>170.62772485050007</v>
      </c>
      <c r="E241" s="19">
        <f t="shared" si="25"/>
        <v>31.209551010044176</v>
      </c>
      <c r="F241" s="17"/>
      <c r="G241" s="20">
        <v>-91.750005688957827</v>
      </c>
      <c r="H241" s="20">
        <v>-162.10071023843551</v>
      </c>
      <c r="I241" s="21">
        <f t="shared" si="26"/>
        <v>131.70934629654991</v>
      </c>
      <c r="J241" s="19">
        <f t="shared" si="27"/>
        <v>-29.510129754084538</v>
      </c>
      <c r="K241" s="17">
        <v>3000</v>
      </c>
      <c r="L241" s="22">
        <f t="shared" si="28"/>
        <v>-91.750005688957827</v>
      </c>
      <c r="M241" s="22">
        <f t="shared" si="29"/>
        <v>162.10071023843551</v>
      </c>
      <c r="N241" s="21">
        <f t="shared" si="30"/>
        <v>131.70934629654991</v>
      </c>
      <c r="O241" s="19">
        <f t="shared" si="31"/>
        <v>29.510129754084538</v>
      </c>
      <c r="P241">
        <v>100</v>
      </c>
    </row>
    <row r="242" spans="1:16">
      <c r="A242" s="17">
        <v>3000</v>
      </c>
      <c r="B242" s="23">
        <v>-114.8476984485778</v>
      </c>
      <c r="C242" s="23">
        <v>193.1611980099272</v>
      </c>
      <c r="D242" s="19">
        <f t="shared" si="24"/>
        <v>158.90444023935541</v>
      </c>
      <c r="E242" s="19">
        <f t="shared" si="25"/>
        <v>30.734412616151925</v>
      </c>
      <c r="F242" s="17"/>
      <c r="G242" s="20">
        <v>-101.3051413129168</v>
      </c>
      <c r="H242" s="20">
        <v>-175.38651417855809</v>
      </c>
      <c r="I242" s="21">
        <f t="shared" si="26"/>
        <v>143.21864580447547</v>
      </c>
      <c r="J242" s="19">
        <f t="shared" si="27"/>
        <v>-30.011193378563238</v>
      </c>
      <c r="K242" s="17">
        <v>3000</v>
      </c>
      <c r="L242" s="22">
        <f t="shared" si="28"/>
        <v>-101.3051413129168</v>
      </c>
      <c r="M242" s="22">
        <f t="shared" si="29"/>
        <v>175.38651417855809</v>
      </c>
      <c r="N242" s="21">
        <f t="shared" si="30"/>
        <v>143.21864580447547</v>
      </c>
      <c r="O242" s="19">
        <f t="shared" si="31"/>
        <v>30.011193378563238</v>
      </c>
      <c r="P242">
        <v>110</v>
      </c>
    </row>
    <row r="243" spans="1:16">
      <c r="A243" s="17">
        <v>3000</v>
      </c>
      <c r="B243" s="23">
        <v>-104.9590292373647</v>
      </c>
      <c r="C243" s="23">
        <v>179.8751775252492</v>
      </c>
      <c r="D243" s="19">
        <f t="shared" si="24"/>
        <v>147.26078450862246</v>
      </c>
      <c r="E243" s="19">
        <f t="shared" si="25"/>
        <v>30.264004241292234</v>
      </c>
      <c r="F243" s="17"/>
      <c r="G243" s="20">
        <v>-111.0019800118754</v>
      </c>
      <c r="H243" s="20">
        <v>-188.61911983937691</v>
      </c>
      <c r="I243" s="21">
        <f t="shared" si="26"/>
        <v>154.75563307281902</v>
      </c>
      <c r="J243" s="19">
        <f t="shared" si="27"/>
        <v>-30.476727359863339</v>
      </c>
      <c r="K243" s="17">
        <v>3000</v>
      </c>
      <c r="L243" s="22">
        <f t="shared" si="28"/>
        <v>-111.0019800118754</v>
      </c>
      <c r="M243" s="22">
        <f t="shared" si="29"/>
        <v>188.61911983937691</v>
      </c>
      <c r="N243" s="21">
        <f t="shared" si="30"/>
        <v>154.75563307281902</v>
      </c>
      <c r="O243" s="19">
        <f t="shared" si="31"/>
        <v>30.476727359863339</v>
      </c>
      <c r="P243">
        <v>120</v>
      </c>
    </row>
    <row r="244" spans="1:16">
      <c r="A244" s="17">
        <v>3000</v>
      </c>
      <c r="B244" s="23">
        <v>-95.254375216609276</v>
      </c>
      <c r="C244" s="23">
        <v>166.53089471422399</v>
      </c>
      <c r="D244" s="19">
        <f t="shared" si="24"/>
        <v>135.6575373730235</v>
      </c>
      <c r="E244" s="19">
        <f t="shared" si="25"/>
        <v>29.769220363196432</v>
      </c>
      <c r="F244" s="17"/>
      <c r="G244" s="20">
        <v>-120.98183372739921</v>
      </c>
      <c r="H244" s="20">
        <v>-201.79699320827291</v>
      </c>
      <c r="I244" s="21">
        <f t="shared" si="26"/>
        <v>166.37101694697878</v>
      </c>
      <c r="J244" s="19">
        <f t="shared" si="27"/>
        <v>-30.943634714204567</v>
      </c>
      <c r="K244" s="17">
        <v>3000</v>
      </c>
      <c r="L244" s="22">
        <f t="shared" si="28"/>
        <v>-120.98183372739921</v>
      </c>
      <c r="M244" s="22">
        <f t="shared" si="29"/>
        <v>201.79699320827291</v>
      </c>
      <c r="N244" s="21">
        <f t="shared" si="30"/>
        <v>166.37101694697878</v>
      </c>
      <c r="O244" s="19">
        <f t="shared" si="31"/>
        <v>30.943634714204567</v>
      </c>
      <c r="P244">
        <v>130</v>
      </c>
    </row>
    <row r="245" spans="1:16">
      <c r="A245" s="17">
        <v>3000</v>
      </c>
      <c r="B245" s="23">
        <v>-85.570872540867242</v>
      </c>
      <c r="C245" s="23">
        <v>153.1086853102158</v>
      </c>
      <c r="D245" s="19">
        <f t="shared" si="24"/>
        <v>124.0254888013509</v>
      </c>
      <c r="E245" s="19">
        <f t="shared" si="25"/>
        <v>29.200376569557893</v>
      </c>
      <c r="F245" s="17"/>
      <c r="G245" s="20">
        <v>-131.32259596082321</v>
      </c>
      <c r="H245" s="20">
        <v>-214.89534581173251</v>
      </c>
      <c r="I245" s="21">
        <f t="shared" si="26"/>
        <v>178.08092803755503</v>
      </c>
      <c r="J245" s="19">
        <f t="shared" si="27"/>
        <v>-31.42911182871465</v>
      </c>
      <c r="K245" s="17">
        <v>3000</v>
      </c>
      <c r="L245" s="22">
        <f t="shared" si="28"/>
        <v>-131.32259596082321</v>
      </c>
      <c r="M245" s="22">
        <f t="shared" si="29"/>
        <v>214.89534581173251</v>
      </c>
      <c r="N245" s="21">
        <f t="shared" si="30"/>
        <v>178.08092803755503</v>
      </c>
      <c r="O245" s="19">
        <f t="shared" si="31"/>
        <v>31.42911182871465</v>
      </c>
      <c r="P245">
        <v>140</v>
      </c>
    </row>
    <row r="246" spans="1:16">
      <c r="A246" s="17">
        <v>3000</v>
      </c>
      <c r="B246" s="23">
        <v>-75.785611837256468</v>
      </c>
      <c r="C246" s="23">
        <v>139.54509624045701</v>
      </c>
      <c r="D246" s="19">
        <f t="shared" si="24"/>
        <v>112.28600279265825</v>
      </c>
      <c r="E246" s="19">
        <f t="shared" si="25"/>
        <v>28.505963317923079</v>
      </c>
      <c r="F246" s="17"/>
      <c r="G246" s="20">
        <v>-141.9565846234371</v>
      </c>
      <c r="H246" s="20">
        <v>-227.9293062244129</v>
      </c>
      <c r="I246" s="21">
        <f t="shared" si="26"/>
        <v>189.87290558936161</v>
      </c>
      <c r="J246" s="19">
        <f t="shared" si="27"/>
        <v>-31.915051127326805</v>
      </c>
      <c r="K246" s="17">
        <v>3000</v>
      </c>
      <c r="L246" s="22">
        <f t="shared" si="28"/>
        <v>-141.9565846234371</v>
      </c>
      <c r="M246" s="22">
        <f t="shared" si="29"/>
        <v>227.9293062244129</v>
      </c>
      <c r="N246" s="21">
        <f t="shared" si="30"/>
        <v>189.87290558936161</v>
      </c>
      <c r="O246" s="19">
        <f t="shared" si="31"/>
        <v>31.915051127326805</v>
      </c>
      <c r="P246">
        <v>150</v>
      </c>
    </row>
    <row r="247" spans="1:16">
      <c r="A247" s="17">
        <v>3000</v>
      </c>
      <c r="B247" s="23">
        <v>-65.826330805162186</v>
      </c>
      <c r="C247" s="23">
        <v>125.74499929504201</v>
      </c>
      <c r="D247" s="19">
        <f t="shared" si="24"/>
        <v>100.36162283208846</v>
      </c>
      <c r="E247" s="19">
        <f t="shared" si="25"/>
        <v>27.631636746178792</v>
      </c>
      <c r="F247" s="17"/>
      <c r="G247" s="20">
        <v>-152.80521704386231</v>
      </c>
      <c r="H247" s="20">
        <v>-240.91954938189201</v>
      </c>
      <c r="I247" s="21">
        <f t="shared" si="26"/>
        <v>201.73207929106835</v>
      </c>
      <c r="J247" s="19">
        <f t="shared" si="27"/>
        <v>-32.38525129151467</v>
      </c>
      <c r="K247" s="17">
        <v>3000</v>
      </c>
      <c r="L247" s="22">
        <f t="shared" si="28"/>
        <v>-152.80521704386231</v>
      </c>
      <c r="M247" s="22">
        <f t="shared" si="29"/>
        <v>240.91954938189201</v>
      </c>
      <c r="N247" s="21">
        <f t="shared" si="30"/>
        <v>201.73207929106835</v>
      </c>
      <c r="O247" s="19">
        <f t="shared" si="31"/>
        <v>32.38525129151467</v>
      </c>
      <c r="P247">
        <v>160</v>
      </c>
    </row>
    <row r="248" spans="1:16">
      <c r="A248" s="17">
        <v>3000</v>
      </c>
      <c r="B248" s="23">
        <v>-55.748208962709342</v>
      </c>
      <c r="C248" s="23">
        <v>111.53795386677029</v>
      </c>
      <c r="D248" s="19">
        <f t="shared" si="24"/>
        <v>88.171928512808663</v>
      </c>
      <c r="E248" s="19">
        <f t="shared" si="25"/>
        <v>26.556515925005304</v>
      </c>
      <c r="F248" s="17"/>
      <c r="G248" s="20">
        <v>-163.82246620539951</v>
      </c>
      <c r="H248" s="20">
        <v>-253.88672999984709</v>
      </c>
      <c r="I248" s="21">
        <f t="shared" si="26"/>
        <v>213.65424416991405</v>
      </c>
      <c r="J248" s="19">
        <f t="shared" si="27"/>
        <v>-32.832457748023231</v>
      </c>
      <c r="K248" s="17">
        <v>3000</v>
      </c>
      <c r="L248" s="22">
        <f t="shared" si="28"/>
        <v>-163.82246620539951</v>
      </c>
      <c r="M248" s="22">
        <f t="shared" si="29"/>
        <v>253.88672999984709</v>
      </c>
      <c r="N248" s="21">
        <f t="shared" si="30"/>
        <v>213.65424416991405</v>
      </c>
      <c r="O248" s="19">
        <f t="shared" si="31"/>
        <v>32.832457748023231</v>
      </c>
      <c r="P248">
        <v>170</v>
      </c>
    </row>
    <row r="249" spans="1:16">
      <c r="A249" s="17">
        <v>3000</v>
      </c>
      <c r="B249" s="23">
        <v>-45.686133000450901</v>
      </c>
      <c r="C249" s="23">
        <v>96.663213479002451</v>
      </c>
      <c r="D249" s="19">
        <f t="shared" si="24"/>
        <v>75.600924559895716</v>
      </c>
      <c r="E249" s="19">
        <f t="shared" si="25"/>
        <v>25.29691925527392</v>
      </c>
      <c r="F249" s="17"/>
      <c r="G249" s="20">
        <v>-175.00610905890369</v>
      </c>
      <c r="H249" s="20">
        <v>-266.85088626006291</v>
      </c>
      <c r="I249" s="21">
        <f t="shared" si="26"/>
        <v>225.65076302299303</v>
      </c>
      <c r="J249" s="19">
        <f t="shared" si="27"/>
        <v>-33.257657903575371</v>
      </c>
      <c r="K249" s="17">
        <v>3000</v>
      </c>
      <c r="L249" s="22">
        <f t="shared" si="28"/>
        <v>-175.00610905890369</v>
      </c>
      <c r="M249" s="22">
        <f t="shared" si="29"/>
        <v>266.85088626006291</v>
      </c>
      <c r="N249" s="21">
        <f t="shared" si="30"/>
        <v>225.65076302299303</v>
      </c>
      <c r="O249" s="19">
        <f t="shared" si="31"/>
        <v>33.257657903575371</v>
      </c>
      <c r="P249">
        <v>180</v>
      </c>
    </row>
    <row r="250" spans="1:16">
      <c r="A250" s="17">
        <v>3000</v>
      </c>
      <c r="B250" s="23">
        <v>-35.796704343166063</v>
      </c>
      <c r="C250" s="23">
        <v>80.78367843371349</v>
      </c>
      <c r="D250" s="19">
        <f t="shared" si="24"/>
        <v>62.479623650889849</v>
      </c>
      <c r="E250" s="19">
        <f t="shared" si="25"/>
        <v>23.898995479267743</v>
      </c>
      <c r="F250" s="17"/>
      <c r="G250" s="20">
        <v>-186.40255648996711</v>
      </c>
      <c r="H250" s="20">
        <v>-279.83164707341251</v>
      </c>
      <c r="I250" s="21">
        <f t="shared" si="26"/>
        <v>237.751618048978</v>
      </c>
      <c r="J250" s="19">
        <f t="shared" si="27"/>
        <v>-33.668533773085734</v>
      </c>
      <c r="K250" s="17">
        <v>3000</v>
      </c>
      <c r="L250" s="22">
        <f t="shared" si="28"/>
        <v>-186.40255648996711</v>
      </c>
      <c r="M250" s="22">
        <f t="shared" si="29"/>
        <v>279.83164707341251</v>
      </c>
      <c r="N250" s="21">
        <f t="shared" si="30"/>
        <v>237.751618048978</v>
      </c>
      <c r="O250" s="19">
        <f t="shared" si="31"/>
        <v>33.668533773085734</v>
      </c>
      <c r="P250">
        <v>190</v>
      </c>
    </row>
    <row r="251" spans="1:16">
      <c r="A251" s="17">
        <v>3000</v>
      </c>
      <c r="B251" s="23">
        <v>-26.146406014905839</v>
      </c>
      <c r="C251" s="23">
        <v>63.599662984248802</v>
      </c>
      <c r="D251" s="19">
        <f t="shared" si="24"/>
        <v>48.623819673110475</v>
      </c>
      <c r="E251" s="19">
        <f t="shared" si="25"/>
        <v>22.348014252666331</v>
      </c>
      <c r="F251" s="17"/>
      <c r="G251" s="20">
        <v>-198.08686020590531</v>
      </c>
      <c r="H251" s="20">
        <v>-292.85554081503142</v>
      </c>
      <c r="I251" s="21">
        <f t="shared" si="26"/>
        <v>250.0027719569309</v>
      </c>
      <c r="J251" s="19">
        <f t="shared" si="27"/>
        <v>-34.074336265168938</v>
      </c>
      <c r="K251" s="17">
        <v>3000</v>
      </c>
      <c r="L251" s="22">
        <f t="shared" si="28"/>
        <v>-198.08686020590531</v>
      </c>
      <c r="M251" s="22">
        <f t="shared" si="29"/>
        <v>292.85554081503142</v>
      </c>
      <c r="N251" s="21">
        <f t="shared" si="30"/>
        <v>250.0027719569309</v>
      </c>
      <c r="O251" s="19">
        <f t="shared" si="31"/>
        <v>34.074336265168938</v>
      </c>
      <c r="P251">
        <v>200</v>
      </c>
    </row>
    <row r="252" spans="1:16">
      <c r="A252" s="17">
        <v>3000</v>
      </c>
      <c r="B252" s="23">
        <v>-17.767214039133691</v>
      </c>
      <c r="C252" s="23">
        <v>44.748022074162471</v>
      </c>
      <c r="D252" s="19">
        <f t="shared" si="24"/>
        <v>34.044525068372749</v>
      </c>
      <c r="E252" s="19">
        <f t="shared" si="25"/>
        <v>21.655565468530419</v>
      </c>
      <c r="F252" s="17"/>
      <c r="G252" s="20">
        <v>-210.16117871418251</v>
      </c>
      <c r="H252" s="20">
        <v>-305.93072030536769</v>
      </c>
      <c r="I252" s="21">
        <f t="shared" si="26"/>
        <v>262.45125896544641</v>
      </c>
      <c r="J252" s="19">
        <f t="shared" si="27"/>
        <v>-34.487382398419648</v>
      </c>
      <c r="K252" s="17">
        <v>3000</v>
      </c>
      <c r="L252" s="22">
        <f t="shared" si="28"/>
        <v>-210.16117871418251</v>
      </c>
      <c r="M252" s="22">
        <f t="shared" si="29"/>
        <v>305.93072030536769</v>
      </c>
      <c r="N252" s="21">
        <f t="shared" si="30"/>
        <v>262.45125896544641</v>
      </c>
      <c r="O252" s="19">
        <f t="shared" si="31"/>
        <v>34.487382398419648</v>
      </c>
      <c r="P252">
        <v>210</v>
      </c>
    </row>
    <row r="253" spans="1:16">
      <c r="A253" s="17">
        <v>3000</v>
      </c>
      <c r="B253" s="23">
        <v>-11.86130970658037</v>
      </c>
      <c r="C253" s="23">
        <v>24.32934632571606</v>
      </c>
      <c r="D253" s="19">
        <f t="shared" si="24"/>
        <v>19.139066860639407</v>
      </c>
      <c r="E253" s="19">
        <f t="shared" si="25"/>
        <v>25.990667080831798</v>
      </c>
      <c r="F253" s="17"/>
      <c r="G253" s="20">
        <v>-222.66747811186639</v>
      </c>
      <c r="H253" s="20">
        <v>-319.06452043675313</v>
      </c>
      <c r="I253" s="21">
        <f t="shared" si="26"/>
        <v>275.12085890589407</v>
      </c>
      <c r="J253" s="19">
        <f t="shared" si="27"/>
        <v>-34.910264173673681</v>
      </c>
      <c r="K253" s="17">
        <v>3000</v>
      </c>
      <c r="L253" s="22">
        <f t="shared" si="28"/>
        <v>-222.66747811186639</v>
      </c>
      <c r="M253" s="22">
        <f t="shared" si="29"/>
        <v>319.06452043675313</v>
      </c>
      <c r="N253" s="21">
        <f t="shared" si="30"/>
        <v>275.12085890589407</v>
      </c>
      <c r="O253" s="19">
        <f t="shared" si="31"/>
        <v>34.910264173673681</v>
      </c>
      <c r="P253">
        <v>220</v>
      </c>
    </row>
    <row r="254" spans="1:16">
      <c r="A254" s="17">
        <v>3000</v>
      </c>
      <c r="B254" s="23">
        <v>-8.3949080778839278</v>
      </c>
      <c r="C254" s="23">
        <v>2.8194837610111252</v>
      </c>
      <c r="D254" s="19">
        <f t="shared" si="24"/>
        <v>6.2619473933723784</v>
      </c>
      <c r="E254" s="19">
        <f t="shared" si="25"/>
        <v>71.43504388588066</v>
      </c>
      <c r="F254" s="17"/>
      <c r="G254" s="20">
        <v>-235.5693828032183</v>
      </c>
      <c r="H254" s="20">
        <v>-332.27241145795682</v>
      </c>
      <c r="I254" s="21">
        <f t="shared" si="26"/>
        <v>288.00858453384245</v>
      </c>
      <c r="J254" s="19">
        <f t="shared" si="27"/>
        <v>-35.335291637469773</v>
      </c>
      <c r="K254" s="17">
        <v>3000</v>
      </c>
      <c r="L254" s="22">
        <f t="shared" si="28"/>
        <v>-235.5693828032183</v>
      </c>
      <c r="M254" s="22">
        <f t="shared" si="29"/>
        <v>332.27241145795682</v>
      </c>
      <c r="N254" s="21">
        <f t="shared" si="30"/>
        <v>288.00858453384245</v>
      </c>
      <c r="O254" s="19">
        <f t="shared" si="31"/>
        <v>35.335291637469773</v>
      </c>
      <c r="P254">
        <v>230</v>
      </c>
    </row>
    <row r="255" spans="1:16">
      <c r="A255" s="17">
        <v>3500</v>
      </c>
      <c r="B255" s="23">
        <v>-418.45444502126992</v>
      </c>
      <c r="C255" s="23">
        <v>516.6840414624362</v>
      </c>
      <c r="D255" s="19">
        <f t="shared" si="24"/>
        <v>470.14174525350086</v>
      </c>
      <c r="E255" s="19">
        <f t="shared" si="25"/>
        <v>39.003479638761711</v>
      </c>
      <c r="F255" s="17"/>
      <c r="G255" s="20">
        <v>-248.732259290239</v>
      </c>
      <c r="H255" s="20">
        <v>-345.62711529261838</v>
      </c>
      <c r="I255" s="21">
        <f t="shared" si="26"/>
        <v>301.10283927349775</v>
      </c>
      <c r="J255" s="19">
        <f t="shared" si="27"/>
        <v>-35.74086434431937</v>
      </c>
      <c r="K255" s="17">
        <v>3000</v>
      </c>
      <c r="L255" s="22">
        <f t="shared" si="28"/>
        <v>-248.732259290239</v>
      </c>
      <c r="M255" s="22">
        <f t="shared" si="29"/>
        <v>345.62711529261838</v>
      </c>
      <c r="N255" s="21">
        <f t="shared" si="30"/>
        <v>301.10283927349775</v>
      </c>
      <c r="O255" s="19">
        <f t="shared" si="31"/>
        <v>35.74086434431937</v>
      </c>
      <c r="P255">
        <v>240</v>
      </c>
    </row>
    <row r="256" spans="1:16">
      <c r="A256" s="17">
        <v>3500</v>
      </c>
      <c r="B256" s="23">
        <v>-402.02875630347512</v>
      </c>
      <c r="C256" s="23">
        <v>499.73495132484749</v>
      </c>
      <c r="D256" s="19">
        <f t="shared" si="24"/>
        <v>453.5207506115716</v>
      </c>
      <c r="E256" s="19">
        <f t="shared" si="25"/>
        <v>38.816119872785215</v>
      </c>
      <c r="F256" s="17"/>
      <c r="G256" s="20">
        <v>-262.03745575007082</v>
      </c>
      <c r="H256" s="20">
        <v>-359.21042053370962</v>
      </c>
      <c r="I256" s="21">
        <f t="shared" si="26"/>
        <v>314.40082254661388</v>
      </c>
      <c r="J256" s="19">
        <f t="shared" si="27"/>
        <v>-36.110069532329668</v>
      </c>
      <c r="K256" s="17">
        <v>3000</v>
      </c>
      <c r="L256" s="22">
        <f t="shared" si="28"/>
        <v>-262.03745575007082</v>
      </c>
      <c r="M256" s="22">
        <f t="shared" si="29"/>
        <v>359.21042053370962</v>
      </c>
      <c r="N256" s="21">
        <f t="shared" si="30"/>
        <v>314.40082254661388</v>
      </c>
      <c r="O256" s="19">
        <f t="shared" si="31"/>
        <v>36.110069532329668</v>
      </c>
      <c r="P256">
        <v>250</v>
      </c>
    </row>
    <row r="257" spans="1:16">
      <c r="A257" s="17">
        <v>3500</v>
      </c>
      <c r="B257" s="23">
        <v>-385.91343000682963</v>
      </c>
      <c r="C257" s="23">
        <v>483.32966776302243</v>
      </c>
      <c r="D257" s="19">
        <f t="shared" si="24"/>
        <v>437.34239629811208</v>
      </c>
      <c r="E257" s="19">
        <f t="shared" si="25"/>
        <v>38.605533036292172</v>
      </c>
      <c r="F257" s="17"/>
      <c r="G257" s="20">
        <v>-275.47301306524588</v>
      </c>
      <c r="H257" s="20">
        <v>-373.0518236469585</v>
      </c>
      <c r="I257" s="21">
        <f t="shared" si="26"/>
        <v>327.91236943241904</v>
      </c>
      <c r="J257" s="19">
        <f t="shared" si="27"/>
        <v>-36.443307669324135</v>
      </c>
      <c r="K257" s="17">
        <v>3000</v>
      </c>
      <c r="L257" s="22">
        <f t="shared" si="28"/>
        <v>-275.47301306524588</v>
      </c>
      <c r="M257" s="22">
        <f t="shared" si="29"/>
        <v>373.0518236469585</v>
      </c>
      <c r="N257" s="21">
        <f t="shared" si="30"/>
        <v>327.91236943241904</v>
      </c>
      <c r="O257" s="19">
        <f t="shared" si="31"/>
        <v>36.443307669324135</v>
      </c>
      <c r="P257">
        <v>260</v>
      </c>
    </row>
    <row r="258" spans="1:16">
      <c r="A258" s="17">
        <v>3500</v>
      </c>
      <c r="B258" s="23">
        <v>-370.1350129636275</v>
      </c>
      <c r="C258" s="23">
        <v>467.39041949257688</v>
      </c>
      <c r="D258" s="19">
        <f t="shared" si="24"/>
        <v>421.57664312378103</v>
      </c>
      <c r="E258" s="19">
        <f t="shared" si="25"/>
        <v>38.376346140271743</v>
      </c>
      <c r="F258" s="17"/>
      <c r="G258" s="20">
        <v>-289.10023439508223</v>
      </c>
      <c r="H258" s="20">
        <v>-387.14635008899012</v>
      </c>
      <c r="I258" s="21">
        <f t="shared" si="26"/>
        <v>341.65863220070872</v>
      </c>
      <c r="J258" s="19">
        <f t="shared" si="27"/>
        <v>-36.750412635861302</v>
      </c>
      <c r="K258" s="17">
        <v>3000</v>
      </c>
      <c r="L258" s="22">
        <f t="shared" si="28"/>
        <v>-289.10023439508223</v>
      </c>
      <c r="M258" s="22">
        <f t="shared" si="29"/>
        <v>387.14635008899012</v>
      </c>
      <c r="N258" s="21">
        <f t="shared" si="30"/>
        <v>341.65863220070872</v>
      </c>
      <c r="O258" s="19">
        <f t="shared" si="31"/>
        <v>36.750412635861302</v>
      </c>
      <c r="P258">
        <v>270</v>
      </c>
    </row>
    <row r="259" spans="1:16">
      <c r="A259" s="17">
        <v>3500</v>
      </c>
      <c r="B259" s="23">
        <v>-354.70475523605779</v>
      </c>
      <c r="C259" s="23">
        <v>451.82302024640001</v>
      </c>
      <c r="D259" s="19">
        <f t="shared" si="24"/>
        <v>406.17699652469878</v>
      </c>
      <c r="E259" s="19">
        <f t="shared" si="25"/>
        <v>38.133771919587673</v>
      </c>
      <c r="F259" s="17"/>
      <c r="G259" s="20">
        <v>-303.0215475390392</v>
      </c>
      <c r="H259" s="20">
        <v>-401.47137868114089</v>
      </c>
      <c r="I259" s="21">
        <f t="shared" si="26"/>
        <v>355.66931704399957</v>
      </c>
      <c r="J259" s="19">
        <f t="shared" si="27"/>
        <v>-37.044682404901607</v>
      </c>
      <c r="K259" s="17">
        <v>3000</v>
      </c>
      <c r="L259" s="22">
        <f t="shared" si="28"/>
        <v>-303.0215475390392</v>
      </c>
      <c r="M259" s="22">
        <f t="shared" si="29"/>
        <v>401.47137868114089</v>
      </c>
      <c r="N259" s="21">
        <f t="shared" si="30"/>
        <v>355.66931704399957</v>
      </c>
      <c r="O259" s="19">
        <f t="shared" si="31"/>
        <v>37.044682404901607</v>
      </c>
      <c r="P259">
        <v>280</v>
      </c>
    </row>
    <row r="260" spans="1:16">
      <c r="A260" s="17">
        <v>3500</v>
      </c>
      <c r="B260" s="23">
        <v>-339.55023464949971</v>
      </c>
      <c r="C260" s="23">
        <v>436.61622298807822</v>
      </c>
      <c r="D260" s="19">
        <f t="shared" ref="D260:D323" si="32">SQRT(B260*B260+C260*C260)/SQRT(2)</f>
        <v>391.10617997348595</v>
      </c>
      <c r="E260" s="19">
        <f t="shared" ref="E260:E323" si="33">DEGREES(ATAN(-B260/C260))</f>
        <v>37.871699762671149</v>
      </c>
      <c r="F260" s="17"/>
      <c r="G260" s="20">
        <v>-317.32034032464338</v>
      </c>
      <c r="H260" s="20">
        <v>-416.00756302681827</v>
      </c>
      <c r="I260" s="21">
        <f t="shared" ref="I260:I323" si="34">SQRT(G260*G260+H260*H260)/SQRT(2)</f>
        <v>369.96924931625034</v>
      </c>
      <c r="J260" s="19">
        <f t="shared" ref="J260:J323" si="35">DEGREES(ATAN(-G260/H260))</f>
        <v>-37.33549758772935</v>
      </c>
      <c r="K260" s="17">
        <v>3000</v>
      </c>
      <c r="L260" s="22">
        <f t="shared" ref="L260:L323" si="36">G260</f>
        <v>-317.32034032464338</v>
      </c>
      <c r="M260" s="22">
        <f t="shared" ref="M260:M323" si="37">ABS(H260)</f>
        <v>416.00756302681827</v>
      </c>
      <c r="N260" s="21">
        <f t="shared" ref="N260:N323" si="38">SQRT(L260*L260+M260*M260)/SQRT(2)</f>
        <v>369.96924931625034</v>
      </c>
      <c r="O260" s="19">
        <f t="shared" ref="O260:O323" si="39">DEGREES(ATAN(-L260/M260))</f>
        <v>37.33549758772935</v>
      </c>
      <c r="P260">
        <v>290</v>
      </c>
    </row>
    <row r="261" spans="1:16">
      <c r="A261" s="17">
        <v>3500</v>
      </c>
      <c r="B261" s="23">
        <v>-324.72695883868619</v>
      </c>
      <c r="C261" s="23">
        <v>421.6875621052111</v>
      </c>
      <c r="D261" s="19">
        <f t="shared" si="32"/>
        <v>376.34292728232458</v>
      </c>
      <c r="E261" s="19">
        <f t="shared" si="33"/>
        <v>37.598619864538904</v>
      </c>
      <c r="F261" s="17"/>
      <c r="G261" s="20">
        <v>-332.01290577351853</v>
      </c>
      <c r="H261" s="20">
        <v>-430.75692320562149</v>
      </c>
      <c r="I261" s="21">
        <f t="shared" si="34"/>
        <v>384.56735202676066</v>
      </c>
      <c r="J261" s="19">
        <f t="shared" si="35"/>
        <v>-37.623823170096635</v>
      </c>
      <c r="K261" s="17">
        <v>3000</v>
      </c>
      <c r="L261" s="22">
        <f t="shared" si="36"/>
        <v>-332.01290577351853</v>
      </c>
      <c r="M261" s="22">
        <f t="shared" si="37"/>
        <v>430.75692320562149</v>
      </c>
      <c r="N261" s="21">
        <f t="shared" si="38"/>
        <v>384.56735202676066</v>
      </c>
      <c r="O261" s="19">
        <f t="shared" si="39"/>
        <v>37.623823170096635</v>
      </c>
      <c r="P261">
        <v>300</v>
      </c>
    </row>
    <row r="262" spans="1:16">
      <c r="A262" s="17">
        <v>3500</v>
      </c>
      <c r="B262" s="23">
        <v>-310.30508104471278</v>
      </c>
      <c r="C262" s="23">
        <v>406.96842092737</v>
      </c>
      <c r="D262" s="19">
        <f t="shared" si="32"/>
        <v>361.87880495704826</v>
      </c>
      <c r="E262" s="19">
        <f t="shared" si="33"/>
        <v>37.32477800397568</v>
      </c>
      <c r="F262" s="17"/>
      <c r="G262" s="20">
        <v>-346.98766774098971</v>
      </c>
      <c r="H262" s="20">
        <v>-445.80782697720372</v>
      </c>
      <c r="I262" s="21">
        <f t="shared" si="34"/>
        <v>399.46530522591553</v>
      </c>
      <c r="J262" s="19">
        <f t="shared" si="35"/>
        <v>-37.894857546412076</v>
      </c>
      <c r="K262" s="17">
        <v>3000</v>
      </c>
      <c r="L262" s="22">
        <f t="shared" si="36"/>
        <v>-346.98766774098971</v>
      </c>
      <c r="M262" s="22">
        <f t="shared" si="37"/>
        <v>445.80782697720372</v>
      </c>
      <c r="N262" s="21">
        <f t="shared" si="38"/>
        <v>399.46530522591553</v>
      </c>
      <c r="O262" s="19">
        <f t="shared" si="39"/>
        <v>37.894857546412076</v>
      </c>
      <c r="P262">
        <v>310</v>
      </c>
    </row>
    <row r="263" spans="1:16">
      <c r="A263" s="17">
        <v>3500</v>
      </c>
      <c r="B263" s="23">
        <v>-296.28516172140161</v>
      </c>
      <c r="C263" s="23">
        <v>392.44973987019301</v>
      </c>
      <c r="D263" s="19">
        <f t="shared" si="32"/>
        <v>347.70799198498383</v>
      </c>
      <c r="E263" s="19">
        <f t="shared" si="33"/>
        <v>37.051466229365737</v>
      </c>
      <c r="F263" s="17"/>
      <c r="G263" s="20">
        <v>-362.1464801308187</v>
      </c>
      <c r="H263" s="20">
        <v>-461.25709796014638</v>
      </c>
      <c r="I263" s="21">
        <f t="shared" si="34"/>
        <v>414.6734760566182</v>
      </c>
      <c r="J263" s="19">
        <f t="shared" si="35"/>
        <v>-38.136498480369774</v>
      </c>
      <c r="K263" s="17">
        <v>3000</v>
      </c>
      <c r="L263" s="22">
        <f t="shared" si="36"/>
        <v>-362.1464801308187</v>
      </c>
      <c r="M263" s="22">
        <f t="shared" si="37"/>
        <v>461.25709796014638</v>
      </c>
      <c r="N263" s="21">
        <f t="shared" si="38"/>
        <v>414.6734760566182</v>
      </c>
      <c r="O263" s="19">
        <f t="shared" si="39"/>
        <v>38.136498480369774</v>
      </c>
      <c r="P263">
        <v>320</v>
      </c>
    </row>
    <row r="264" spans="1:16">
      <c r="A264" s="17">
        <v>3500</v>
      </c>
      <c r="B264" s="23">
        <v>-282.62615936221277</v>
      </c>
      <c r="C264" s="23">
        <v>378.13355681030413</v>
      </c>
      <c r="D264" s="19">
        <f t="shared" si="32"/>
        <v>333.81322078510186</v>
      </c>
      <c r="E264" s="19">
        <f t="shared" si="33"/>
        <v>36.775326877141644</v>
      </c>
      <c r="F264" s="17"/>
      <c r="G264" s="20">
        <v>-377.51739428261061</v>
      </c>
      <c r="H264" s="20">
        <v>-477.12853786283449</v>
      </c>
      <c r="I264" s="21">
        <f t="shared" si="34"/>
        <v>430.21565791417817</v>
      </c>
      <c r="J264" s="19">
        <f t="shared" si="35"/>
        <v>-38.352026909362046</v>
      </c>
      <c r="K264" s="17">
        <v>3000</v>
      </c>
      <c r="L264" s="22">
        <f t="shared" si="36"/>
        <v>-377.51739428261061</v>
      </c>
      <c r="M264" s="22">
        <f t="shared" si="37"/>
        <v>477.12853786283449</v>
      </c>
      <c r="N264" s="21">
        <f t="shared" si="38"/>
        <v>430.21565791417817</v>
      </c>
      <c r="O264" s="19">
        <f t="shared" si="39"/>
        <v>38.352026909362046</v>
      </c>
      <c r="P264">
        <v>330</v>
      </c>
    </row>
    <row r="265" spans="1:16">
      <c r="A265" s="17">
        <v>3500</v>
      </c>
      <c r="B265" s="23">
        <v>-269.20627359327688</v>
      </c>
      <c r="C265" s="23">
        <v>364.06087877839678</v>
      </c>
      <c r="D265" s="19">
        <f t="shared" si="32"/>
        <v>320.1658485838837</v>
      </c>
      <c r="E265" s="19">
        <f t="shared" si="33"/>
        <v>36.481221697383894</v>
      </c>
      <c r="F265" s="17"/>
      <c r="G265" s="20">
        <v>-393.20077080877138</v>
      </c>
      <c r="H265" s="20">
        <v>-493.41092087362972</v>
      </c>
      <c r="I265" s="21">
        <f t="shared" si="34"/>
        <v>446.12844731196822</v>
      </c>
      <c r="J265" s="19">
        <f t="shared" si="35"/>
        <v>-38.551455560566353</v>
      </c>
      <c r="K265" s="17">
        <v>3000</v>
      </c>
      <c r="L265" s="22">
        <f t="shared" si="36"/>
        <v>-393.20077080877138</v>
      </c>
      <c r="M265" s="22">
        <f t="shared" si="37"/>
        <v>493.41092087362972</v>
      </c>
      <c r="N265" s="21">
        <f t="shared" si="38"/>
        <v>446.12844731196822</v>
      </c>
      <c r="O265" s="19">
        <f t="shared" si="39"/>
        <v>38.551455560566353</v>
      </c>
      <c r="P265">
        <v>340</v>
      </c>
    </row>
    <row r="266" spans="1:16">
      <c r="A266" s="17">
        <v>3500</v>
      </c>
      <c r="B266" s="23">
        <v>-255.90623343428729</v>
      </c>
      <c r="C266" s="23">
        <v>350.27367585334122</v>
      </c>
      <c r="D266" s="19">
        <f t="shared" si="32"/>
        <v>306.74064639882295</v>
      </c>
      <c r="E266" s="19">
        <f t="shared" si="33"/>
        <v>36.151468053105674</v>
      </c>
      <c r="F266" s="17"/>
      <c r="G266" s="20">
        <v>-409.26134284285882</v>
      </c>
      <c r="H266" s="20">
        <v>-510.12632508282951</v>
      </c>
      <c r="I266" s="21">
        <f t="shared" si="34"/>
        <v>462.45200523300394</v>
      </c>
      <c r="J266" s="19">
        <f t="shared" si="35"/>
        <v>-38.739183124289696</v>
      </c>
      <c r="K266" s="17">
        <v>3000</v>
      </c>
      <c r="L266" s="22">
        <f t="shared" si="36"/>
        <v>-409.26134284285882</v>
      </c>
      <c r="M266" s="22">
        <f t="shared" si="37"/>
        <v>510.12632508282951</v>
      </c>
      <c r="N266" s="21">
        <f t="shared" si="38"/>
        <v>462.45200523300394</v>
      </c>
      <c r="O266" s="19">
        <f t="shared" si="39"/>
        <v>38.739183124289696</v>
      </c>
      <c r="P266">
        <v>350</v>
      </c>
    </row>
    <row r="267" spans="1:16">
      <c r="A267" s="17">
        <v>3500</v>
      </c>
      <c r="B267" s="23">
        <v>-242.67949617715371</v>
      </c>
      <c r="C267" s="23">
        <v>336.77526901505928</v>
      </c>
      <c r="D267" s="19">
        <f t="shared" si="32"/>
        <v>293.52250312792262</v>
      </c>
      <c r="E267" s="19">
        <f t="shared" si="33"/>
        <v>35.776435994739998</v>
      </c>
      <c r="F267" s="17"/>
      <c r="G267" s="20">
        <v>-425.70675695658389</v>
      </c>
      <c r="H267" s="20">
        <v>-527.30978883623982</v>
      </c>
      <c r="I267" s="21">
        <f t="shared" si="34"/>
        <v>479.20864783568527</v>
      </c>
      <c r="J267" s="19">
        <f t="shared" si="35"/>
        <v>-38.914566900456691</v>
      </c>
      <c r="K267" s="17">
        <v>3000</v>
      </c>
      <c r="L267" s="22">
        <f t="shared" si="36"/>
        <v>-425.70675695658389</v>
      </c>
      <c r="M267" s="22">
        <f t="shared" si="37"/>
        <v>527.30978883623982</v>
      </c>
      <c r="N267" s="21">
        <f t="shared" si="38"/>
        <v>479.20864783568527</v>
      </c>
      <c r="O267" s="19">
        <f t="shared" si="39"/>
        <v>38.914566900456691</v>
      </c>
      <c r="P267">
        <v>360</v>
      </c>
    </row>
    <row r="268" spans="1:16">
      <c r="A268" s="17">
        <v>3500</v>
      </c>
      <c r="B268" s="23">
        <v>-229.6130336041291</v>
      </c>
      <c r="C268" s="23">
        <v>323.49227555677209</v>
      </c>
      <c r="D268" s="19">
        <f t="shared" si="32"/>
        <v>280.50792996436792</v>
      </c>
      <c r="E268" s="19">
        <f t="shared" si="33"/>
        <v>35.366922443866912</v>
      </c>
      <c r="F268" s="17"/>
      <c r="G268" s="20">
        <v>-409.28745880984479</v>
      </c>
      <c r="H268" s="20">
        <v>-510.1060370263927</v>
      </c>
      <c r="I268" s="21">
        <f t="shared" si="34"/>
        <v>462.45237211511403</v>
      </c>
      <c r="J268" s="19">
        <f t="shared" si="35"/>
        <v>-38.742079976309526</v>
      </c>
      <c r="K268" s="17">
        <v>3000</v>
      </c>
      <c r="L268" s="22">
        <f t="shared" si="36"/>
        <v>-409.28745880984479</v>
      </c>
      <c r="M268" s="22">
        <f t="shared" si="37"/>
        <v>510.1060370263927</v>
      </c>
      <c r="N268" s="21">
        <f t="shared" si="38"/>
        <v>462.45237211511403</v>
      </c>
      <c r="O268" s="19">
        <f t="shared" si="39"/>
        <v>38.742079976309526</v>
      </c>
      <c r="P268">
        <v>370</v>
      </c>
    </row>
    <row r="269" spans="1:16">
      <c r="A269" s="17">
        <v>3500</v>
      </c>
      <c r="B269" s="23">
        <v>-216.87136660122829</v>
      </c>
      <c r="C269" s="23">
        <v>310.32011886723882</v>
      </c>
      <c r="D269" s="19">
        <f t="shared" si="32"/>
        <v>267.70484290096579</v>
      </c>
      <c r="E269" s="19">
        <f t="shared" si="33"/>
        <v>34.948289720871813</v>
      </c>
      <c r="F269" s="17"/>
      <c r="G269" s="20">
        <v>-425.70229916560743</v>
      </c>
      <c r="H269" s="20">
        <v>-527.31328339792174</v>
      </c>
      <c r="I269" s="21">
        <f t="shared" si="34"/>
        <v>479.20859047119615</v>
      </c>
      <c r="J269" s="19">
        <f t="shared" si="35"/>
        <v>-38.914088069980906</v>
      </c>
      <c r="K269" s="17">
        <v>3000</v>
      </c>
      <c r="L269" s="22">
        <f t="shared" si="36"/>
        <v>-425.70229916560743</v>
      </c>
      <c r="M269" s="22">
        <f t="shared" si="37"/>
        <v>527.31328339792174</v>
      </c>
      <c r="N269" s="21">
        <f t="shared" si="38"/>
        <v>479.20859047119615</v>
      </c>
      <c r="O269" s="19">
        <f t="shared" si="39"/>
        <v>38.914088069980906</v>
      </c>
      <c r="P269">
        <v>380</v>
      </c>
    </row>
    <row r="270" spans="1:16">
      <c r="A270" s="17">
        <v>3500</v>
      </c>
      <c r="B270" s="23">
        <v>-204.56760493091119</v>
      </c>
      <c r="C270" s="23">
        <v>297.19788783128718</v>
      </c>
      <c r="D270" s="19">
        <f t="shared" si="32"/>
        <v>255.12201935402175</v>
      </c>
      <c r="E270" s="19">
        <f t="shared" si="33"/>
        <v>34.540460447614294</v>
      </c>
      <c r="F270" s="17"/>
      <c r="G270" s="20">
        <v>-9.8621126590703305</v>
      </c>
      <c r="H270" s="20">
        <v>2.966450796010871</v>
      </c>
      <c r="I270" s="21">
        <f t="shared" si="34"/>
        <v>7.2822076469072483</v>
      </c>
      <c r="J270" s="19">
        <f t="shared" si="35"/>
        <v>73.25910035897995</v>
      </c>
      <c r="K270" s="17">
        <v>3500</v>
      </c>
      <c r="L270" s="22">
        <f t="shared" si="36"/>
        <v>-9.8621126590703305</v>
      </c>
      <c r="M270" s="22">
        <f t="shared" si="37"/>
        <v>2.966450796010871</v>
      </c>
      <c r="N270" s="21">
        <f t="shared" si="38"/>
        <v>7.2822076469072483</v>
      </c>
      <c r="O270" s="19">
        <f t="shared" si="39"/>
        <v>73.25910035897995</v>
      </c>
      <c r="P270">
        <v>0</v>
      </c>
    </row>
    <row r="271" spans="1:16">
      <c r="A271" s="17">
        <v>3500</v>
      </c>
      <c r="B271" s="23">
        <v>-192.70172378792299</v>
      </c>
      <c r="C271" s="23">
        <v>284.11167436799832</v>
      </c>
      <c r="D271" s="19">
        <f t="shared" si="32"/>
        <v>242.74822127363203</v>
      </c>
      <c r="E271" s="19">
        <f t="shared" si="33"/>
        <v>34.147494288289508</v>
      </c>
      <c r="F271" s="17"/>
      <c r="G271" s="20">
        <v>-12.2612217316035</v>
      </c>
      <c r="H271" s="20">
        <v>-18.627540735861292</v>
      </c>
      <c r="I271" s="21">
        <f t="shared" si="34"/>
        <v>15.769001747379535</v>
      </c>
      <c r="J271" s="19">
        <f t="shared" si="35"/>
        <v>-33.354145238612666</v>
      </c>
      <c r="K271" s="17">
        <v>3500</v>
      </c>
      <c r="L271" s="22">
        <f t="shared" si="36"/>
        <v>-12.2612217316035</v>
      </c>
      <c r="M271" s="22">
        <f t="shared" si="37"/>
        <v>18.627540735861292</v>
      </c>
      <c r="N271" s="21">
        <f t="shared" si="38"/>
        <v>15.769001747379535</v>
      </c>
      <c r="O271" s="19">
        <f t="shared" si="39"/>
        <v>33.354145238612666</v>
      </c>
      <c r="P271">
        <v>10</v>
      </c>
    </row>
    <row r="272" spans="1:16">
      <c r="A272" s="17">
        <v>3500</v>
      </c>
      <c r="B272" s="23">
        <v>-181.20358584179669</v>
      </c>
      <c r="C272" s="23">
        <v>271.04860526169682</v>
      </c>
      <c r="D272" s="19">
        <f t="shared" si="32"/>
        <v>230.54509964021847</v>
      </c>
      <c r="E272" s="19">
        <f t="shared" si="33"/>
        <v>33.763836899470292</v>
      </c>
      <c r="F272" s="17"/>
      <c r="G272" s="20">
        <v>-17.367592944629109</v>
      </c>
      <c r="H272" s="20">
        <v>-39.108861377962427</v>
      </c>
      <c r="I272" s="21">
        <f t="shared" si="34"/>
        <v>30.25835688674297</v>
      </c>
      <c r="J272" s="19">
        <f t="shared" si="35"/>
        <v>-23.945208615211371</v>
      </c>
      <c r="K272" s="17">
        <v>3500</v>
      </c>
      <c r="L272" s="22">
        <f t="shared" si="36"/>
        <v>-17.367592944629109</v>
      </c>
      <c r="M272" s="22">
        <f t="shared" si="37"/>
        <v>39.108861377962427</v>
      </c>
      <c r="N272" s="21">
        <f t="shared" si="38"/>
        <v>30.25835688674297</v>
      </c>
      <c r="O272" s="19">
        <f t="shared" si="39"/>
        <v>23.945208615211371</v>
      </c>
      <c r="P272">
        <v>20</v>
      </c>
    </row>
    <row r="273" spans="1:16">
      <c r="A273" s="17">
        <v>3500</v>
      </c>
      <c r="B273" s="23">
        <v>-170.01389851995719</v>
      </c>
      <c r="C273" s="23">
        <v>257.97308097176278</v>
      </c>
      <c r="D273" s="19">
        <f t="shared" si="32"/>
        <v>218.46605708441069</v>
      </c>
      <c r="E273" s="19">
        <f t="shared" si="33"/>
        <v>33.386374600043993</v>
      </c>
      <c r="F273" s="17"/>
      <c r="G273" s="20">
        <v>-25.10096657142379</v>
      </c>
      <c r="H273" s="20">
        <v>-58.148667813849848</v>
      </c>
      <c r="I273" s="21">
        <f t="shared" si="34"/>
        <v>44.784629569447098</v>
      </c>
      <c r="J273" s="19">
        <f t="shared" si="35"/>
        <v>-23.348351416228429</v>
      </c>
      <c r="K273" s="17">
        <v>3500</v>
      </c>
      <c r="L273" s="22">
        <f t="shared" si="36"/>
        <v>-25.10096657142379</v>
      </c>
      <c r="M273" s="22">
        <f t="shared" si="37"/>
        <v>58.148667813849848</v>
      </c>
      <c r="N273" s="21">
        <f t="shared" si="38"/>
        <v>44.784629569447098</v>
      </c>
      <c r="O273" s="19">
        <f t="shared" si="39"/>
        <v>23.348351416228429</v>
      </c>
      <c r="P273">
        <v>30</v>
      </c>
    </row>
    <row r="274" spans="1:16">
      <c r="A274" s="17">
        <v>3500</v>
      </c>
      <c r="B274" s="23">
        <v>-159.03258757714741</v>
      </c>
      <c r="C274" s="23">
        <v>244.889602292327</v>
      </c>
      <c r="D274" s="19">
        <f t="shared" si="32"/>
        <v>206.47309900127081</v>
      </c>
      <c r="E274" s="19">
        <f t="shared" si="33"/>
        <v>32.9999046108762</v>
      </c>
      <c r="F274" s="17"/>
      <c r="G274" s="20">
        <v>-34.633083398782489</v>
      </c>
      <c r="H274" s="20">
        <v>-75.467361246061742</v>
      </c>
      <c r="I274" s="21">
        <f t="shared" si="34"/>
        <v>58.714449155001894</v>
      </c>
      <c r="J274" s="19">
        <f t="shared" si="35"/>
        <v>-24.65108717552873</v>
      </c>
      <c r="K274" s="17">
        <v>3500</v>
      </c>
      <c r="L274" s="22">
        <f t="shared" si="36"/>
        <v>-34.633083398782489</v>
      </c>
      <c r="M274" s="22">
        <f t="shared" si="37"/>
        <v>75.467361246061742</v>
      </c>
      <c r="N274" s="21">
        <f t="shared" si="38"/>
        <v>58.714449155001894</v>
      </c>
      <c r="O274" s="19">
        <f t="shared" si="39"/>
        <v>24.65108717552873</v>
      </c>
      <c r="P274">
        <v>40</v>
      </c>
    </row>
    <row r="275" spans="1:16">
      <c r="A275" s="17">
        <v>3500</v>
      </c>
      <c r="B275" s="23">
        <v>-148.23111611752751</v>
      </c>
      <c r="C275" s="23">
        <v>231.7857049321685</v>
      </c>
      <c r="D275" s="19">
        <f t="shared" si="32"/>
        <v>194.54700819641275</v>
      </c>
      <c r="E275" s="19">
        <f t="shared" si="33"/>
        <v>32.599644494795747</v>
      </c>
      <c r="F275" s="17"/>
      <c r="G275" s="20">
        <v>-44.462130598435962</v>
      </c>
      <c r="H275" s="20">
        <v>-91.431358418255073</v>
      </c>
      <c r="I275" s="21">
        <f t="shared" si="34"/>
        <v>71.890800383497591</v>
      </c>
      <c r="J275" s="19">
        <f t="shared" si="35"/>
        <v>-25.933178912942566</v>
      </c>
      <c r="K275" s="17">
        <v>3500</v>
      </c>
      <c r="L275" s="22">
        <f t="shared" si="36"/>
        <v>-44.462130598435962</v>
      </c>
      <c r="M275" s="22">
        <f t="shared" si="37"/>
        <v>91.431358418255073</v>
      </c>
      <c r="N275" s="21">
        <f t="shared" si="38"/>
        <v>71.890800383497591</v>
      </c>
      <c r="O275" s="19">
        <f t="shared" si="39"/>
        <v>25.933178912942566</v>
      </c>
      <c r="P275">
        <v>50</v>
      </c>
    </row>
    <row r="276" spans="1:16">
      <c r="A276" s="17">
        <v>3500</v>
      </c>
      <c r="B276" s="23">
        <v>-137.59959426599841</v>
      </c>
      <c r="C276" s="23">
        <v>218.6606953995838</v>
      </c>
      <c r="D276" s="19">
        <f t="shared" si="32"/>
        <v>182.68298778867853</v>
      </c>
      <c r="E276" s="19">
        <f t="shared" si="33"/>
        <v>32.181534975200741</v>
      </c>
      <c r="F276" s="17"/>
      <c r="G276" s="20">
        <v>-54.479190269275392</v>
      </c>
      <c r="H276" s="20">
        <v>-106.32423202231</v>
      </c>
      <c r="I276" s="21">
        <f t="shared" si="34"/>
        <v>84.477288331035808</v>
      </c>
      <c r="J276" s="19">
        <f t="shared" si="35"/>
        <v>-27.130027129443537</v>
      </c>
      <c r="K276" s="17">
        <v>3500</v>
      </c>
      <c r="L276" s="22">
        <f t="shared" si="36"/>
        <v>-54.479190269275392</v>
      </c>
      <c r="M276" s="22">
        <f t="shared" si="37"/>
        <v>106.32423202231</v>
      </c>
      <c r="N276" s="21">
        <f t="shared" si="38"/>
        <v>84.477288331035808</v>
      </c>
      <c r="O276" s="19">
        <f t="shared" si="39"/>
        <v>27.130027129443537</v>
      </c>
      <c r="P276">
        <v>60</v>
      </c>
    </row>
    <row r="277" spans="1:16">
      <c r="A277" s="17">
        <v>3500</v>
      </c>
      <c r="B277" s="23">
        <v>-127.22656216028921</v>
      </c>
      <c r="C277" s="23">
        <v>205.47865223042621</v>
      </c>
      <c r="D277" s="19">
        <f t="shared" si="32"/>
        <v>170.8918878144284</v>
      </c>
      <c r="E277" s="19">
        <f t="shared" si="33"/>
        <v>31.764618626779907</v>
      </c>
      <c r="F277" s="17"/>
      <c r="G277" s="20">
        <v>-64.638995446296079</v>
      </c>
      <c r="H277" s="20">
        <v>-120.447647538322</v>
      </c>
      <c r="I277" s="21">
        <f t="shared" si="34"/>
        <v>96.658769725830183</v>
      </c>
      <c r="J277" s="19">
        <f t="shared" si="35"/>
        <v>-28.220513832125945</v>
      </c>
      <c r="K277" s="17">
        <v>3500</v>
      </c>
      <c r="L277" s="22">
        <f t="shared" si="36"/>
        <v>-64.638995446296079</v>
      </c>
      <c r="M277" s="22">
        <f t="shared" si="37"/>
        <v>120.447647538322</v>
      </c>
      <c r="N277" s="21">
        <f t="shared" si="38"/>
        <v>96.658769725830183</v>
      </c>
      <c r="O277" s="19">
        <f t="shared" si="39"/>
        <v>28.220513832125945</v>
      </c>
      <c r="P277">
        <v>70</v>
      </c>
    </row>
    <row r="278" spans="1:16">
      <c r="A278" s="17">
        <v>3500</v>
      </c>
      <c r="B278" s="23">
        <v>-117.1356236316776</v>
      </c>
      <c r="C278" s="23">
        <v>192.2452786040609</v>
      </c>
      <c r="D278" s="19">
        <f t="shared" si="32"/>
        <v>159.18385827265121</v>
      </c>
      <c r="E278" s="19">
        <f t="shared" si="33"/>
        <v>31.354076605360074</v>
      </c>
      <c r="F278" s="17"/>
      <c r="G278" s="20">
        <v>-74.683257650686471</v>
      </c>
      <c r="H278" s="20">
        <v>-134.12201065442261</v>
      </c>
      <c r="I278" s="21">
        <f t="shared" si="34"/>
        <v>108.55022504652827</v>
      </c>
      <c r="J278" s="19">
        <f t="shared" si="35"/>
        <v>-29.1104045362754</v>
      </c>
      <c r="K278" s="17">
        <v>3500</v>
      </c>
      <c r="L278" s="22">
        <f t="shared" si="36"/>
        <v>-74.683257650686471</v>
      </c>
      <c r="M278" s="22">
        <f t="shared" si="37"/>
        <v>134.12201065442261</v>
      </c>
      <c r="N278" s="21">
        <f t="shared" si="38"/>
        <v>108.55022504652827</v>
      </c>
      <c r="O278" s="19">
        <f t="shared" si="39"/>
        <v>29.1104045362754</v>
      </c>
      <c r="P278">
        <v>80</v>
      </c>
    </row>
    <row r="279" spans="1:16">
      <c r="A279" s="17">
        <v>3500</v>
      </c>
      <c r="B279" s="23">
        <v>-107.3400879504011</v>
      </c>
      <c r="C279" s="23">
        <v>178.95089255149369</v>
      </c>
      <c r="D279" s="19">
        <f t="shared" si="32"/>
        <v>147.55561057814114</v>
      </c>
      <c r="E279" s="19">
        <f t="shared" si="33"/>
        <v>30.956587917327081</v>
      </c>
      <c r="F279" s="17"/>
      <c r="G279" s="20">
        <v>-84.487052782942911</v>
      </c>
      <c r="H279" s="20">
        <v>-147.5564424059059</v>
      </c>
      <c r="I279" s="21">
        <f t="shared" si="34"/>
        <v>120.23095646179314</v>
      </c>
      <c r="J279" s="19">
        <f t="shared" si="35"/>
        <v>-29.794351035161803</v>
      </c>
      <c r="K279" s="17">
        <v>3500</v>
      </c>
      <c r="L279" s="22">
        <f t="shared" si="36"/>
        <v>-84.487052782942911</v>
      </c>
      <c r="M279" s="22">
        <f t="shared" si="37"/>
        <v>147.5564424059059</v>
      </c>
      <c r="N279" s="21">
        <f t="shared" si="38"/>
        <v>120.23095646179314</v>
      </c>
      <c r="O279" s="19">
        <f t="shared" si="39"/>
        <v>29.794351035161803</v>
      </c>
      <c r="P279">
        <v>90</v>
      </c>
    </row>
    <row r="280" spans="1:16">
      <c r="A280" s="17">
        <v>3500</v>
      </c>
      <c r="B280" s="23">
        <v>-97.676135657020296</v>
      </c>
      <c r="C280" s="23">
        <v>165.6248472424779</v>
      </c>
      <c r="D280" s="19">
        <f t="shared" si="32"/>
        <v>135.96363024901692</v>
      </c>
      <c r="E280" s="19">
        <f t="shared" si="33"/>
        <v>30.529691447831638</v>
      </c>
      <c r="F280" s="17"/>
      <c r="G280" s="20">
        <v>-94.103297182733613</v>
      </c>
      <c r="H280" s="20">
        <v>-160.85905075846111</v>
      </c>
      <c r="I280" s="21">
        <f t="shared" si="34"/>
        <v>131.77834562547642</v>
      </c>
      <c r="J280" s="19">
        <f t="shared" si="35"/>
        <v>-30.327833806733715</v>
      </c>
      <c r="K280" s="17">
        <v>3500</v>
      </c>
      <c r="L280" s="22">
        <f t="shared" si="36"/>
        <v>-94.103297182733613</v>
      </c>
      <c r="M280" s="22">
        <f t="shared" si="37"/>
        <v>160.85905075846111</v>
      </c>
      <c r="N280" s="21">
        <f t="shared" si="38"/>
        <v>131.77834562547642</v>
      </c>
      <c r="O280" s="19">
        <f t="shared" si="39"/>
        <v>30.327833806733715</v>
      </c>
      <c r="P280">
        <v>100</v>
      </c>
    </row>
    <row r="281" spans="1:16">
      <c r="A281" s="17">
        <v>3500</v>
      </c>
      <c r="B281" s="23">
        <v>-87.992643090599174</v>
      </c>
      <c r="C281" s="23">
        <v>152.2418154392445</v>
      </c>
      <c r="D281" s="19">
        <f t="shared" si="32"/>
        <v>124.3388024839924</v>
      </c>
      <c r="E281" s="19">
        <f t="shared" si="33"/>
        <v>30.027030346683738</v>
      </c>
      <c r="F281" s="17"/>
      <c r="G281" s="20">
        <v>-103.6327738868094</v>
      </c>
      <c r="H281" s="20">
        <v>-174.10741225704129</v>
      </c>
      <c r="I281" s="21">
        <f t="shared" si="34"/>
        <v>143.27097198371672</v>
      </c>
      <c r="J281" s="19">
        <f t="shared" si="35"/>
        <v>-30.762090052781993</v>
      </c>
      <c r="K281" s="17">
        <v>3500</v>
      </c>
      <c r="L281" s="22">
        <f t="shared" si="36"/>
        <v>-103.6327738868094</v>
      </c>
      <c r="M281" s="22">
        <f t="shared" si="37"/>
        <v>174.10741225704129</v>
      </c>
      <c r="N281" s="21">
        <f t="shared" si="38"/>
        <v>143.27097198371672</v>
      </c>
      <c r="O281" s="19">
        <f t="shared" si="39"/>
        <v>30.762090052781993</v>
      </c>
      <c r="P281">
        <v>110</v>
      </c>
    </row>
    <row r="282" spans="1:16">
      <c r="A282" s="17">
        <v>3500</v>
      </c>
      <c r="B282" s="23">
        <v>-78.132304130734823</v>
      </c>
      <c r="C282" s="23">
        <v>138.75303305588261</v>
      </c>
      <c r="D282" s="19">
        <f t="shared" si="32"/>
        <v>112.5989811920705</v>
      </c>
      <c r="E282" s="19">
        <f t="shared" si="33"/>
        <v>29.384009218139429</v>
      </c>
      <c r="F282" s="17"/>
      <c r="G282" s="20">
        <v>-113.2652932715481</v>
      </c>
      <c r="H282" s="20">
        <v>-187.320804166573</v>
      </c>
      <c r="I282" s="21">
        <f t="shared" si="34"/>
        <v>154.78712855644909</v>
      </c>
      <c r="J282" s="19">
        <f t="shared" si="35"/>
        <v>-31.159651951056365</v>
      </c>
      <c r="K282" s="17">
        <v>3500</v>
      </c>
      <c r="L282" s="22">
        <f t="shared" si="36"/>
        <v>-113.2652932715481</v>
      </c>
      <c r="M282" s="22">
        <f t="shared" si="37"/>
        <v>187.320804166573</v>
      </c>
      <c r="N282" s="21">
        <f t="shared" si="38"/>
        <v>154.78712855644909</v>
      </c>
      <c r="O282" s="19">
        <f t="shared" si="39"/>
        <v>31.159651951056365</v>
      </c>
      <c r="P282">
        <v>120</v>
      </c>
    </row>
    <row r="283" spans="1:16">
      <c r="A283" s="17">
        <v>3500</v>
      </c>
      <c r="B283" s="23">
        <v>-68.05846942968877</v>
      </c>
      <c r="C283" s="23">
        <v>125.04659395946319</v>
      </c>
      <c r="D283" s="19">
        <f t="shared" si="32"/>
        <v>100.66927515874626</v>
      </c>
      <c r="E283" s="19">
        <f t="shared" si="33"/>
        <v>28.557900265033911</v>
      </c>
      <c r="F283" s="17"/>
      <c r="G283" s="20">
        <v>-123.10721443112421</v>
      </c>
      <c r="H283" s="20">
        <v>-200.51610699720229</v>
      </c>
      <c r="I283" s="21">
        <f t="shared" si="34"/>
        <v>166.376223376876</v>
      </c>
      <c r="J283" s="19">
        <f t="shared" si="35"/>
        <v>-31.547917232109793</v>
      </c>
      <c r="K283" s="17">
        <v>3500</v>
      </c>
      <c r="L283" s="22">
        <f t="shared" si="36"/>
        <v>-123.10721443112421</v>
      </c>
      <c r="M283" s="22">
        <f t="shared" si="37"/>
        <v>200.51610699720229</v>
      </c>
      <c r="N283" s="21">
        <f t="shared" si="38"/>
        <v>166.376223376876</v>
      </c>
      <c r="O283" s="19">
        <f t="shared" si="39"/>
        <v>31.547917232109793</v>
      </c>
      <c r="P283">
        <v>130</v>
      </c>
    </row>
    <row r="284" spans="1:16">
      <c r="A284" s="17">
        <v>3500</v>
      </c>
      <c r="B284" s="23">
        <v>-57.804813551048298</v>
      </c>
      <c r="C284" s="23">
        <v>110.9594329576164</v>
      </c>
      <c r="D284" s="19">
        <f t="shared" si="32"/>
        <v>88.468616559623058</v>
      </c>
      <c r="E284" s="19">
        <f t="shared" si="33"/>
        <v>27.517462350707731</v>
      </c>
      <c r="F284" s="17"/>
      <c r="G284" s="20">
        <v>-133.29604768246531</v>
      </c>
      <c r="H284" s="20">
        <v>-213.64339996080901</v>
      </c>
      <c r="I284" s="21">
        <f t="shared" si="34"/>
        <v>178.06085852115319</v>
      </c>
      <c r="J284" s="19">
        <f t="shared" si="35"/>
        <v>-31.960797930955213</v>
      </c>
      <c r="K284" s="17">
        <v>3500</v>
      </c>
      <c r="L284" s="22">
        <f t="shared" si="36"/>
        <v>-133.29604768246531</v>
      </c>
      <c r="M284" s="22">
        <f t="shared" si="37"/>
        <v>213.64339996080901</v>
      </c>
      <c r="N284" s="21">
        <f t="shared" si="38"/>
        <v>178.06085852115319</v>
      </c>
      <c r="O284" s="19">
        <f t="shared" si="39"/>
        <v>31.960797930955213</v>
      </c>
      <c r="P284">
        <v>140</v>
      </c>
    </row>
    <row r="285" spans="1:16">
      <c r="A285" s="17">
        <v>3500</v>
      </c>
      <c r="B285" s="23">
        <v>-47.616668585717427</v>
      </c>
      <c r="C285" s="23">
        <v>96.191382431866714</v>
      </c>
      <c r="D285" s="19">
        <f t="shared" si="32"/>
        <v>75.895089371301509</v>
      </c>
      <c r="E285" s="19">
        <f t="shared" si="33"/>
        <v>26.336335393662754</v>
      </c>
      <c r="F285" s="17"/>
      <c r="G285" s="20">
        <v>-143.7826368765478</v>
      </c>
      <c r="H285" s="20">
        <v>-226.71033257268269</v>
      </c>
      <c r="I285" s="21">
        <f t="shared" si="34"/>
        <v>189.83021566967361</v>
      </c>
      <c r="J285" s="19">
        <f t="shared" si="35"/>
        <v>-32.383400905137584</v>
      </c>
      <c r="K285" s="17">
        <v>3500</v>
      </c>
      <c r="L285" s="22">
        <f t="shared" si="36"/>
        <v>-143.7826368765478</v>
      </c>
      <c r="M285" s="22">
        <f t="shared" si="37"/>
        <v>226.71033257268269</v>
      </c>
      <c r="N285" s="21">
        <f t="shared" si="38"/>
        <v>189.83021566967361</v>
      </c>
      <c r="O285" s="19">
        <f t="shared" si="39"/>
        <v>32.383400905137584</v>
      </c>
      <c r="P285">
        <v>150</v>
      </c>
    </row>
    <row r="286" spans="1:16">
      <c r="A286" s="17">
        <v>3500</v>
      </c>
      <c r="B286" s="23">
        <v>-37.667478811206557</v>
      </c>
      <c r="C286" s="23">
        <v>80.4059545869369</v>
      </c>
      <c r="D286" s="19">
        <f t="shared" si="32"/>
        <v>62.785175372173853</v>
      </c>
      <c r="E286" s="19">
        <f t="shared" si="33"/>
        <v>25.101506109479892</v>
      </c>
      <c r="F286" s="17"/>
      <c r="G286" s="20">
        <v>-154.47170067949651</v>
      </c>
      <c r="H286" s="20">
        <v>-239.74788542414839</v>
      </c>
      <c r="I286" s="21">
        <f t="shared" si="34"/>
        <v>201.66873192957621</v>
      </c>
      <c r="J286" s="19">
        <f t="shared" si="35"/>
        <v>-32.794044437244793</v>
      </c>
      <c r="K286" s="17">
        <v>3500</v>
      </c>
      <c r="L286" s="22">
        <f t="shared" si="36"/>
        <v>-154.47170067949651</v>
      </c>
      <c r="M286" s="22">
        <f t="shared" si="37"/>
        <v>239.74788542414839</v>
      </c>
      <c r="N286" s="21">
        <f t="shared" si="38"/>
        <v>201.66873192957621</v>
      </c>
      <c r="O286" s="19">
        <f t="shared" si="39"/>
        <v>32.794044437244793</v>
      </c>
      <c r="P286">
        <v>160</v>
      </c>
    </row>
    <row r="287" spans="1:16">
      <c r="A287" s="17">
        <v>3500</v>
      </c>
      <c r="B287" s="23">
        <v>-27.875843773559971</v>
      </c>
      <c r="C287" s="23">
        <v>63.345465221986359</v>
      </c>
      <c r="D287" s="19">
        <f t="shared" si="32"/>
        <v>48.937258966342839</v>
      </c>
      <c r="E287" s="19">
        <f t="shared" si="33"/>
        <v>23.752403637316696</v>
      </c>
      <c r="F287" s="17"/>
      <c r="G287" s="20">
        <v>-165.32546455010129</v>
      </c>
      <c r="H287" s="20">
        <v>-252.77294136245459</v>
      </c>
      <c r="I287" s="21">
        <f t="shared" si="34"/>
        <v>213.5727851503249</v>
      </c>
      <c r="J287" s="19">
        <f t="shared" si="35"/>
        <v>-33.186585017324958</v>
      </c>
      <c r="K287" s="17">
        <v>3500</v>
      </c>
      <c r="L287" s="22">
        <f t="shared" si="36"/>
        <v>-165.32546455010129</v>
      </c>
      <c r="M287" s="22">
        <f t="shared" si="37"/>
        <v>252.77294136245459</v>
      </c>
      <c r="N287" s="21">
        <f t="shared" si="38"/>
        <v>213.5727851503249</v>
      </c>
      <c r="O287" s="19">
        <f t="shared" si="39"/>
        <v>33.186585017324958</v>
      </c>
      <c r="P287">
        <v>170</v>
      </c>
    </row>
    <row r="288" spans="1:16">
      <c r="A288" s="17">
        <v>3500</v>
      </c>
      <c r="B288" s="23">
        <v>-19.375251470772699</v>
      </c>
      <c r="C288" s="23">
        <v>44.620149251057221</v>
      </c>
      <c r="D288" s="19">
        <f t="shared" si="32"/>
        <v>34.397369730419079</v>
      </c>
      <c r="E288" s="19">
        <f t="shared" si="33"/>
        <v>23.471763406245486</v>
      </c>
      <c r="F288" s="17"/>
      <c r="G288" s="20">
        <v>-176.37292826959489</v>
      </c>
      <c r="H288" s="20">
        <v>-265.78654776848492</v>
      </c>
      <c r="I288" s="21">
        <f t="shared" si="34"/>
        <v>225.55475920614131</v>
      </c>
      <c r="J288" s="19">
        <f t="shared" si="35"/>
        <v>-33.567799235897553</v>
      </c>
      <c r="K288" s="17">
        <v>3500</v>
      </c>
      <c r="L288" s="22">
        <f t="shared" si="36"/>
        <v>-176.37292826959489</v>
      </c>
      <c r="M288" s="22">
        <f t="shared" si="37"/>
        <v>265.78654776848492</v>
      </c>
      <c r="N288" s="21">
        <f t="shared" si="38"/>
        <v>225.55475920614131</v>
      </c>
      <c r="O288" s="19">
        <f t="shared" si="39"/>
        <v>33.567799235897553</v>
      </c>
      <c r="P288">
        <v>180</v>
      </c>
    </row>
    <row r="289" spans="1:16">
      <c r="A289" s="17">
        <v>3500</v>
      </c>
      <c r="B289" s="23">
        <v>-13.62262073380395</v>
      </c>
      <c r="C289" s="23">
        <v>24.310221646113639</v>
      </c>
      <c r="D289" s="19">
        <f t="shared" si="32"/>
        <v>19.704855647025653</v>
      </c>
      <c r="E289" s="19">
        <f t="shared" si="33"/>
        <v>29.264786137188491</v>
      </c>
      <c r="F289" s="17"/>
      <c r="G289" s="20">
        <v>-187.66994085839841</v>
      </c>
      <c r="H289" s="20">
        <v>-278.80010462819263</v>
      </c>
      <c r="I289" s="21">
        <f t="shared" si="34"/>
        <v>237.64417207506466</v>
      </c>
      <c r="J289" s="19">
        <f t="shared" si="35"/>
        <v>-33.945853340462406</v>
      </c>
      <c r="K289" s="17">
        <v>3500</v>
      </c>
      <c r="L289" s="22">
        <f t="shared" si="36"/>
        <v>-187.66994085839841</v>
      </c>
      <c r="M289" s="22">
        <f t="shared" si="37"/>
        <v>278.80010462819263</v>
      </c>
      <c r="N289" s="21">
        <f t="shared" si="38"/>
        <v>237.64417207506466</v>
      </c>
      <c r="O289" s="19">
        <f t="shared" si="39"/>
        <v>33.945853340462406</v>
      </c>
      <c r="P289">
        <v>190</v>
      </c>
    </row>
    <row r="290" spans="1:16">
      <c r="A290" s="17">
        <v>3500</v>
      </c>
      <c r="B290" s="23">
        <v>-9.8621126590703305</v>
      </c>
      <c r="C290" s="23">
        <v>2.966450796010871</v>
      </c>
      <c r="D290" s="19">
        <f t="shared" si="32"/>
        <v>7.2822076469072483</v>
      </c>
      <c r="E290" s="19">
        <f t="shared" si="33"/>
        <v>73.25910035897995</v>
      </c>
      <c r="F290" s="17"/>
      <c r="G290" s="20">
        <v>-199.2934594704158</v>
      </c>
      <c r="H290" s="20">
        <v>-291.83621348052719</v>
      </c>
      <c r="I290" s="21">
        <f t="shared" si="34"/>
        <v>249.88623260029561</v>
      </c>
      <c r="J290" s="19">
        <f t="shared" si="35"/>
        <v>-34.328969299491568</v>
      </c>
      <c r="K290" s="17">
        <v>3500</v>
      </c>
      <c r="L290" s="22">
        <f t="shared" si="36"/>
        <v>-199.2934594704158</v>
      </c>
      <c r="M290" s="22">
        <f t="shared" si="37"/>
        <v>291.83621348052719</v>
      </c>
      <c r="N290" s="21">
        <f t="shared" si="38"/>
        <v>249.88623260029561</v>
      </c>
      <c r="O290" s="19">
        <f t="shared" si="39"/>
        <v>34.328969299491568</v>
      </c>
      <c r="P290">
        <v>200</v>
      </c>
    </row>
    <row r="291" spans="1:16">
      <c r="A291" s="17">
        <v>4000</v>
      </c>
      <c r="B291" s="23">
        <v>-494.04428302236943</v>
      </c>
      <c r="C291" s="23">
        <v>446.7366329393821</v>
      </c>
      <c r="D291" s="19">
        <f t="shared" si="32"/>
        <v>470.9848048488949</v>
      </c>
      <c r="E291" s="19">
        <f t="shared" si="33"/>
        <v>47.87872283398746</v>
      </c>
      <c r="F291" s="17"/>
      <c r="G291" s="20">
        <v>-211.31575459037569</v>
      </c>
      <c r="H291" s="20">
        <v>-304.91974196587631</v>
      </c>
      <c r="I291" s="21">
        <f t="shared" si="34"/>
        <v>262.3265114114817</v>
      </c>
      <c r="J291" s="19">
        <f t="shared" si="35"/>
        <v>-34.722768308641633</v>
      </c>
      <c r="K291" s="17">
        <v>3500</v>
      </c>
      <c r="L291" s="22">
        <f t="shared" si="36"/>
        <v>-211.31575459037569</v>
      </c>
      <c r="M291" s="22">
        <f t="shared" si="37"/>
        <v>304.91974196587631</v>
      </c>
      <c r="N291" s="21">
        <f t="shared" si="38"/>
        <v>262.3265114114817</v>
      </c>
      <c r="O291" s="19">
        <f t="shared" si="39"/>
        <v>34.722768308641633</v>
      </c>
      <c r="P291">
        <v>210</v>
      </c>
    </row>
    <row r="292" spans="1:16">
      <c r="A292" s="17">
        <v>4000</v>
      </c>
      <c r="B292" s="23">
        <v>-460.60953925749851</v>
      </c>
      <c r="C292" s="23">
        <v>438.5067125008643</v>
      </c>
      <c r="D292" s="19">
        <f t="shared" si="32"/>
        <v>449.69394290079151</v>
      </c>
      <c r="E292" s="19">
        <f t="shared" si="33"/>
        <v>46.408209090725812</v>
      </c>
      <c r="F292" s="17"/>
      <c r="G292" s="20">
        <v>-223.7983534858007</v>
      </c>
      <c r="H292" s="20">
        <v>-318.0450153592322</v>
      </c>
      <c r="I292" s="21">
        <f t="shared" si="34"/>
        <v>274.98939508443743</v>
      </c>
      <c r="J292" s="19">
        <f t="shared" si="35"/>
        <v>-35.132855432115697</v>
      </c>
      <c r="K292" s="17">
        <v>3500</v>
      </c>
      <c r="L292" s="22">
        <f t="shared" si="36"/>
        <v>-223.7983534858007</v>
      </c>
      <c r="M292" s="22">
        <f t="shared" si="37"/>
        <v>318.0450153592322</v>
      </c>
      <c r="N292" s="21">
        <f t="shared" si="38"/>
        <v>274.98939508443743</v>
      </c>
      <c r="O292" s="19">
        <f t="shared" si="39"/>
        <v>35.132855432115697</v>
      </c>
      <c r="P292">
        <v>220</v>
      </c>
    </row>
    <row r="293" spans="1:16">
      <c r="A293" s="17">
        <v>4000</v>
      </c>
      <c r="B293" s="23">
        <v>-430.23780176205952</v>
      </c>
      <c r="C293" s="23">
        <v>430.02644237795857</v>
      </c>
      <c r="D293" s="19">
        <f t="shared" si="32"/>
        <v>430.13213505229578</v>
      </c>
      <c r="E293" s="19">
        <f t="shared" si="33"/>
        <v>45.014077070514425</v>
      </c>
      <c r="F293" s="17"/>
      <c r="G293" s="20">
        <v>-236.68624839393181</v>
      </c>
      <c r="H293" s="20">
        <v>-331.2389794312644</v>
      </c>
      <c r="I293" s="21">
        <f t="shared" si="34"/>
        <v>287.87118792392158</v>
      </c>
      <c r="J293" s="19">
        <f t="shared" si="35"/>
        <v>-35.547638676292294</v>
      </c>
      <c r="K293" s="17">
        <v>3500</v>
      </c>
      <c r="L293" s="22">
        <f t="shared" si="36"/>
        <v>-236.68624839393181</v>
      </c>
      <c r="M293" s="22">
        <f t="shared" si="37"/>
        <v>331.2389794312644</v>
      </c>
      <c r="N293" s="21">
        <f t="shared" si="38"/>
        <v>287.87118792392158</v>
      </c>
      <c r="O293" s="19">
        <f t="shared" si="39"/>
        <v>35.547638676292294</v>
      </c>
      <c r="P293">
        <v>230</v>
      </c>
    </row>
    <row r="294" spans="1:16">
      <c r="A294" s="17">
        <v>4000</v>
      </c>
      <c r="B294" s="23">
        <v>-402.22981859531211</v>
      </c>
      <c r="C294" s="23">
        <v>421.39311096180091</v>
      </c>
      <c r="D294" s="19">
        <f t="shared" si="32"/>
        <v>411.922918112893</v>
      </c>
      <c r="E294" s="19">
        <f t="shared" si="33"/>
        <v>43.667135570191107</v>
      </c>
      <c r="F294" s="17"/>
      <c r="G294" s="20">
        <v>-249.8252500879411</v>
      </c>
      <c r="H294" s="20">
        <v>-344.58722081266251</v>
      </c>
      <c r="I294" s="21">
        <f t="shared" si="34"/>
        <v>300.95930649250317</v>
      </c>
      <c r="J294" s="19">
        <f t="shared" si="35"/>
        <v>-35.942059012398865</v>
      </c>
      <c r="K294" s="17">
        <v>3500</v>
      </c>
      <c r="L294" s="22">
        <f t="shared" si="36"/>
        <v>-249.8252500879411</v>
      </c>
      <c r="M294" s="22">
        <f t="shared" si="37"/>
        <v>344.58722081266251</v>
      </c>
      <c r="N294" s="21">
        <f t="shared" si="38"/>
        <v>300.95930649250317</v>
      </c>
      <c r="O294" s="19">
        <f t="shared" si="39"/>
        <v>35.942059012398865</v>
      </c>
      <c r="P294">
        <v>240</v>
      </c>
    </row>
    <row r="295" spans="1:16">
      <c r="A295" s="17">
        <v>4000</v>
      </c>
      <c r="B295" s="23">
        <v>-376.10005918643702</v>
      </c>
      <c r="C295" s="23">
        <v>412.70684762744241</v>
      </c>
      <c r="D295" s="19">
        <f t="shared" si="32"/>
        <v>394.8279350543869</v>
      </c>
      <c r="E295" s="19">
        <f t="shared" si="33"/>
        <v>42.342935664477494</v>
      </c>
      <c r="F295" s="17"/>
      <c r="G295" s="20">
        <v>-263.09231683316438</v>
      </c>
      <c r="H295" s="20">
        <v>-358.17489000208769</v>
      </c>
      <c r="I295" s="21">
        <f t="shared" si="34"/>
        <v>314.25055211140818</v>
      </c>
      <c r="J295" s="19">
        <f t="shared" si="35"/>
        <v>-36.298618429257395</v>
      </c>
      <c r="K295" s="17">
        <v>3500</v>
      </c>
      <c r="L295" s="22">
        <f t="shared" si="36"/>
        <v>-263.09231683316438</v>
      </c>
      <c r="M295" s="22">
        <f t="shared" si="37"/>
        <v>358.17489000208769</v>
      </c>
      <c r="N295" s="21">
        <f t="shared" si="38"/>
        <v>314.25055211140818</v>
      </c>
      <c r="O295" s="19">
        <f t="shared" si="39"/>
        <v>36.298618429257395</v>
      </c>
      <c r="P295">
        <v>250</v>
      </c>
    </row>
    <row r="296" spans="1:16">
      <c r="A296" s="17">
        <v>4000</v>
      </c>
      <c r="B296" s="23">
        <v>-351.47949208857489</v>
      </c>
      <c r="C296" s="23">
        <v>403.95876972574808</v>
      </c>
      <c r="D296" s="19">
        <f t="shared" si="32"/>
        <v>378.62945012055155</v>
      </c>
      <c r="E296" s="19">
        <f t="shared" si="33"/>
        <v>41.026123733557249</v>
      </c>
      <c r="F296" s="17"/>
      <c r="G296" s="20">
        <v>-276.46051075727848</v>
      </c>
      <c r="H296" s="20">
        <v>-372.04216252765599</v>
      </c>
      <c r="I296" s="21">
        <f t="shared" si="34"/>
        <v>327.75431706266664</v>
      </c>
      <c r="J296" s="19">
        <f t="shared" si="35"/>
        <v>-36.615641490311837</v>
      </c>
      <c r="K296" s="17">
        <v>3500</v>
      </c>
      <c r="L296" s="22">
        <f t="shared" si="36"/>
        <v>-276.46051075727848</v>
      </c>
      <c r="M296" s="22">
        <f t="shared" si="37"/>
        <v>372.04216252765599</v>
      </c>
      <c r="N296" s="21">
        <f t="shared" si="38"/>
        <v>327.75431706266664</v>
      </c>
      <c r="O296" s="19">
        <f t="shared" si="39"/>
        <v>36.615641490311837</v>
      </c>
      <c r="P296">
        <v>260</v>
      </c>
    </row>
    <row r="297" spans="1:16">
      <c r="A297" s="17">
        <v>4000</v>
      </c>
      <c r="B297" s="23">
        <v>-328.09631603983013</v>
      </c>
      <c r="C297" s="23">
        <v>395.1155824046628</v>
      </c>
      <c r="D297" s="19">
        <f t="shared" si="32"/>
        <v>363.15528087712283</v>
      </c>
      <c r="E297" s="19">
        <f t="shared" si="33"/>
        <v>39.705582698252108</v>
      </c>
      <c r="F297" s="17"/>
      <c r="G297" s="20">
        <v>-290.03363498285188</v>
      </c>
      <c r="H297" s="20">
        <v>-386.15473837737488</v>
      </c>
      <c r="I297" s="21">
        <f t="shared" si="34"/>
        <v>341.4930390159256</v>
      </c>
      <c r="J297" s="19">
        <f t="shared" si="35"/>
        <v>-36.909530626794442</v>
      </c>
      <c r="K297" s="17">
        <v>3500</v>
      </c>
      <c r="L297" s="22">
        <f t="shared" si="36"/>
        <v>-290.03363498285188</v>
      </c>
      <c r="M297" s="22">
        <f t="shared" si="37"/>
        <v>386.15473837737488</v>
      </c>
      <c r="N297" s="21">
        <f t="shared" si="38"/>
        <v>341.4930390159256</v>
      </c>
      <c r="O297" s="19">
        <f t="shared" si="39"/>
        <v>36.909530626794442</v>
      </c>
      <c r="P297">
        <v>270</v>
      </c>
    </row>
    <row r="298" spans="1:16">
      <c r="A298" s="17">
        <v>4000</v>
      </c>
      <c r="B298" s="23">
        <v>-305.75049764114118</v>
      </c>
      <c r="C298" s="23">
        <v>386.21129510491318</v>
      </c>
      <c r="D298" s="19">
        <f t="shared" si="32"/>
        <v>348.31202338881423</v>
      </c>
      <c r="E298" s="19">
        <f t="shared" si="33"/>
        <v>38.367475263490377</v>
      </c>
      <c r="F298" s="17"/>
      <c r="G298" s="20">
        <v>-303.90990893878262</v>
      </c>
      <c r="H298" s="20">
        <v>-400.49226436269902</v>
      </c>
      <c r="I298" s="21">
        <f t="shared" si="34"/>
        <v>355.49633371213633</v>
      </c>
      <c r="J298" s="19">
        <f t="shared" si="35"/>
        <v>-37.192713780089292</v>
      </c>
      <c r="K298" s="17">
        <v>3500</v>
      </c>
      <c r="L298" s="22">
        <f t="shared" si="36"/>
        <v>-303.90990893878262</v>
      </c>
      <c r="M298" s="22">
        <f t="shared" si="37"/>
        <v>400.49226436269902</v>
      </c>
      <c r="N298" s="21">
        <f t="shared" si="38"/>
        <v>355.49633371213633</v>
      </c>
      <c r="O298" s="19">
        <f t="shared" si="39"/>
        <v>37.192713780089292</v>
      </c>
      <c r="P298">
        <v>280</v>
      </c>
    </row>
    <row r="299" spans="1:16">
      <c r="A299" s="17">
        <v>4000</v>
      </c>
      <c r="B299" s="23">
        <v>-284.28944604668521</v>
      </c>
      <c r="C299" s="23">
        <v>377.29467316118411</v>
      </c>
      <c r="D299" s="19">
        <f t="shared" si="32"/>
        <v>334.04472719183565</v>
      </c>
      <c r="E299" s="19">
        <f t="shared" si="33"/>
        <v>36.997822261063533</v>
      </c>
      <c r="F299" s="17"/>
      <c r="G299" s="20">
        <v>-318.16796920744798</v>
      </c>
      <c r="H299" s="20">
        <v>-415.03863796563411</v>
      </c>
      <c r="I299" s="21">
        <f t="shared" si="34"/>
        <v>369.78908017541579</v>
      </c>
      <c r="J299" s="19">
        <f t="shared" si="35"/>
        <v>-37.473717207861917</v>
      </c>
      <c r="K299" s="17">
        <v>3500</v>
      </c>
      <c r="L299" s="22">
        <f t="shared" si="36"/>
        <v>-318.16796920744798</v>
      </c>
      <c r="M299" s="22">
        <f t="shared" si="37"/>
        <v>415.03863796563411</v>
      </c>
      <c r="N299" s="21">
        <f t="shared" si="38"/>
        <v>369.78908017541579</v>
      </c>
      <c r="O299" s="19">
        <f t="shared" si="39"/>
        <v>37.473717207861917</v>
      </c>
      <c r="P299">
        <v>290</v>
      </c>
    </row>
    <row r="300" spans="1:16">
      <c r="A300" s="17">
        <v>4000</v>
      </c>
      <c r="B300" s="23">
        <v>-270.51686175582569</v>
      </c>
      <c r="C300" s="23">
        <v>363.47403065989153</v>
      </c>
      <c r="D300" s="19">
        <f t="shared" si="32"/>
        <v>320.38472455656205</v>
      </c>
      <c r="E300" s="19">
        <f t="shared" si="33"/>
        <v>36.658599925360157</v>
      </c>
      <c r="F300" s="17"/>
      <c r="G300" s="20">
        <v>-332.79281767590822</v>
      </c>
      <c r="H300" s="20">
        <v>-429.81896462398339</v>
      </c>
      <c r="I300" s="21">
        <f t="shared" si="34"/>
        <v>384.3796312547683</v>
      </c>
      <c r="J300" s="19">
        <f t="shared" si="35"/>
        <v>-37.749284715529157</v>
      </c>
      <c r="K300" s="17">
        <v>3500</v>
      </c>
      <c r="L300" s="22">
        <f t="shared" si="36"/>
        <v>-332.79281767590822</v>
      </c>
      <c r="M300" s="22">
        <f t="shared" si="37"/>
        <v>429.81896462398339</v>
      </c>
      <c r="N300" s="21">
        <f t="shared" si="38"/>
        <v>384.3796312547683</v>
      </c>
      <c r="O300" s="19">
        <f t="shared" si="39"/>
        <v>37.749284715529157</v>
      </c>
      <c r="P300">
        <v>300</v>
      </c>
    </row>
    <row r="301" spans="1:16">
      <c r="A301" s="17">
        <v>4000</v>
      </c>
      <c r="B301" s="23">
        <v>-257.28426932678087</v>
      </c>
      <c r="C301" s="23">
        <v>349.64760236396478</v>
      </c>
      <c r="D301" s="19">
        <f t="shared" si="32"/>
        <v>306.95980280965512</v>
      </c>
      <c r="E301" s="19">
        <f t="shared" si="33"/>
        <v>36.347076674657103</v>
      </c>
      <c r="F301" s="17"/>
      <c r="G301" s="20">
        <v>-347.69124186319141</v>
      </c>
      <c r="H301" s="20">
        <v>-444.90859142010009</v>
      </c>
      <c r="I301" s="21">
        <f t="shared" si="34"/>
        <v>399.26986762576121</v>
      </c>
      <c r="J301" s="19">
        <f t="shared" si="35"/>
        <v>-38.007240727660779</v>
      </c>
      <c r="K301" s="17">
        <v>3500</v>
      </c>
      <c r="L301" s="22">
        <f t="shared" si="36"/>
        <v>-347.69124186319141</v>
      </c>
      <c r="M301" s="22">
        <f t="shared" si="37"/>
        <v>444.90859142010009</v>
      </c>
      <c r="N301" s="21">
        <f t="shared" si="38"/>
        <v>399.26986762576121</v>
      </c>
      <c r="O301" s="19">
        <f t="shared" si="39"/>
        <v>38.007240727660779</v>
      </c>
      <c r="P301">
        <v>310</v>
      </c>
    </row>
    <row r="302" spans="1:16">
      <c r="A302" s="17">
        <v>4000</v>
      </c>
      <c r="B302" s="23">
        <v>-244.1040912604511</v>
      </c>
      <c r="C302" s="23">
        <v>336.1268785888235</v>
      </c>
      <c r="D302" s="19">
        <f t="shared" si="32"/>
        <v>293.7414559437911</v>
      </c>
      <c r="E302" s="19">
        <f t="shared" si="33"/>
        <v>35.9881296519115</v>
      </c>
      <c r="F302" s="17"/>
      <c r="G302" s="20">
        <v>-362.78978325284521</v>
      </c>
      <c r="H302" s="20">
        <v>-460.38545046951782</v>
      </c>
      <c r="I302" s="21">
        <f t="shared" si="34"/>
        <v>414.47025818306145</v>
      </c>
      <c r="J302" s="19">
        <f t="shared" si="35"/>
        <v>-38.238574303176676</v>
      </c>
      <c r="K302" s="17">
        <v>3500</v>
      </c>
      <c r="L302" s="22">
        <f t="shared" si="36"/>
        <v>-362.78978325284521</v>
      </c>
      <c r="M302" s="22">
        <f t="shared" si="37"/>
        <v>460.38545046951782</v>
      </c>
      <c r="N302" s="21">
        <f t="shared" si="38"/>
        <v>414.47025818306145</v>
      </c>
      <c r="O302" s="19">
        <f t="shared" si="39"/>
        <v>38.238574303176676</v>
      </c>
      <c r="P302">
        <v>320</v>
      </c>
    </row>
    <row r="303" spans="1:16">
      <c r="A303" s="17">
        <v>4000</v>
      </c>
      <c r="B303" s="23">
        <v>-231.075864952773</v>
      </c>
      <c r="C303" s="23">
        <v>322.82902739950242</v>
      </c>
      <c r="D303" s="19">
        <f t="shared" si="32"/>
        <v>280.72641156059831</v>
      </c>
      <c r="E303" s="19">
        <f t="shared" si="33"/>
        <v>35.594482582897015</v>
      </c>
      <c r="F303" s="17"/>
      <c r="G303" s="20">
        <v>-378.10057101162528</v>
      </c>
      <c r="H303" s="20">
        <v>-476.28396554781858</v>
      </c>
      <c r="I303" s="21">
        <f t="shared" si="34"/>
        <v>430.00375442388452</v>
      </c>
      <c r="J303" s="19">
        <f t="shared" si="35"/>
        <v>-38.44449138047986</v>
      </c>
      <c r="K303" s="17">
        <v>3500</v>
      </c>
      <c r="L303" s="22">
        <f t="shared" si="36"/>
        <v>-378.10057101162528</v>
      </c>
      <c r="M303" s="22">
        <f t="shared" si="37"/>
        <v>476.28396554781858</v>
      </c>
      <c r="N303" s="21">
        <f t="shared" si="38"/>
        <v>430.00375442388452</v>
      </c>
      <c r="O303" s="19">
        <f t="shared" si="39"/>
        <v>38.44449138047986</v>
      </c>
      <c r="P303">
        <v>330</v>
      </c>
    </row>
    <row r="304" spans="1:16">
      <c r="A304" s="17">
        <v>4000</v>
      </c>
      <c r="B304" s="23">
        <v>-218.32530253032701</v>
      </c>
      <c r="C304" s="23">
        <v>309.67300796192802</v>
      </c>
      <c r="D304" s="19">
        <f t="shared" si="32"/>
        <v>267.92098609958413</v>
      </c>
      <c r="E304" s="19">
        <f t="shared" si="33"/>
        <v>35.184557392939034</v>
      </c>
      <c r="F304" s="17"/>
      <c r="G304" s="20">
        <v>-393.74138331082418</v>
      </c>
      <c r="H304" s="20">
        <v>-492.57797015615643</v>
      </c>
      <c r="I304" s="21">
        <f t="shared" si="34"/>
        <v>445.90656735165982</v>
      </c>
      <c r="J304" s="19">
        <f t="shared" si="35"/>
        <v>-38.637034366983805</v>
      </c>
      <c r="K304" s="17">
        <v>3500</v>
      </c>
      <c r="L304" s="22">
        <f t="shared" si="36"/>
        <v>-393.74138331082418</v>
      </c>
      <c r="M304" s="22">
        <f t="shared" si="37"/>
        <v>492.57797015615643</v>
      </c>
      <c r="N304" s="21">
        <f t="shared" si="38"/>
        <v>445.90656735165982</v>
      </c>
      <c r="O304" s="19">
        <f t="shared" si="39"/>
        <v>38.637034366983805</v>
      </c>
      <c r="P304">
        <v>340</v>
      </c>
    </row>
    <row r="305" spans="1:16">
      <c r="A305" s="17">
        <v>4000</v>
      </c>
      <c r="B305" s="23">
        <v>-206.03844267225591</v>
      </c>
      <c r="C305" s="23">
        <v>296.55008844877239</v>
      </c>
      <c r="D305" s="19">
        <f t="shared" si="32"/>
        <v>255.33683128152819</v>
      </c>
      <c r="E305" s="19">
        <f t="shared" si="33"/>
        <v>34.790978874399222</v>
      </c>
      <c r="F305" s="17"/>
      <c r="G305" s="20">
        <v>-409.79459551932177</v>
      </c>
      <c r="H305" s="20">
        <v>-509.27477558488062</v>
      </c>
      <c r="I305" s="21">
        <f t="shared" si="34"/>
        <v>462.21878345858846</v>
      </c>
      <c r="J305" s="19">
        <f t="shared" si="35"/>
        <v>-38.822348600357472</v>
      </c>
      <c r="K305" s="17">
        <v>3500</v>
      </c>
      <c r="L305" s="22">
        <f t="shared" si="36"/>
        <v>-409.79459551932177</v>
      </c>
      <c r="M305" s="22">
        <f t="shared" si="37"/>
        <v>509.27477558488062</v>
      </c>
      <c r="N305" s="21">
        <f t="shared" si="38"/>
        <v>462.21878345858846</v>
      </c>
      <c r="O305" s="19">
        <f t="shared" si="39"/>
        <v>38.822348600357472</v>
      </c>
      <c r="P305">
        <v>350</v>
      </c>
    </row>
    <row r="306" spans="1:16">
      <c r="A306" s="17">
        <v>4000</v>
      </c>
      <c r="B306" s="23">
        <v>-194.19406458730359</v>
      </c>
      <c r="C306" s="23">
        <v>283.46121349163178</v>
      </c>
      <c r="D306" s="19">
        <f t="shared" si="32"/>
        <v>242.96254266356189</v>
      </c>
      <c r="E306" s="19">
        <f t="shared" si="33"/>
        <v>34.414325841352934</v>
      </c>
      <c r="F306" s="17"/>
      <c r="G306" s="20">
        <v>-426.18824355505438</v>
      </c>
      <c r="H306" s="20">
        <v>-526.47279923903693</v>
      </c>
      <c r="I306" s="21">
        <f t="shared" si="34"/>
        <v>478.96243447849304</v>
      </c>
      <c r="J306" s="19">
        <f t="shared" si="35"/>
        <v>-38.990729582730665</v>
      </c>
      <c r="K306" s="17">
        <v>3500</v>
      </c>
      <c r="L306" s="22">
        <f t="shared" si="36"/>
        <v>-426.18824355505438</v>
      </c>
      <c r="M306" s="22">
        <f t="shared" si="37"/>
        <v>526.47279923903693</v>
      </c>
      <c r="N306" s="21">
        <f t="shared" si="38"/>
        <v>478.96243447849304</v>
      </c>
      <c r="O306" s="19">
        <f t="shared" si="39"/>
        <v>38.990729582730665</v>
      </c>
      <c r="P306">
        <v>360</v>
      </c>
    </row>
    <row r="307" spans="1:16">
      <c r="A307" s="17">
        <v>4000</v>
      </c>
      <c r="B307" s="23">
        <v>-182.79611965094989</v>
      </c>
      <c r="C307" s="23">
        <v>270.35092468851923</v>
      </c>
      <c r="D307" s="19">
        <f t="shared" si="32"/>
        <v>230.76399615124296</v>
      </c>
      <c r="E307" s="19">
        <f t="shared" si="33"/>
        <v>34.064350583632049</v>
      </c>
      <c r="F307" s="17"/>
      <c r="G307" s="20">
        <v>-409.79260093678442</v>
      </c>
      <c r="H307" s="20">
        <v>-509.27631639008268</v>
      </c>
      <c r="I307" s="21">
        <f t="shared" si="34"/>
        <v>462.21874811521127</v>
      </c>
      <c r="J307" s="19">
        <f t="shared" si="35"/>
        <v>-38.822127726184959</v>
      </c>
      <c r="K307" s="17">
        <v>3500</v>
      </c>
      <c r="L307" s="22">
        <f t="shared" si="36"/>
        <v>-409.79260093678442</v>
      </c>
      <c r="M307" s="22">
        <f t="shared" si="37"/>
        <v>509.27631639008268</v>
      </c>
      <c r="N307" s="21">
        <f t="shared" si="38"/>
        <v>462.21874811521127</v>
      </c>
      <c r="O307" s="19">
        <f t="shared" si="39"/>
        <v>38.822127726184959</v>
      </c>
      <c r="P307">
        <v>370</v>
      </c>
    </row>
    <row r="308" spans="1:16">
      <c r="A308" s="17">
        <v>4000</v>
      </c>
      <c r="B308" s="23">
        <v>-171.6968686858747</v>
      </c>
      <c r="C308" s="23">
        <v>257.23987925932948</v>
      </c>
      <c r="D308" s="19">
        <f t="shared" si="32"/>
        <v>218.69175818705298</v>
      </c>
      <c r="E308" s="19">
        <f t="shared" si="33"/>
        <v>33.721453556483816</v>
      </c>
      <c r="F308" s="17"/>
      <c r="G308" s="20">
        <v>-426.17530062683119</v>
      </c>
      <c r="H308" s="20">
        <v>-526.48288300830393</v>
      </c>
      <c r="I308" s="21">
        <f t="shared" si="34"/>
        <v>478.9622182203442</v>
      </c>
      <c r="J308" s="19">
        <f t="shared" si="35"/>
        <v>-38.989341965152178</v>
      </c>
      <c r="K308" s="17">
        <v>3500</v>
      </c>
      <c r="L308" s="22">
        <f t="shared" si="36"/>
        <v>-426.17530062683119</v>
      </c>
      <c r="M308" s="22">
        <f t="shared" si="37"/>
        <v>526.48288300830393</v>
      </c>
      <c r="N308" s="21">
        <f t="shared" si="38"/>
        <v>478.9622182203442</v>
      </c>
      <c r="O308" s="19">
        <f t="shared" si="39"/>
        <v>38.989341965152178</v>
      </c>
      <c r="P308">
        <v>380</v>
      </c>
    </row>
    <row r="309" spans="1:16">
      <c r="A309" s="17">
        <v>4000</v>
      </c>
      <c r="B309" s="23">
        <v>-160.87053558670181</v>
      </c>
      <c r="C309" s="23">
        <v>244.09063639370669</v>
      </c>
      <c r="D309" s="19">
        <f t="shared" si="32"/>
        <v>206.71183806816313</v>
      </c>
      <c r="E309" s="19">
        <f t="shared" si="33"/>
        <v>33.387305233310705</v>
      </c>
      <c r="F309" s="17"/>
      <c r="G309" s="20">
        <v>-11.29915904195758</v>
      </c>
      <c r="H309" s="20">
        <v>3.1118961198753849</v>
      </c>
      <c r="I309" s="21">
        <f t="shared" si="34"/>
        <v>8.2871856657235323</v>
      </c>
      <c r="J309" s="19">
        <f t="shared" si="35"/>
        <v>74.601936242814304</v>
      </c>
      <c r="K309" s="17">
        <v>4000</v>
      </c>
      <c r="L309" s="22">
        <f t="shared" si="36"/>
        <v>-11.29915904195758</v>
      </c>
      <c r="M309" s="22">
        <f t="shared" si="37"/>
        <v>3.1118961198753849</v>
      </c>
      <c r="N309" s="21">
        <f t="shared" si="38"/>
        <v>8.2871856657235323</v>
      </c>
      <c r="O309" s="19">
        <f t="shared" si="39"/>
        <v>74.601936242814304</v>
      </c>
      <c r="P309">
        <v>0</v>
      </c>
    </row>
    <row r="310" spans="1:16">
      <c r="A310" s="17">
        <v>4000</v>
      </c>
      <c r="B310" s="23">
        <v>-150.18388661443291</v>
      </c>
      <c r="C310" s="23">
        <v>230.95167374671581</v>
      </c>
      <c r="D310" s="19">
        <f t="shared" si="32"/>
        <v>194.79973742927157</v>
      </c>
      <c r="E310" s="19">
        <f t="shared" si="33"/>
        <v>33.035254246622181</v>
      </c>
      <c r="F310" s="17"/>
      <c r="G310" s="20">
        <v>-13.899043717973489</v>
      </c>
      <c r="H310" s="20">
        <v>-18.336246103033218</v>
      </c>
      <c r="I310" s="21">
        <f t="shared" si="34"/>
        <v>16.269624110979628</v>
      </c>
      <c r="J310" s="19">
        <f t="shared" si="35"/>
        <v>-37.162463051901099</v>
      </c>
      <c r="K310" s="17">
        <v>4000</v>
      </c>
      <c r="L310" s="22">
        <f t="shared" si="36"/>
        <v>-13.899043717973489</v>
      </c>
      <c r="M310" s="22">
        <f t="shared" si="37"/>
        <v>18.336246103033218</v>
      </c>
      <c r="N310" s="21">
        <f t="shared" si="38"/>
        <v>16.269624110979628</v>
      </c>
      <c r="O310" s="19">
        <f t="shared" si="39"/>
        <v>37.162463051901099</v>
      </c>
      <c r="P310">
        <v>10</v>
      </c>
    </row>
    <row r="311" spans="1:16">
      <c r="A311" s="17">
        <v>4000</v>
      </c>
      <c r="B311" s="23">
        <v>-139.728701001399</v>
      </c>
      <c r="C311" s="23">
        <v>217.76596814042739</v>
      </c>
      <c r="D311" s="19">
        <f t="shared" si="32"/>
        <v>182.95645214596286</v>
      </c>
      <c r="E311" s="19">
        <f t="shared" si="33"/>
        <v>32.686104965145226</v>
      </c>
      <c r="F311" s="17"/>
      <c r="G311" s="20">
        <v>-18.954983272091649</v>
      </c>
      <c r="H311" s="20">
        <v>-38.692021641674302</v>
      </c>
      <c r="I311" s="21">
        <f t="shared" si="34"/>
        <v>30.466078920375249</v>
      </c>
      <c r="J311" s="19">
        <f t="shared" si="35"/>
        <v>-26.099949194880537</v>
      </c>
      <c r="K311" s="17">
        <v>4000</v>
      </c>
      <c r="L311" s="22">
        <f t="shared" si="36"/>
        <v>-18.954983272091649</v>
      </c>
      <c r="M311" s="22">
        <f t="shared" si="37"/>
        <v>38.692021641674302</v>
      </c>
      <c r="N311" s="21">
        <f t="shared" si="38"/>
        <v>30.466078920375249</v>
      </c>
      <c r="O311" s="19">
        <f t="shared" si="39"/>
        <v>26.099949194880537</v>
      </c>
      <c r="P311">
        <v>20</v>
      </c>
    </row>
    <row r="312" spans="1:16">
      <c r="A312" s="17">
        <v>4000</v>
      </c>
      <c r="B312" s="23">
        <v>-129.4873521430811</v>
      </c>
      <c r="C312" s="23">
        <v>204.55374169175559</v>
      </c>
      <c r="D312" s="19">
        <f t="shared" si="32"/>
        <v>171.18587500889748</v>
      </c>
      <c r="E312" s="19">
        <f t="shared" si="33"/>
        <v>32.334777005899682</v>
      </c>
      <c r="F312" s="17"/>
      <c r="G312" s="20">
        <v>-26.695109735116731</v>
      </c>
      <c r="H312" s="20">
        <v>-57.626881048483384</v>
      </c>
      <c r="I312" s="21">
        <f t="shared" si="34"/>
        <v>44.908163529284835</v>
      </c>
      <c r="J312" s="19">
        <f t="shared" si="35"/>
        <v>-24.855486430151846</v>
      </c>
      <c r="K312" s="17">
        <v>4000</v>
      </c>
      <c r="L312" s="22">
        <f t="shared" si="36"/>
        <v>-26.695109735116731</v>
      </c>
      <c r="M312" s="22">
        <f t="shared" si="37"/>
        <v>57.626881048483384</v>
      </c>
      <c r="N312" s="21">
        <f t="shared" si="38"/>
        <v>44.908163529284835</v>
      </c>
      <c r="O312" s="19">
        <f t="shared" si="39"/>
        <v>24.855486430151846</v>
      </c>
      <c r="P312">
        <v>30</v>
      </c>
    </row>
    <row r="313" spans="1:16">
      <c r="A313" s="17">
        <v>4000</v>
      </c>
      <c r="B313" s="23">
        <v>-119.52885257515911</v>
      </c>
      <c r="C313" s="23">
        <v>191.2938828508918</v>
      </c>
      <c r="D313" s="19">
        <f t="shared" si="32"/>
        <v>159.49999406599491</v>
      </c>
      <c r="E313" s="19">
        <f t="shared" si="33"/>
        <v>31.998959129457056</v>
      </c>
      <c r="F313" s="17"/>
      <c r="G313" s="20">
        <v>-36.407544110405688</v>
      </c>
      <c r="H313" s="20">
        <v>-74.818697585309963</v>
      </c>
      <c r="I313" s="21">
        <f t="shared" si="34"/>
        <v>58.835987186896091</v>
      </c>
      <c r="J313" s="19">
        <f t="shared" si="35"/>
        <v>-25.94802862891245</v>
      </c>
      <c r="K313" s="17">
        <v>4000</v>
      </c>
      <c r="L313" s="22">
        <f t="shared" si="36"/>
        <v>-36.407544110405688</v>
      </c>
      <c r="M313" s="22">
        <f t="shared" si="37"/>
        <v>74.818697585309963</v>
      </c>
      <c r="N313" s="21">
        <f t="shared" si="38"/>
        <v>58.835987186896091</v>
      </c>
      <c r="O313" s="19">
        <f t="shared" si="39"/>
        <v>25.94802862891245</v>
      </c>
      <c r="P313">
        <v>40</v>
      </c>
    </row>
    <row r="314" spans="1:16">
      <c r="A314" s="17">
        <v>4000</v>
      </c>
      <c r="B314" s="23">
        <v>-109.8275208785101</v>
      </c>
      <c r="C314" s="23">
        <v>177.99406869984321</v>
      </c>
      <c r="D314" s="19">
        <f t="shared" si="32"/>
        <v>147.8918064577008</v>
      </c>
      <c r="E314" s="19">
        <f t="shared" si="33"/>
        <v>31.675793587400584</v>
      </c>
      <c r="F314" s="17"/>
      <c r="G314" s="20">
        <v>-46.29902071958319</v>
      </c>
      <c r="H314" s="20">
        <v>-90.688097096730104</v>
      </c>
      <c r="I314" s="21">
        <f t="shared" si="34"/>
        <v>71.999757897573303</v>
      </c>
      <c r="J314" s="19">
        <f t="shared" si="35"/>
        <v>-27.045688399888618</v>
      </c>
      <c r="K314" s="17">
        <v>4000</v>
      </c>
      <c r="L314" s="22">
        <f t="shared" si="36"/>
        <v>-46.29902071958319</v>
      </c>
      <c r="M314" s="22">
        <f t="shared" si="37"/>
        <v>90.688097096730104</v>
      </c>
      <c r="N314" s="21">
        <f t="shared" si="38"/>
        <v>71.999757897573303</v>
      </c>
      <c r="O314" s="19">
        <f t="shared" si="39"/>
        <v>27.045688399888618</v>
      </c>
      <c r="P314">
        <v>50</v>
      </c>
    </row>
    <row r="315" spans="1:16">
      <c r="A315" s="17">
        <v>4000</v>
      </c>
      <c r="B315" s="23">
        <v>-100.21407633565531</v>
      </c>
      <c r="C315" s="23">
        <v>164.6843261421555</v>
      </c>
      <c r="D315" s="19">
        <f t="shared" si="32"/>
        <v>136.31542167470337</v>
      </c>
      <c r="E315" s="19">
        <f t="shared" si="33"/>
        <v>31.321442941765785</v>
      </c>
      <c r="F315" s="17"/>
      <c r="G315" s="20">
        <v>-56.457487788670797</v>
      </c>
      <c r="H315" s="20">
        <v>-105.465858773807</v>
      </c>
      <c r="I315" s="21">
        <f t="shared" si="34"/>
        <v>84.588696923124758</v>
      </c>
      <c r="J315" s="19">
        <f t="shared" si="35"/>
        <v>-28.160824610848568</v>
      </c>
      <c r="K315" s="17">
        <v>4000</v>
      </c>
      <c r="L315" s="22">
        <f t="shared" si="36"/>
        <v>-56.457487788670797</v>
      </c>
      <c r="M315" s="22">
        <f t="shared" si="37"/>
        <v>105.465858773807</v>
      </c>
      <c r="N315" s="21">
        <f t="shared" si="38"/>
        <v>84.588696923124758</v>
      </c>
      <c r="O315" s="19">
        <f t="shared" si="39"/>
        <v>28.160824610848568</v>
      </c>
      <c r="P315">
        <v>60</v>
      </c>
    </row>
    <row r="316" spans="1:16">
      <c r="A316" s="17">
        <v>4000</v>
      </c>
      <c r="B316" s="23">
        <v>-90.493545799706396</v>
      </c>
      <c r="C316" s="23">
        <v>151.35810819835231</v>
      </c>
      <c r="D316" s="19">
        <f t="shared" si="32"/>
        <v>124.69634868108145</v>
      </c>
      <c r="E316" s="19">
        <f t="shared" si="33"/>
        <v>30.874236302297938</v>
      </c>
      <c r="F316" s="17"/>
      <c r="G316" s="20">
        <v>-66.819464344345974</v>
      </c>
      <c r="H316" s="20">
        <v>-119.4557307088831</v>
      </c>
      <c r="I316" s="21">
        <f t="shared" si="34"/>
        <v>96.784586620129033</v>
      </c>
      <c r="J316" s="19">
        <f t="shared" si="35"/>
        <v>-29.22116182497053</v>
      </c>
      <c r="K316" s="17">
        <v>4000</v>
      </c>
      <c r="L316" s="22">
        <f t="shared" si="36"/>
        <v>-66.819464344345974</v>
      </c>
      <c r="M316" s="22">
        <f t="shared" si="37"/>
        <v>119.4557307088831</v>
      </c>
      <c r="N316" s="21">
        <f t="shared" si="38"/>
        <v>96.784586620129033</v>
      </c>
      <c r="O316" s="19">
        <f t="shared" si="39"/>
        <v>29.22116182497053</v>
      </c>
      <c r="P316">
        <v>70</v>
      </c>
    </row>
    <row r="317" spans="1:16">
      <c r="A317" s="17">
        <v>4000</v>
      </c>
      <c r="B317" s="23">
        <v>-80.577476257951247</v>
      </c>
      <c r="C317" s="23">
        <v>137.93605733985709</v>
      </c>
      <c r="D317" s="19">
        <f t="shared" si="32"/>
        <v>112.95814621921924</v>
      </c>
      <c r="E317" s="19">
        <f t="shared" si="33"/>
        <v>30.291995736534563</v>
      </c>
      <c r="F317" s="17"/>
      <c r="G317" s="20">
        <v>-77.020020192861054</v>
      </c>
      <c r="H317" s="20">
        <v>-133.0139335391149</v>
      </c>
      <c r="I317" s="21">
        <f t="shared" si="34"/>
        <v>108.6848426093924</v>
      </c>
      <c r="J317" s="19">
        <f t="shared" si="35"/>
        <v>-30.072439029807065</v>
      </c>
      <c r="K317" s="17">
        <v>4000</v>
      </c>
      <c r="L317" s="22">
        <f t="shared" si="36"/>
        <v>-77.020020192861054</v>
      </c>
      <c r="M317" s="22">
        <f t="shared" si="37"/>
        <v>133.0139335391149</v>
      </c>
      <c r="N317" s="21">
        <f t="shared" si="38"/>
        <v>108.6848426093924</v>
      </c>
      <c r="O317" s="19">
        <f t="shared" si="39"/>
        <v>30.072439029807065</v>
      </c>
      <c r="P317">
        <v>80</v>
      </c>
    </row>
    <row r="318" spans="1:16">
      <c r="A318" s="17">
        <v>4000</v>
      </c>
      <c r="B318" s="23">
        <v>-70.376512596498173</v>
      </c>
      <c r="C318" s="23">
        <v>124.3278867477304</v>
      </c>
      <c r="D318" s="19">
        <f t="shared" si="32"/>
        <v>101.02048541855643</v>
      </c>
      <c r="E318" s="19">
        <f t="shared" si="33"/>
        <v>29.51227933396359</v>
      </c>
      <c r="F318" s="17"/>
      <c r="G318" s="20">
        <v>-86.934817717168414</v>
      </c>
      <c r="H318" s="20">
        <v>-146.35019127406559</v>
      </c>
      <c r="I318" s="21">
        <f t="shared" si="34"/>
        <v>120.36619337977106</v>
      </c>
      <c r="J318" s="19">
        <f t="shared" si="35"/>
        <v>-30.71112327280947</v>
      </c>
      <c r="K318" s="17">
        <v>4000</v>
      </c>
      <c r="L318" s="22">
        <f t="shared" si="36"/>
        <v>-86.934817717168414</v>
      </c>
      <c r="M318" s="22">
        <f t="shared" si="37"/>
        <v>146.35019127406559</v>
      </c>
      <c r="N318" s="21">
        <f t="shared" si="38"/>
        <v>120.36619337977106</v>
      </c>
      <c r="O318" s="19">
        <f t="shared" si="39"/>
        <v>30.71112327280947</v>
      </c>
      <c r="P318">
        <v>90</v>
      </c>
    </row>
    <row r="319" spans="1:16">
      <c r="A319" s="17">
        <v>4000</v>
      </c>
      <c r="B319" s="23">
        <v>-59.922406031099968</v>
      </c>
      <c r="C319" s="23">
        <v>110.36855541069239</v>
      </c>
      <c r="D319" s="19">
        <f t="shared" si="32"/>
        <v>88.802907519965473</v>
      </c>
      <c r="E319" s="19">
        <f t="shared" si="33"/>
        <v>28.498865264750972</v>
      </c>
      <c r="F319" s="17"/>
      <c r="G319" s="20">
        <v>-96.583295170653827</v>
      </c>
      <c r="H319" s="20">
        <v>-159.58781768957451</v>
      </c>
      <c r="I319" s="21">
        <f t="shared" si="34"/>
        <v>131.90262404695085</v>
      </c>
      <c r="J319" s="19">
        <f t="shared" si="35"/>
        <v>-31.182522674918371</v>
      </c>
      <c r="K319" s="17">
        <v>4000</v>
      </c>
      <c r="L319" s="22">
        <f t="shared" si="36"/>
        <v>-96.583295170653827</v>
      </c>
      <c r="M319" s="22">
        <f t="shared" si="37"/>
        <v>159.58781768957451</v>
      </c>
      <c r="N319" s="21">
        <f t="shared" si="38"/>
        <v>131.90262404695085</v>
      </c>
      <c r="O319" s="19">
        <f t="shared" si="39"/>
        <v>31.182522674918371</v>
      </c>
      <c r="P319">
        <v>100</v>
      </c>
    </row>
    <row r="320" spans="1:16">
      <c r="A320" s="17">
        <v>4000</v>
      </c>
      <c r="B320" s="23">
        <v>-49.552089702327137</v>
      </c>
      <c r="C320" s="23">
        <v>95.724868142573968</v>
      </c>
      <c r="D320" s="19">
        <f t="shared" si="32"/>
        <v>76.218960812847101</v>
      </c>
      <c r="E320" s="19">
        <f t="shared" si="33"/>
        <v>27.368396065269874</v>
      </c>
      <c r="F320" s="17"/>
      <c r="G320" s="20">
        <v>-106.0867467038082</v>
      </c>
      <c r="H320" s="20">
        <v>-172.79672721712149</v>
      </c>
      <c r="I320" s="21">
        <f t="shared" si="34"/>
        <v>143.37556758936691</v>
      </c>
      <c r="J320" s="19">
        <f t="shared" si="35"/>
        <v>-31.547410072448706</v>
      </c>
      <c r="K320" s="17">
        <v>4000</v>
      </c>
      <c r="L320" s="22">
        <f t="shared" si="36"/>
        <v>-106.0867467038082</v>
      </c>
      <c r="M320" s="22">
        <f t="shared" si="37"/>
        <v>172.79672721712149</v>
      </c>
      <c r="N320" s="21">
        <f t="shared" si="38"/>
        <v>143.37556758936691</v>
      </c>
      <c r="O320" s="19">
        <f t="shared" si="39"/>
        <v>31.547410072448706</v>
      </c>
      <c r="P320">
        <v>110</v>
      </c>
    </row>
    <row r="321" spans="1:16">
      <c r="A321" s="17">
        <v>4000</v>
      </c>
      <c r="B321" s="23">
        <v>-39.537418548169597</v>
      </c>
      <c r="C321" s="23">
        <v>80.033638016095381</v>
      </c>
      <c r="D321" s="19">
        <f t="shared" si="32"/>
        <v>63.121274858578914</v>
      </c>
      <c r="E321" s="19">
        <f t="shared" si="33"/>
        <v>26.289833083141637</v>
      </c>
      <c r="F321" s="17"/>
      <c r="G321" s="20">
        <v>-115.5957565268927</v>
      </c>
      <c r="H321" s="20">
        <v>-186.01531711817921</v>
      </c>
      <c r="I321" s="21">
        <f t="shared" si="34"/>
        <v>154.86135271526177</v>
      </c>
      <c r="J321" s="19">
        <f t="shared" si="35"/>
        <v>-31.858115270903955</v>
      </c>
      <c r="K321" s="17">
        <v>4000</v>
      </c>
      <c r="L321" s="22">
        <f t="shared" si="36"/>
        <v>-115.5957565268927</v>
      </c>
      <c r="M321" s="22">
        <f t="shared" si="37"/>
        <v>186.01531711817921</v>
      </c>
      <c r="N321" s="21">
        <f t="shared" si="38"/>
        <v>154.86135271526177</v>
      </c>
      <c r="O321" s="19">
        <f t="shared" si="39"/>
        <v>31.858115270903955</v>
      </c>
      <c r="P321">
        <v>120</v>
      </c>
    </row>
    <row r="322" spans="1:16">
      <c r="A322" s="17">
        <v>4000</v>
      </c>
      <c r="B322" s="23">
        <v>-29.63638727802708</v>
      </c>
      <c r="C322" s="23">
        <v>63.087488889628773</v>
      </c>
      <c r="D322" s="19">
        <f t="shared" si="32"/>
        <v>49.286644769614</v>
      </c>
      <c r="E322" s="19">
        <f t="shared" si="33"/>
        <v>25.162564417661709</v>
      </c>
      <c r="F322" s="17"/>
      <c r="G322" s="20">
        <v>-125.35727172508599</v>
      </c>
      <c r="H322" s="20">
        <v>-199.1966229294878</v>
      </c>
      <c r="I322" s="21">
        <f t="shared" si="34"/>
        <v>166.42376657327159</v>
      </c>
      <c r="J322" s="19">
        <f t="shared" si="35"/>
        <v>-32.182791705460318</v>
      </c>
      <c r="K322" s="17">
        <v>4000</v>
      </c>
      <c r="L322" s="22">
        <f t="shared" si="36"/>
        <v>-125.35727172508599</v>
      </c>
      <c r="M322" s="22">
        <f t="shared" si="37"/>
        <v>199.1966229294878</v>
      </c>
      <c r="N322" s="21">
        <f t="shared" si="38"/>
        <v>166.42376657327159</v>
      </c>
      <c r="O322" s="19">
        <f t="shared" si="39"/>
        <v>32.182791705460318</v>
      </c>
      <c r="P322">
        <v>130</v>
      </c>
    </row>
    <row r="323" spans="1:16">
      <c r="A323" s="17">
        <v>4000</v>
      </c>
      <c r="B323" s="23">
        <v>-21.001692910370799</v>
      </c>
      <c r="C323" s="23">
        <v>44.491207362725831</v>
      </c>
      <c r="D323" s="19">
        <f t="shared" si="32"/>
        <v>34.788925232712977</v>
      </c>
      <c r="E323" s="19">
        <f t="shared" si="33"/>
        <v>25.269251499602071</v>
      </c>
      <c r="F323" s="17"/>
      <c r="G323" s="20">
        <v>-135.38891063511599</v>
      </c>
      <c r="H323" s="20">
        <v>-212.35053601307689</v>
      </c>
      <c r="I323" s="21">
        <f t="shared" si="34"/>
        <v>178.07710025155464</v>
      </c>
      <c r="J323" s="19">
        <f t="shared" si="35"/>
        <v>-32.520473412069265</v>
      </c>
      <c r="K323" s="17">
        <v>4000</v>
      </c>
      <c r="L323" s="22">
        <f t="shared" si="36"/>
        <v>-135.38891063511599</v>
      </c>
      <c r="M323" s="22">
        <f t="shared" si="37"/>
        <v>212.35053601307689</v>
      </c>
      <c r="N323" s="21">
        <f t="shared" si="38"/>
        <v>178.07710025155464</v>
      </c>
      <c r="O323" s="19">
        <f t="shared" si="39"/>
        <v>32.520473412069265</v>
      </c>
      <c r="P323">
        <v>140</v>
      </c>
    </row>
    <row r="324" spans="1:16">
      <c r="A324" s="17">
        <v>4000</v>
      </c>
      <c r="B324" s="23">
        <v>-15.36499341592781</v>
      </c>
      <c r="C324" s="23">
        <v>24.29373098568653</v>
      </c>
      <c r="D324" s="19">
        <f t="shared" ref="D324:D387" si="40">SQRT(B324*B324+C324*C324)/SQRT(2)</f>
        <v>20.325702790757454</v>
      </c>
      <c r="E324" s="19">
        <f t="shared" ref="E324:E387" si="41">DEGREES(ATAN(-B324/C324))</f>
        <v>32.312019852872517</v>
      </c>
      <c r="F324" s="17"/>
      <c r="G324" s="20">
        <v>-145.71589120622781</v>
      </c>
      <c r="H324" s="20">
        <v>-225.45221544949791</v>
      </c>
      <c r="I324" s="21">
        <f t="shared" ref="I324:I387" si="42">SQRT(G324*G324+H324*H324)/SQRT(2)</f>
        <v>189.81810029751122</v>
      </c>
      <c r="J324" s="19">
        <f t="shared" ref="J324:J387" si="43">DEGREES(ATAN(-G324/H324))</f>
        <v>-32.875683898431774</v>
      </c>
      <c r="K324" s="17">
        <v>4000</v>
      </c>
      <c r="L324" s="22">
        <f t="shared" ref="L324:L387" si="44">G324</f>
        <v>-145.71589120622781</v>
      </c>
      <c r="M324" s="22">
        <f t="shared" ref="M324:M387" si="45">ABS(H324)</f>
        <v>225.45221544949791</v>
      </c>
      <c r="N324" s="21">
        <f t="shared" ref="N324:N387" si="46">SQRT(L324*L324+M324*M324)/SQRT(2)</f>
        <v>189.81810029751122</v>
      </c>
      <c r="O324" s="19">
        <f t="shared" ref="O324:O387" si="47">DEGREES(ATAN(-L324/M324))</f>
        <v>32.875683898431774</v>
      </c>
      <c r="P324">
        <v>150</v>
      </c>
    </row>
    <row r="325" spans="1:16">
      <c r="A325" s="17">
        <v>4000</v>
      </c>
      <c r="B325" s="23">
        <v>-11.29915904195758</v>
      </c>
      <c r="C325" s="23">
        <v>3.1118961198753849</v>
      </c>
      <c r="D325" s="19">
        <f t="shared" si="40"/>
        <v>8.2871856657235323</v>
      </c>
      <c r="E325" s="19">
        <f t="shared" si="41"/>
        <v>74.601936242814304</v>
      </c>
      <c r="F325" s="17"/>
      <c r="G325" s="20">
        <v>-156.23808612363621</v>
      </c>
      <c r="H325" s="20">
        <v>-238.53674624494241</v>
      </c>
      <c r="I325" s="21">
        <f t="shared" si="42"/>
        <v>201.6309981931112</v>
      </c>
      <c r="J325" s="19">
        <f t="shared" si="43"/>
        <v>-33.224213415191166</v>
      </c>
      <c r="K325" s="17">
        <v>4000</v>
      </c>
      <c r="L325" s="22">
        <f t="shared" si="44"/>
        <v>-156.23808612363621</v>
      </c>
      <c r="M325" s="22">
        <f t="shared" si="45"/>
        <v>238.53674624494241</v>
      </c>
      <c r="N325" s="21">
        <f t="shared" si="46"/>
        <v>201.6309981931112</v>
      </c>
      <c r="O325" s="19">
        <f t="shared" si="47"/>
        <v>33.224213415191166</v>
      </c>
      <c r="P325">
        <v>160</v>
      </c>
    </row>
    <row r="326" spans="1:16">
      <c r="A326" s="17">
        <v>4500</v>
      </c>
      <c r="B326" s="23">
        <v>-565.12602102712708</v>
      </c>
      <c r="C326" s="23">
        <v>368.79992600449799</v>
      </c>
      <c r="D326" s="19">
        <f t="shared" si="40"/>
        <v>477.16915505032182</v>
      </c>
      <c r="E326" s="19">
        <f t="shared" si="41"/>
        <v>56.871626960260173</v>
      </c>
      <c r="F326" s="17"/>
      <c r="G326" s="20">
        <v>-166.94080856868621</v>
      </c>
      <c r="H326" s="20">
        <v>-251.60875526897649</v>
      </c>
      <c r="I326" s="21">
        <f t="shared" si="42"/>
        <v>213.51369896750236</v>
      </c>
      <c r="J326" s="19">
        <f t="shared" si="43"/>
        <v>-33.564020830431524</v>
      </c>
      <c r="K326" s="17">
        <v>4000</v>
      </c>
      <c r="L326" s="22">
        <f t="shared" si="44"/>
        <v>-166.94080856868621</v>
      </c>
      <c r="M326" s="22">
        <f t="shared" si="45"/>
        <v>251.60875526897649</v>
      </c>
      <c r="N326" s="21">
        <f t="shared" si="46"/>
        <v>213.51369896750236</v>
      </c>
      <c r="O326" s="19">
        <f t="shared" si="47"/>
        <v>33.564020830431524</v>
      </c>
      <c r="P326">
        <v>170</v>
      </c>
    </row>
    <row r="327" spans="1:16">
      <c r="A327" s="17">
        <v>4500</v>
      </c>
      <c r="B327" s="23">
        <v>-515.41568792535486</v>
      </c>
      <c r="C327" s="23">
        <v>361.2177169676674</v>
      </c>
      <c r="D327" s="19">
        <f t="shared" si="40"/>
        <v>445.0458237141994</v>
      </c>
      <c r="E327" s="19">
        <f t="shared" si="41"/>
        <v>54.976154796159811</v>
      </c>
      <c r="F327" s="17"/>
      <c r="G327" s="20">
        <v>-177.85843709300369</v>
      </c>
      <c r="H327" s="20">
        <v>-264.66475310385619</v>
      </c>
      <c r="I327" s="21">
        <f t="shared" si="42"/>
        <v>225.47844152012746</v>
      </c>
      <c r="J327" s="19">
        <f t="shared" si="43"/>
        <v>-33.901655983525387</v>
      </c>
      <c r="K327" s="17">
        <v>4000</v>
      </c>
      <c r="L327" s="22">
        <f t="shared" si="44"/>
        <v>-177.85843709300369</v>
      </c>
      <c r="M327" s="22">
        <f t="shared" si="45"/>
        <v>264.66475310385619</v>
      </c>
      <c r="N327" s="21">
        <f t="shared" si="46"/>
        <v>225.47844152012746</v>
      </c>
      <c r="O327" s="19">
        <f t="shared" si="47"/>
        <v>33.901655983525387</v>
      </c>
      <c r="P327">
        <v>180</v>
      </c>
    </row>
    <row r="328" spans="1:16">
      <c r="A328" s="17">
        <v>4500</v>
      </c>
      <c r="B328" s="23">
        <v>-475.66902040290199</v>
      </c>
      <c r="C328" s="23">
        <v>353.2774520400888</v>
      </c>
      <c r="D328" s="19">
        <f t="shared" si="40"/>
        <v>418.9665709164596</v>
      </c>
      <c r="E328" s="19">
        <f t="shared" si="41"/>
        <v>53.398877320557872</v>
      </c>
      <c r="F328" s="17"/>
      <c r="G328" s="20">
        <v>-189.05726923138931</v>
      </c>
      <c r="H328" s="20">
        <v>-277.70765940722231</v>
      </c>
      <c r="I328" s="21">
        <f t="shared" si="42"/>
        <v>237.55440970719508</v>
      </c>
      <c r="J328" s="19">
        <f t="shared" si="43"/>
        <v>-34.246173189351424</v>
      </c>
      <c r="K328" s="17">
        <v>4000</v>
      </c>
      <c r="L328" s="22">
        <f t="shared" si="44"/>
        <v>-189.05726923138931</v>
      </c>
      <c r="M328" s="22">
        <f t="shared" si="45"/>
        <v>277.70765940722231</v>
      </c>
      <c r="N328" s="21">
        <f t="shared" si="46"/>
        <v>237.55440970719508</v>
      </c>
      <c r="O328" s="19">
        <f t="shared" si="47"/>
        <v>34.246173189351424</v>
      </c>
      <c r="P328">
        <v>190</v>
      </c>
    </row>
    <row r="329" spans="1:16">
      <c r="A329" s="17">
        <v>4500</v>
      </c>
      <c r="B329" s="23">
        <v>-441.39159452286822</v>
      </c>
      <c r="C329" s="23">
        <v>345.06016097675189</v>
      </c>
      <c r="D329" s="19">
        <f t="shared" si="40"/>
        <v>396.16477279582921</v>
      </c>
      <c r="E329" s="19">
        <f t="shared" si="41"/>
        <v>51.983298182287314</v>
      </c>
      <c r="F329" s="17"/>
      <c r="G329" s="20">
        <v>-200.5990662963693</v>
      </c>
      <c r="H329" s="20">
        <v>-290.76668230281552</v>
      </c>
      <c r="I329" s="21">
        <f t="shared" si="42"/>
        <v>249.78515662100662</v>
      </c>
      <c r="J329" s="19">
        <f t="shared" si="43"/>
        <v>-34.601677944832012</v>
      </c>
      <c r="K329" s="17">
        <v>4000</v>
      </c>
      <c r="L329" s="22">
        <f t="shared" si="44"/>
        <v>-200.5990662963693</v>
      </c>
      <c r="M329" s="22">
        <f t="shared" si="45"/>
        <v>290.76668230281552</v>
      </c>
      <c r="N329" s="21">
        <f t="shared" si="46"/>
        <v>249.78515662100662</v>
      </c>
      <c r="O329" s="19">
        <f t="shared" si="47"/>
        <v>34.601677944832012</v>
      </c>
      <c r="P329">
        <v>200</v>
      </c>
    </row>
    <row r="330" spans="1:16">
      <c r="A330" s="17">
        <v>4500</v>
      </c>
      <c r="B330" s="23">
        <v>-410.70679504797761</v>
      </c>
      <c r="C330" s="23">
        <v>336.63803867626888</v>
      </c>
      <c r="D330" s="19">
        <f t="shared" si="40"/>
        <v>375.50315616675351</v>
      </c>
      <c r="E330" s="19">
        <f t="shared" si="41"/>
        <v>50.660055540719299</v>
      </c>
      <c r="F330" s="17"/>
      <c r="G330" s="20">
        <v>-212.59567597969459</v>
      </c>
      <c r="H330" s="20">
        <v>-303.84042152033931</v>
      </c>
      <c r="I330" s="21">
        <f t="shared" si="42"/>
        <v>262.21739377367851</v>
      </c>
      <c r="J330" s="19">
        <f t="shared" si="43"/>
        <v>-34.980296801051679</v>
      </c>
      <c r="K330" s="17">
        <v>4000</v>
      </c>
      <c r="L330" s="22">
        <f t="shared" si="44"/>
        <v>-212.59567597969459</v>
      </c>
      <c r="M330" s="22">
        <f t="shared" si="45"/>
        <v>303.84042152033931</v>
      </c>
      <c r="N330" s="21">
        <f t="shared" si="46"/>
        <v>262.21739377367851</v>
      </c>
      <c r="O330" s="19">
        <f t="shared" si="47"/>
        <v>34.980296801051679</v>
      </c>
      <c r="P330">
        <v>210</v>
      </c>
    </row>
    <row r="331" spans="1:16">
      <c r="A331" s="17">
        <v>4500</v>
      </c>
      <c r="B331" s="23">
        <v>-382.59279263421769</v>
      </c>
      <c r="C331" s="23">
        <v>328.12858524798759</v>
      </c>
      <c r="D331" s="19">
        <f t="shared" si="40"/>
        <v>356.40259078217662</v>
      </c>
      <c r="E331" s="19">
        <f t="shared" si="41"/>
        <v>49.382142180662612</v>
      </c>
      <c r="F331" s="17"/>
      <c r="G331" s="20">
        <v>-225.0855637374992</v>
      </c>
      <c r="H331" s="20">
        <v>-316.9356541291628</v>
      </c>
      <c r="I331" s="21">
        <f t="shared" si="42"/>
        <v>274.87426203748873</v>
      </c>
      <c r="J331" s="19">
        <f t="shared" si="43"/>
        <v>-35.382112836362879</v>
      </c>
      <c r="K331" s="17">
        <v>4000</v>
      </c>
      <c r="L331" s="22">
        <f t="shared" si="44"/>
        <v>-225.0855637374992</v>
      </c>
      <c r="M331" s="22">
        <f t="shared" si="45"/>
        <v>316.9356541291628</v>
      </c>
      <c r="N331" s="21">
        <f t="shared" si="46"/>
        <v>274.87426203748873</v>
      </c>
      <c r="O331" s="19">
        <f t="shared" si="47"/>
        <v>35.382112836362879</v>
      </c>
      <c r="P331">
        <v>220</v>
      </c>
    </row>
    <row r="332" spans="1:16">
      <c r="A332" s="17">
        <v>4500</v>
      </c>
      <c r="B332" s="23">
        <v>-356.43505816213269</v>
      </c>
      <c r="C332" s="23">
        <v>319.55176287472273</v>
      </c>
      <c r="D332" s="19">
        <f t="shared" si="40"/>
        <v>338.49614461865434</v>
      </c>
      <c r="E332" s="19">
        <f t="shared" si="41"/>
        <v>48.123084283878796</v>
      </c>
      <c r="F332" s="17"/>
      <c r="G332" s="20">
        <v>-237.9267700881006</v>
      </c>
      <c r="H332" s="20">
        <v>-330.13470631463008</v>
      </c>
      <c r="I332" s="21">
        <f t="shared" si="42"/>
        <v>287.74821653487527</v>
      </c>
      <c r="J332" s="19">
        <f t="shared" si="43"/>
        <v>-35.780142558390054</v>
      </c>
      <c r="K332" s="17">
        <v>4000</v>
      </c>
      <c r="L332" s="22">
        <f t="shared" si="44"/>
        <v>-237.9267700881006</v>
      </c>
      <c r="M332" s="22">
        <f t="shared" si="45"/>
        <v>330.13470631463008</v>
      </c>
      <c r="N332" s="21">
        <f t="shared" si="46"/>
        <v>287.74821653487527</v>
      </c>
      <c r="O332" s="19">
        <f t="shared" si="47"/>
        <v>35.780142558390054</v>
      </c>
      <c r="P332">
        <v>230</v>
      </c>
    </row>
    <row r="333" spans="1:16">
      <c r="A333" s="17">
        <v>4500</v>
      </c>
      <c r="B333" s="23">
        <v>-331.83134185279141</v>
      </c>
      <c r="C333" s="23">
        <v>310.88264741106229</v>
      </c>
      <c r="D333" s="19">
        <f t="shared" si="40"/>
        <v>321.52765036395778</v>
      </c>
      <c r="E333" s="19">
        <f t="shared" si="41"/>
        <v>46.866844384572097</v>
      </c>
      <c r="F333" s="17"/>
      <c r="G333" s="20">
        <v>-251.03685369403999</v>
      </c>
      <c r="H333" s="20">
        <v>-343.47800410741007</v>
      </c>
      <c r="I333" s="21">
        <f t="shared" si="42"/>
        <v>300.82938787476598</v>
      </c>
      <c r="J333" s="19">
        <f t="shared" si="43"/>
        <v>-36.161849483146632</v>
      </c>
      <c r="K333" s="17">
        <v>4000</v>
      </c>
      <c r="L333" s="22">
        <f t="shared" si="44"/>
        <v>-251.03685369403999</v>
      </c>
      <c r="M333" s="22">
        <f t="shared" si="45"/>
        <v>343.47800410741007</v>
      </c>
      <c r="N333" s="21">
        <f t="shared" si="46"/>
        <v>300.82938787476598</v>
      </c>
      <c r="O333" s="19">
        <f t="shared" si="47"/>
        <v>36.161849483146632</v>
      </c>
      <c r="P333">
        <v>240</v>
      </c>
    </row>
    <row r="334" spans="1:16">
      <c r="A334" s="17">
        <v>4500</v>
      </c>
      <c r="B334" s="23">
        <v>-308.48579085992998</v>
      </c>
      <c r="C334" s="23">
        <v>302.17326101413761</v>
      </c>
      <c r="D334" s="19">
        <f t="shared" si="40"/>
        <v>305.34583903698001</v>
      </c>
      <c r="E334" s="19">
        <f t="shared" si="41"/>
        <v>45.592259191141288</v>
      </c>
      <c r="F334" s="17"/>
      <c r="G334" s="20">
        <v>-264.25587759361889</v>
      </c>
      <c r="H334" s="20">
        <v>-357.07490885630392</v>
      </c>
      <c r="I334" s="21">
        <f t="shared" si="42"/>
        <v>314.11276587995548</v>
      </c>
      <c r="J334" s="19">
        <f t="shared" si="43"/>
        <v>-36.503560851016267</v>
      </c>
      <c r="K334" s="17">
        <v>4000</v>
      </c>
      <c r="L334" s="22">
        <f t="shared" si="44"/>
        <v>-264.25587759361889</v>
      </c>
      <c r="M334" s="22">
        <f t="shared" si="45"/>
        <v>357.07490885630392</v>
      </c>
      <c r="N334" s="21">
        <f t="shared" si="46"/>
        <v>314.11276587995548</v>
      </c>
      <c r="O334" s="19">
        <f t="shared" si="47"/>
        <v>36.503560851016267</v>
      </c>
      <c r="P334">
        <v>250</v>
      </c>
    </row>
    <row r="335" spans="1:16">
      <c r="A335" s="17">
        <v>4500</v>
      </c>
      <c r="B335" s="23">
        <v>-286.18056466050558</v>
      </c>
      <c r="C335" s="23">
        <v>293.49534273541582</v>
      </c>
      <c r="D335" s="19">
        <f t="shared" si="40"/>
        <v>289.86102859541586</v>
      </c>
      <c r="E335" s="19">
        <f t="shared" si="41"/>
        <v>44.277037973380637</v>
      </c>
      <c r="F335" s="17"/>
      <c r="G335" s="20">
        <v>-277.57585949881349</v>
      </c>
      <c r="H335" s="20">
        <v>-370.95303615866021</v>
      </c>
      <c r="I335" s="21">
        <f t="shared" si="42"/>
        <v>327.60838879051408</v>
      </c>
      <c r="J335" s="19">
        <f t="shared" si="43"/>
        <v>-36.806687388103612</v>
      </c>
      <c r="K335" s="17">
        <v>4000</v>
      </c>
      <c r="L335" s="22">
        <f t="shared" si="44"/>
        <v>-277.57585949881349</v>
      </c>
      <c r="M335" s="22">
        <f t="shared" si="45"/>
        <v>370.95303615866021</v>
      </c>
      <c r="N335" s="21">
        <f t="shared" si="46"/>
        <v>327.60838879051408</v>
      </c>
      <c r="O335" s="19">
        <f t="shared" si="47"/>
        <v>36.806687388103612</v>
      </c>
      <c r="P335">
        <v>260</v>
      </c>
    </row>
    <row r="336" spans="1:16">
      <c r="A336" s="17">
        <v>4500</v>
      </c>
      <c r="B336" s="23">
        <v>-264.76440031667369</v>
      </c>
      <c r="C336" s="23">
        <v>284.82629606449262</v>
      </c>
      <c r="D336" s="19">
        <f t="shared" si="40"/>
        <v>274.97836879004302</v>
      </c>
      <c r="E336" s="19">
        <f t="shared" si="41"/>
        <v>42.909440934070233</v>
      </c>
      <c r="F336" s="17"/>
      <c r="G336" s="20">
        <v>-291.08374628028332</v>
      </c>
      <c r="H336" s="20">
        <v>-385.08956253415471</v>
      </c>
      <c r="I336" s="21">
        <f t="shared" si="42"/>
        <v>341.33833546886507</v>
      </c>
      <c r="J336" s="19">
        <f t="shared" si="43"/>
        <v>-37.085118104179344</v>
      </c>
      <c r="K336" s="17">
        <v>4000</v>
      </c>
      <c r="L336" s="22">
        <f t="shared" si="44"/>
        <v>-291.08374628028332</v>
      </c>
      <c r="M336" s="22">
        <f t="shared" si="45"/>
        <v>385.08956253415471</v>
      </c>
      <c r="N336" s="21">
        <f t="shared" si="46"/>
        <v>341.33833546886507</v>
      </c>
      <c r="O336" s="19">
        <f t="shared" si="47"/>
        <v>37.085118104179344</v>
      </c>
      <c r="P336">
        <v>270</v>
      </c>
    </row>
    <row r="337" spans="1:16">
      <c r="A337" s="17">
        <v>4500</v>
      </c>
      <c r="B337" s="23">
        <v>-244.1188929976885</v>
      </c>
      <c r="C337" s="23">
        <v>276.10465773185621</v>
      </c>
      <c r="D337" s="19">
        <f t="shared" si="40"/>
        <v>260.60296999424463</v>
      </c>
      <c r="E337" s="19">
        <f t="shared" si="41"/>
        <v>41.481617978335777</v>
      </c>
      <c r="F337" s="17"/>
      <c r="G337" s="20">
        <v>-304.89496555302259</v>
      </c>
      <c r="H337" s="20">
        <v>-399.45210161343459</v>
      </c>
      <c r="I337" s="21">
        <f t="shared" si="42"/>
        <v>355.33288723601737</v>
      </c>
      <c r="J337" s="19">
        <f t="shared" si="43"/>
        <v>-37.353875589269968</v>
      </c>
      <c r="K337" s="17">
        <v>4000</v>
      </c>
      <c r="L337" s="22">
        <f t="shared" si="44"/>
        <v>-304.89496555302259</v>
      </c>
      <c r="M337" s="22">
        <f t="shared" si="45"/>
        <v>399.45210161343459</v>
      </c>
      <c r="N337" s="21">
        <f t="shared" si="46"/>
        <v>355.33288723601737</v>
      </c>
      <c r="O337" s="19">
        <f t="shared" si="47"/>
        <v>37.353875589269968</v>
      </c>
      <c r="P337">
        <v>280</v>
      </c>
    </row>
    <row r="338" spans="1:16">
      <c r="A338" s="17">
        <v>4500</v>
      </c>
      <c r="B338" s="23">
        <v>-224.13346434406009</v>
      </c>
      <c r="C338" s="23">
        <v>267.32765366811037</v>
      </c>
      <c r="D338" s="19">
        <f t="shared" si="40"/>
        <v>246.67781036664726</v>
      </c>
      <c r="E338" s="19">
        <f t="shared" si="41"/>
        <v>39.977218567289633</v>
      </c>
      <c r="F338" s="17"/>
      <c r="G338" s="20">
        <v>-319.07571659006538</v>
      </c>
      <c r="H338" s="20">
        <v>-414.03343824895279</v>
      </c>
      <c r="I338" s="21">
        <f t="shared" si="42"/>
        <v>369.61669395856097</v>
      </c>
      <c r="J338" s="19">
        <f t="shared" si="43"/>
        <v>-37.619717534416871</v>
      </c>
      <c r="K338" s="17">
        <v>4000</v>
      </c>
      <c r="L338" s="22">
        <f t="shared" si="44"/>
        <v>-319.07571659006538</v>
      </c>
      <c r="M338" s="22">
        <f t="shared" si="45"/>
        <v>414.03343824895279</v>
      </c>
      <c r="N338" s="21">
        <f t="shared" si="46"/>
        <v>369.61669395856097</v>
      </c>
      <c r="O338" s="19">
        <f t="shared" si="47"/>
        <v>37.619717534416871</v>
      </c>
      <c r="P338">
        <v>290</v>
      </c>
    </row>
    <row r="339" spans="1:16">
      <c r="A339" s="17">
        <v>4500</v>
      </c>
      <c r="B339" s="23">
        <v>-204.70563806433739</v>
      </c>
      <c r="C339" s="23">
        <v>258.52983638589188</v>
      </c>
      <c r="D339" s="19">
        <f t="shared" si="40"/>
        <v>233.17597920566723</v>
      </c>
      <c r="E339" s="19">
        <f t="shared" si="41"/>
        <v>38.372414681492899</v>
      </c>
      <c r="F339" s="17"/>
      <c r="G339" s="20">
        <v>-333.65802911804298</v>
      </c>
      <c r="H339" s="20">
        <v>-428.82509182830921</v>
      </c>
      <c r="I339" s="21">
        <f t="shared" si="42"/>
        <v>384.19958340457288</v>
      </c>
      <c r="J339" s="19">
        <f t="shared" si="43"/>
        <v>-37.885588349100892</v>
      </c>
      <c r="K339" s="17">
        <v>4000</v>
      </c>
      <c r="L339" s="22">
        <f t="shared" si="44"/>
        <v>-333.65802911804298</v>
      </c>
      <c r="M339" s="22">
        <f t="shared" si="45"/>
        <v>428.82509182830921</v>
      </c>
      <c r="N339" s="21">
        <f t="shared" si="46"/>
        <v>384.19958340457288</v>
      </c>
      <c r="O339" s="19">
        <f t="shared" si="47"/>
        <v>37.885588349100892</v>
      </c>
      <c r="P339">
        <v>300</v>
      </c>
    </row>
    <row r="340" spans="1:16">
      <c r="A340" s="17">
        <v>4500</v>
      </c>
      <c r="B340" s="23">
        <v>-185.74808779489561</v>
      </c>
      <c r="C340" s="23">
        <v>249.71570906820489</v>
      </c>
      <c r="D340" s="19">
        <f t="shared" si="40"/>
        <v>220.06849783067156</v>
      </c>
      <c r="E340" s="19">
        <f t="shared" si="41"/>
        <v>36.643280306155098</v>
      </c>
      <c r="F340" s="17"/>
      <c r="G340" s="20">
        <v>-348.52758909986198</v>
      </c>
      <c r="H340" s="20">
        <v>-443.91684493554487</v>
      </c>
      <c r="I340" s="21">
        <f t="shared" si="42"/>
        <v>399.08247617584692</v>
      </c>
      <c r="J340" s="19">
        <f t="shared" si="43"/>
        <v>-38.136135197869336</v>
      </c>
      <c r="K340" s="17">
        <v>4000</v>
      </c>
      <c r="L340" s="22">
        <f t="shared" si="44"/>
        <v>-348.52758909986198</v>
      </c>
      <c r="M340" s="22">
        <f t="shared" si="45"/>
        <v>443.91684493554487</v>
      </c>
      <c r="N340" s="21">
        <f t="shared" si="46"/>
        <v>399.08247617584692</v>
      </c>
      <c r="O340" s="19">
        <f t="shared" si="47"/>
        <v>38.136135197869336</v>
      </c>
      <c r="P340">
        <v>310</v>
      </c>
    </row>
    <row r="341" spans="1:16">
      <c r="A341" s="17">
        <v>4500</v>
      </c>
      <c r="B341" s="23">
        <v>-167.1871545292729</v>
      </c>
      <c r="C341" s="23">
        <v>240.84429855303421</v>
      </c>
      <c r="D341" s="19">
        <f t="shared" si="40"/>
        <v>207.31319396639719</v>
      </c>
      <c r="E341" s="19">
        <f t="shared" si="41"/>
        <v>34.767264476657893</v>
      </c>
      <c r="F341" s="17"/>
      <c r="G341" s="20">
        <v>-363.52356864133759</v>
      </c>
      <c r="H341" s="20">
        <v>-459.45105488222168</v>
      </c>
      <c r="I341" s="21">
        <f t="shared" si="42"/>
        <v>414.27325329431994</v>
      </c>
      <c r="J341" s="19">
        <f t="shared" si="43"/>
        <v>-38.351497074741886</v>
      </c>
      <c r="K341" s="17">
        <v>4000</v>
      </c>
      <c r="L341" s="22">
        <f t="shared" si="44"/>
        <v>-363.52356864133759</v>
      </c>
      <c r="M341" s="22">
        <f t="shared" si="45"/>
        <v>459.45105488222168</v>
      </c>
      <c r="N341" s="21">
        <f t="shared" si="46"/>
        <v>414.27325329431994</v>
      </c>
      <c r="O341" s="19">
        <f t="shared" si="47"/>
        <v>38.351497074741886</v>
      </c>
      <c r="P341">
        <v>320</v>
      </c>
    </row>
    <row r="342" spans="1:16">
      <c r="A342" s="17">
        <v>4500</v>
      </c>
      <c r="B342" s="23">
        <v>-152.26444749534539</v>
      </c>
      <c r="C342" s="23">
        <v>230.059985942244</v>
      </c>
      <c r="D342" s="19">
        <f t="shared" si="40"/>
        <v>195.07954672749304</v>
      </c>
      <c r="E342" s="19">
        <f t="shared" si="41"/>
        <v>33.49845254898981</v>
      </c>
      <c r="F342" s="17"/>
      <c r="G342" s="20">
        <v>-378.76680696906249</v>
      </c>
      <c r="H342" s="20">
        <v>-475.38108130417987</v>
      </c>
      <c r="I342" s="21">
        <f t="shared" si="42"/>
        <v>429.79731648968578</v>
      </c>
      <c r="J342" s="19">
        <f t="shared" si="43"/>
        <v>-38.546595585486983</v>
      </c>
      <c r="K342" s="17">
        <v>4000</v>
      </c>
      <c r="L342" s="22">
        <f t="shared" si="44"/>
        <v>-378.76680696906249</v>
      </c>
      <c r="M342" s="22">
        <f t="shared" si="45"/>
        <v>475.38108130417987</v>
      </c>
      <c r="N342" s="21">
        <f t="shared" si="46"/>
        <v>429.79731648968578</v>
      </c>
      <c r="O342" s="19">
        <f t="shared" si="47"/>
        <v>38.546595585486983</v>
      </c>
      <c r="P342">
        <v>330</v>
      </c>
    </row>
    <row r="343" spans="1:16">
      <c r="A343" s="17">
        <v>4500</v>
      </c>
      <c r="B343" s="23">
        <v>-141.93830736460569</v>
      </c>
      <c r="C343" s="23">
        <v>216.84273819223489</v>
      </c>
      <c r="D343" s="19">
        <f t="shared" si="40"/>
        <v>183.25836434421677</v>
      </c>
      <c r="E343" s="19">
        <f t="shared" si="41"/>
        <v>33.20747276091668</v>
      </c>
      <c r="F343" s="17"/>
      <c r="G343" s="20">
        <v>-400.2963219701652</v>
      </c>
      <c r="H343" s="20">
        <v>-487.25474077146811</v>
      </c>
      <c r="I343" s="21">
        <f t="shared" si="42"/>
        <v>445.90039683045404</v>
      </c>
      <c r="J343" s="19">
        <f t="shared" si="43"/>
        <v>-39.404266362565124</v>
      </c>
      <c r="K343" s="17">
        <v>4000</v>
      </c>
      <c r="L343" s="22">
        <f t="shared" si="44"/>
        <v>-400.2963219701652</v>
      </c>
      <c r="M343" s="22">
        <f t="shared" si="45"/>
        <v>487.25474077146811</v>
      </c>
      <c r="N343" s="21">
        <f t="shared" si="46"/>
        <v>445.90039683045404</v>
      </c>
      <c r="O343" s="19">
        <f t="shared" si="47"/>
        <v>39.404266362565124</v>
      </c>
      <c r="P343">
        <v>340</v>
      </c>
    </row>
    <row r="344" spans="1:16">
      <c r="A344" s="17">
        <v>4500</v>
      </c>
      <c r="B344" s="23">
        <v>-131.84458193594119</v>
      </c>
      <c r="C344" s="23">
        <v>203.59579183057431</v>
      </c>
      <c r="D344" s="19">
        <f t="shared" si="40"/>
        <v>171.51419800847631</v>
      </c>
      <c r="E344" s="19">
        <f t="shared" si="41"/>
        <v>32.926290212316211</v>
      </c>
      <c r="F344" s="17"/>
      <c r="G344" s="20">
        <v>-425.82668738147828</v>
      </c>
      <c r="H344" s="20">
        <v>-497.09128236031557</v>
      </c>
      <c r="I344" s="21">
        <f t="shared" si="42"/>
        <v>462.83264290934915</v>
      </c>
      <c r="J344" s="19">
        <f t="shared" si="43"/>
        <v>-40.584575865440968</v>
      </c>
      <c r="K344" s="17">
        <v>4000</v>
      </c>
      <c r="L344" s="22">
        <f t="shared" si="44"/>
        <v>-425.82668738147828</v>
      </c>
      <c r="M344" s="22">
        <f t="shared" si="45"/>
        <v>497.09128236031557</v>
      </c>
      <c r="N344" s="21">
        <f t="shared" si="46"/>
        <v>462.83264290934915</v>
      </c>
      <c r="O344" s="19">
        <f t="shared" si="47"/>
        <v>40.584575865440968</v>
      </c>
      <c r="P344">
        <v>350</v>
      </c>
    </row>
    <row r="345" spans="1:16">
      <c r="A345" s="17">
        <v>4500</v>
      </c>
      <c r="B345" s="23">
        <v>-121.9946169626289</v>
      </c>
      <c r="C345" s="23">
        <v>190.32473316306479</v>
      </c>
      <c r="D345" s="19">
        <f t="shared" si="40"/>
        <v>159.85335564424406</v>
      </c>
      <c r="E345" s="19">
        <f t="shared" si="41"/>
        <v>32.659116752197733</v>
      </c>
      <c r="F345" s="17"/>
      <c r="G345" s="20">
        <v>-425.82668738531117</v>
      </c>
      <c r="H345" s="20">
        <v>-497.09128236503688</v>
      </c>
      <c r="I345" s="21">
        <f t="shared" si="42"/>
        <v>462.83264291364776</v>
      </c>
      <c r="J345" s="19">
        <f t="shared" si="43"/>
        <v>-40.584575865426913</v>
      </c>
      <c r="K345" s="17">
        <v>4000</v>
      </c>
      <c r="L345" s="22">
        <f t="shared" si="44"/>
        <v>-425.82668738531117</v>
      </c>
      <c r="M345" s="22">
        <f t="shared" si="45"/>
        <v>497.09128236503688</v>
      </c>
      <c r="N345" s="21">
        <f t="shared" si="46"/>
        <v>462.83264291364776</v>
      </c>
      <c r="O345" s="19">
        <f t="shared" si="47"/>
        <v>40.584575865426913</v>
      </c>
      <c r="P345">
        <v>360</v>
      </c>
    </row>
    <row r="346" spans="1:16">
      <c r="A346" s="17">
        <v>4500</v>
      </c>
      <c r="B346" s="23">
        <v>-112.3813288647852</v>
      </c>
      <c r="C346" s="23">
        <v>177.0251463019427</v>
      </c>
      <c r="D346" s="19">
        <f t="shared" si="40"/>
        <v>148.26912271379908</v>
      </c>
      <c r="E346" s="19">
        <f t="shared" si="41"/>
        <v>32.408710459433387</v>
      </c>
      <c r="F346" s="17"/>
      <c r="G346" s="20">
        <v>-12.664969491821131</v>
      </c>
      <c r="H346" s="20">
        <v>3.2566903303485439</v>
      </c>
      <c r="I346" s="21">
        <f t="shared" si="42"/>
        <v>9.246823350117209</v>
      </c>
      <c r="J346" s="19">
        <f t="shared" si="43"/>
        <v>75.579295234999066</v>
      </c>
      <c r="K346" s="17">
        <v>4500</v>
      </c>
      <c r="L346" s="22">
        <f t="shared" si="44"/>
        <v>-12.664969491821131</v>
      </c>
      <c r="M346" s="22">
        <f t="shared" si="45"/>
        <v>3.2566903303485439</v>
      </c>
      <c r="N346" s="21">
        <f t="shared" si="46"/>
        <v>9.246823350117209</v>
      </c>
      <c r="O346" s="19">
        <f t="shared" si="47"/>
        <v>75.579295234999066</v>
      </c>
      <c r="P346">
        <v>0</v>
      </c>
    </row>
    <row r="347" spans="1:16">
      <c r="A347" s="17">
        <v>4500</v>
      </c>
      <c r="B347" s="23">
        <v>-102.8251589103441</v>
      </c>
      <c r="C347" s="23">
        <v>163.73064578862571</v>
      </c>
      <c r="D347" s="19">
        <f t="shared" si="40"/>
        <v>136.71272375916212</v>
      </c>
      <c r="E347" s="19">
        <f t="shared" si="41"/>
        <v>32.129401525798528</v>
      </c>
      <c r="F347" s="17"/>
      <c r="G347" s="20">
        <v>-15.47221246727284</v>
      </c>
      <c r="H347" s="20">
        <v>-18.05437329646556</v>
      </c>
      <c r="I347" s="21">
        <f t="shared" si="42"/>
        <v>16.812937782561406</v>
      </c>
      <c r="J347" s="19">
        <f t="shared" si="43"/>
        <v>-40.595870576648274</v>
      </c>
      <c r="K347" s="17">
        <v>4500</v>
      </c>
      <c r="L347" s="22">
        <f t="shared" si="44"/>
        <v>-15.47221246727284</v>
      </c>
      <c r="M347" s="22">
        <f t="shared" si="45"/>
        <v>18.05437329646556</v>
      </c>
      <c r="N347" s="21">
        <f t="shared" si="46"/>
        <v>16.812937782561406</v>
      </c>
      <c r="O347" s="19">
        <f t="shared" si="47"/>
        <v>40.595870576648274</v>
      </c>
      <c r="P347">
        <v>10</v>
      </c>
    </row>
    <row r="348" spans="1:16">
      <c r="A348" s="17">
        <v>4500</v>
      </c>
      <c r="B348" s="23">
        <v>-93.127004995919776</v>
      </c>
      <c r="C348" s="23">
        <v>150.43671309738551</v>
      </c>
      <c r="D348" s="19">
        <f t="shared" si="40"/>
        <v>125.10764106771245</v>
      </c>
      <c r="E348" s="19">
        <f t="shared" si="41"/>
        <v>31.75934679980848</v>
      </c>
      <c r="F348" s="17"/>
      <c r="G348" s="20">
        <v>-20.546966201038789</v>
      </c>
      <c r="H348" s="20">
        <v>-38.280837405806452</v>
      </c>
      <c r="I348" s="21">
        <f t="shared" si="42"/>
        <v>30.721330802525632</v>
      </c>
      <c r="J348" s="19">
        <f t="shared" si="43"/>
        <v>-28.224361882720991</v>
      </c>
      <c r="K348" s="17">
        <v>4500</v>
      </c>
      <c r="L348" s="22">
        <f t="shared" si="44"/>
        <v>-20.546966201038789</v>
      </c>
      <c r="M348" s="22">
        <f t="shared" si="45"/>
        <v>38.280837405806452</v>
      </c>
      <c r="N348" s="21">
        <f t="shared" si="46"/>
        <v>30.721330802525632</v>
      </c>
      <c r="O348" s="19">
        <f t="shared" si="47"/>
        <v>28.224361882720991</v>
      </c>
      <c r="P348">
        <v>20</v>
      </c>
    </row>
    <row r="349" spans="1:16">
      <c r="A349" s="17">
        <v>4500</v>
      </c>
      <c r="B349" s="23">
        <v>-83.112906276075208</v>
      </c>
      <c r="C349" s="23">
        <v>137.0994472974796</v>
      </c>
      <c r="D349" s="19">
        <f t="shared" si="40"/>
        <v>113.36669184317334</v>
      </c>
      <c r="E349" s="19">
        <f t="shared" si="41"/>
        <v>31.225228027701998</v>
      </c>
      <c r="F349" s="17"/>
      <c r="G349" s="20">
        <v>-28.344013122881581</v>
      </c>
      <c r="H349" s="20">
        <v>-57.100364513122621</v>
      </c>
      <c r="I349" s="21">
        <f t="shared" si="42"/>
        <v>45.076793960094122</v>
      </c>
      <c r="J349" s="19">
        <f t="shared" si="43"/>
        <v>-26.399312503034714</v>
      </c>
      <c r="K349" s="17">
        <v>4500</v>
      </c>
      <c r="L349" s="22">
        <f t="shared" si="44"/>
        <v>-28.344013122881581</v>
      </c>
      <c r="M349" s="22">
        <f t="shared" si="45"/>
        <v>57.100364513122621</v>
      </c>
      <c r="N349" s="21">
        <f t="shared" si="46"/>
        <v>45.076793960094122</v>
      </c>
      <c r="O349" s="19">
        <f t="shared" si="47"/>
        <v>26.399312503034714</v>
      </c>
      <c r="P349">
        <v>30</v>
      </c>
    </row>
    <row r="350" spans="1:16">
      <c r="A350" s="17">
        <v>4500</v>
      </c>
      <c r="B350" s="23">
        <v>-72.767838424065374</v>
      </c>
      <c r="C350" s="23">
        <v>123.5952702704956</v>
      </c>
      <c r="D350" s="19">
        <f t="shared" si="40"/>
        <v>101.41732875142131</v>
      </c>
      <c r="E350" s="19">
        <f t="shared" si="41"/>
        <v>30.487835976056829</v>
      </c>
      <c r="F350" s="17"/>
      <c r="G350" s="20">
        <v>-38.179652233409371</v>
      </c>
      <c r="H350" s="20">
        <v>-74.179555937229196</v>
      </c>
      <c r="I350" s="21">
        <f t="shared" si="42"/>
        <v>58.992763809252885</v>
      </c>
      <c r="J350" s="19">
        <f t="shared" si="43"/>
        <v>-27.234535119666944</v>
      </c>
      <c r="K350" s="17">
        <v>4500</v>
      </c>
      <c r="L350" s="22">
        <f t="shared" si="44"/>
        <v>-38.179652233409371</v>
      </c>
      <c r="M350" s="22">
        <f t="shared" si="45"/>
        <v>74.179555937229196</v>
      </c>
      <c r="N350" s="21">
        <f t="shared" si="46"/>
        <v>58.992763809252885</v>
      </c>
      <c r="O350" s="19">
        <f t="shared" si="47"/>
        <v>27.234535119666944</v>
      </c>
      <c r="P350">
        <v>40</v>
      </c>
    </row>
    <row r="351" spans="1:16">
      <c r="A351" s="17">
        <v>4500</v>
      </c>
      <c r="B351" s="23">
        <v>-62.086671785941483</v>
      </c>
      <c r="C351" s="23">
        <v>109.7713930102573</v>
      </c>
      <c r="D351" s="19">
        <f t="shared" si="40"/>
        <v>89.17542693160371</v>
      </c>
      <c r="E351" s="19">
        <f t="shared" si="41"/>
        <v>29.492489302167542</v>
      </c>
      <c r="F351" s="17"/>
      <c r="G351" s="20">
        <v>-48.159557978588069</v>
      </c>
      <c r="H351" s="20">
        <v>-89.948237125288045</v>
      </c>
      <c r="I351" s="21">
        <f t="shared" si="42"/>
        <v>72.14578430733161</v>
      </c>
      <c r="J351" s="19">
        <f t="shared" si="43"/>
        <v>-28.165226165064471</v>
      </c>
      <c r="K351" s="17">
        <v>4500</v>
      </c>
      <c r="L351" s="22">
        <f t="shared" si="44"/>
        <v>-48.159557978588069</v>
      </c>
      <c r="M351" s="22">
        <f t="shared" si="45"/>
        <v>89.948237125288045</v>
      </c>
      <c r="N351" s="21">
        <f t="shared" si="46"/>
        <v>72.14578430733161</v>
      </c>
      <c r="O351" s="19">
        <f t="shared" si="47"/>
        <v>28.165226165064471</v>
      </c>
      <c r="P351">
        <v>50</v>
      </c>
    </row>
    <row r="352" spans="1:16">
      <c r="A352" s="17">
        <v>4500</v>
      </c>
      <c r="B352" s="23">
        <v>-51.534981527124017</v>
      </c>
      <c r="C352" s="23">
        <v>95.249931649987374</v>
      </c>
      <c r="D352" s="19">
        <f t="shared" si="40"/>
        <v>76.57807715112817</v>
      </c>
      <c r="E352" s="19">
        <f t="shared" si="41"/>
        <v>28.415606968172604</v>
      </c>
      <c r="F352" s="17"/>
      <c r="G352" s="20">
        <v>-58.477440606909887</v>
      </c>
      <c r="H352" s="20">
        <v>-104.607337115904</v>
      </c>
      <c r="I352" s="21">
        <f t="shared" si="42"/>
        <v>84.741684071108295</v>
      </c>
      <c r="J352" s="19">
        <f t="shared" si="43"/>
        <v>-29.205999611077551</v>
      </c>
      <c r="K352" s="17">
        <v>4500</v>
      </c>
      <c r="L352" s="22">
        <f t="shared" si="44"/>
        <v>-58.477440606909887</v>
      </c>
      <c r="M352" s="22">
        <f t="shared" si="45"/>
        <v>104.607337115904</v>
      </c>
      <c r="N352" s="21">
        <f t="shared" si="46"/>
        <v>84.741684071108295</v>
      </c>
      <c r="O352" s="19">
        <f t="shared" si="47"/>
        <v>29.205999611077551</v>
      </c>
      <c r="P352">
        <v>60</v>
      </c>
    </row>
    <row r="353" spans="1:16">
      <c r="A353" s="17">
        <v>4500</v>
      </c>
      <c r="B353" s="23">
        <v>-41.431495015838813</v>
      </c>
      <c r="C353" s="23">
        <v>79.659519189230494</v>
      </c>
      <c r="D353" s="19">
        <f t="shared" si="40"/>
        <v>63.490974857482129</v>
      </c>
      <c r="E353" s="19">
        <f t="shared" si="41"/>
        <v>27.479269331111929</v>
      </c>
      <c r="F353" s="17"/>
      <c r="G353" s="20">
        <v>-69.077369286663753</v>
      </c>
      <c r="H353" s="20">
        <v>-118.4540893488966</v>
      </c>
      <c r="I353" s="21">
        <f t="shared" si="42"/>
        <v>96.961472325461571</v>
      </c>
      <c r="J353" s="19">
        <f t="shared" si="43"/>
        <v>-30.248912160582211</v>
      </c>
      <c r="K353" s="17">
        <v>4500</v>
      </c>
      <c r="L353" s="22">
        <f t="shared" si="44"/>
        <v>-69.077369286663753</v>
      </c>
      <c r="M353" s="22">
        <f t="shared" si="45"/>
        <v>118.4540893488966</v>
      </c>
      <c r="N353" s="21">
        <f t="shared" si="46"/>
        <v>96.961472325461571</v>
      </c>
      <c r="O353" s="19">
        <f t="shared" si="47"/>
        <v>30.248912160582211</v>
      </c>
      <c r="P353">
        <v>70</v>
      </c>
    </row>
    <row r="354" spans="1:16">
      <c r="A354" s="17">
        <v>4500</v>
      </c>
      <c r="B354" s="23">
        <v>-31.41220371468583</v>
      </c>
      <c r="C354" s="23">
        <v>62.829619975241627</v>
      </c>
      <c r="D354" s="19">
        <f t="shared" si="40"/>
        <v>49.670351762626979</v>
      </c>
      <c r="E354" s="19">
        <f t="shared" si="41"/>
        <v>26.563149769210405</v>
      </c>
      <c r="F354" s="17"/>
      <c r="G354" s="20">
        <v>-79.456390026458664</v>
      </c>
      <c r="H354" s="20">
        <v>-131.8898366403038</v>
      </c>
      <c r="I354" s="21">
        <f t="shared" si="42"/>
        <v>108.87664332868354</v>
      </c>
      <c r="J354" s="19">
        <f t="shared" si="43"/>
        <v>-31.066656989792094</v>
      </c>
      <c r="K354" s="17">
        <v>4500</v>
      </c>
      <c r="L354" s="22">
        <f t="shared" si="44"/>
        <v>-79.456390026458664</v>
      </c>
      <c r="M354" s="22">
        <f t="shared" si="45"/>
        <v>131.8898366403038</v>
      </c>
      <c r="N354" s="21">
        <f t="shared" si="46"/>
        <v>108.87664332868354</v>
      </c>
      <c r="O354" s="19">
        <f t="shared" si="47"/>
        <v>31.066656989792094</v>
      </c>
      <c r="P354">
        <v>80</v>
      </c>
    </row>
    <row r="355" spans="1:16">
      <c r="A355" s="17">
        <v>4500</v>
      </c>
      <c r="B355" s="23">
        <v>-22.64149438547129</v>
      </c>
      <c r="C355" s="23">
        <v>44.362111212023478</v>
      </c>
      <c r="D355" s="19">
        <f t="shared" si="40"/>
        <v>35.218135805258534</v>
      </c>
      <c r="E355" s="19">
        <f t="shared" si="41"/>
        <v>27.038816322967012</v>
      </c>
      <c r="F355" s="17"/>
      <c r="G355" s="20">
        <v>-89.477287886784538</v>
      </c>
      <c r="H355" s="20">
        <v>-145.13096661730231</v>
      </c>
      <c r="I355" s="21">
        <f t="shared" si="42"/>
        <v>120.55949261432514</v>
      </c>
      <c r="J355" s="19">
        <f t="shared" si="43"/>
        <v>-31.654989864515969</v>
      </c>
      <c r="K355" s="17">
        <v>4500</v>
      </c>
      <c r="L355" s="22">
        <f t="shared" si="44"/>
        <v>-89.477287886784538</v>
      </c>
      <c r="M355" s="22">
        <f t="shared" si="45"/>
        <v>145.13096661730231</v>
      </c>
      <c r="N355" s="21">
        <f t="shared" si="46"/>
        <v>120.55949261432514</v>
      </c>
      <c r="O355" s="19">
        <f t="shared" si="47"/>
        <v>31.654989864515969</v>
      </c>
      <c r="P355">
        <v>90</v>
      </c>
    </row>
    <row r="356" spans="1:16">
      <c r="A356" s="17">
        <v>4500</v>
      </c>
      <c r="B356" s="23">
        <v>-17.03304992824113</v>
      </c>
      <c r="C356" s="23">
        <v>24.285561763973352</v>
      </c>
      <c r="D356" s="19">
        <f t="shared" si="40"/>
        <v>20.975143623462028</v>
      </c>
      <c r="E356" s="19">
        <f t="shared" si="41"/>
        <v>35.044486546129249</v>
      </c>
      <c r="F356" s="17"/>
      <c r="G356" s="20">
        <v>-99.150618299269198</v>
      </c>
      <c r="H356" s="20">
        <v>-158.30634269706999</v>
      </c>
      <c r="I356" s="21">
        <f t="shared" si="42"/>
        <v>132.0828210768712</v>
      </c>
      <c r="J356" s="19">
        <f t="shared" si="43"/>
        <v>-32.059786196663254</v>
      </c>
      <c r="K356" s="17">
        <v>4500</v>
      </c>
      <c r="L356" s="22">
        <f t="shared" si="44"/>
        <v>-99.150618299269198</v>
      </c>
      <c r="M356" s="22">
        <f t="shared" si="45"/>
        <v>158.30634269706999</v>
      </c>
      <c r="N356" s="21">
        <f t="shared" si="46"/>
        <v>132.0828210768712</v>
      </c>
      <c r="O356" s="19">
        <f t="shared" si="47"/>
        <v>32.059786196663254</v>
      </c>
      <c r="P356">
        <v>100</v>
      </c>
    </row>
    <row r="357" spans="1:16">
      <c r="A357" s="17">
        <v>4500</v>
      </c>
      <c r="B357" s="23">
        <v>-12.664969491821131</v>
      </c>
      <c r="C357" s="23">
        <v>3.2566903303485439</v>
      </c>
      <c r="D357" s="19">
        <f t="shared" si="40"/>
        <v>9.246823350117209</v>
      </c>
      <c r="E357" s="19">
        <f t="shared" si="41"/>
        <v>75.579295234999066</v>
      </c>
      <c r="F357" s="17"/>
      <c r="G357" s="20">
        <v>-108.61834344959141</v>
      </c>
      <c r="H357" s="20">
        <v>-171.47852872991851</v>
      </c>
      <c r="I357" s="21">
        <f t="shared" si="42"/>
        <v>143.53193085357501</v>
      </c>
      <c r="J357" s="19">
        <f t="shared" si="43"/>
        <v>-32.351086097560533</v>
      </c>
      <c r="K357" s="17">
        <v>4500</v>
      </c>
      <c r="L357" s="22">
        <f t="shared" si="44"/>
        <v>-108.61834344959141</v>
      </c>
      <c r="M357" s="22">
        <f t="shared" si="45"/>
        <v>171.47852872991851</v>
      </c>
      <c r="N357" s="21">
        <f t="shared" si="46"/>
        <v>143.53193085357501</v>
      </c>
      <c r="O357" s="19">
        <f t="shared" si="47"/>
        <v>32.351086097560533</v>
      </c>
      <c r="P357">
        <v>110</v>
      </c>
    </row>
    <row r="358" spans="1:16">
      <c r="A358" s="17">
        <v>5000</v>
      </c>
      <c r="B358" s="23">
        <v>-544.88933454711196</v>
      </c>
      <c r="C358" s="23">
        <v>308.6010354081198</v>
      </c>
      <c r="D358" s="19">
        <f t="shared" si="40"/>
        <v>442.79734978777708</v>
      </c>
      <c r="E358" s="19">
        <f t="shared" si="41"/>
        <v>60.474717523704754</v>
      </c>
      <c r="F358" s="17"/>
      <c r="G358" s="20">
        <v>-118.0666054038396</v>
      </c>
      <c r="H358" s="20">
        <v>-184.6703831561326</v>
      </c>
      <c r="I358" s="21">
        <f t="shared" si="42"/>
        <v>154.9885055844768</v>
      </c>
      <c r="J358" s="19">
        <f t="shared" si="43"/>
        <v>-32.592285368279519</v>
      </c>
      <c r="K358" s="17">
        <v>4500</v>
      </c>
      <c r="L358" s="22">
        <f t="shared" si="44"/>
        <v>-118.0666054038396</v>
      </c>
      <c r="M358" s="22">
        <f t="shared" si="45"/>
        <v>184.6703831561326</v>
      </c>
      <c r="N358" s="21">
        <f t="shared" si="46"/>
        <v>154.9885055844768</v>
      </c>
      <c r="O358" s="19">
        <f t="shared" si="47"/>
        <v>32.592285368279519</v>
      </c>
      <c r="P358">
        <v>120</v>
      </c>
    </row>
    <row r="359" spans="1:16">
      <c r="A359" s="17">
        <v>5000</v>
      </c>
      <c r="B359" s="23">
        <v>-491.82829526445897</v>
      </c>
      <c r="C359" s="23">
        <v>301.33285043178921</v>
      </c>
      <c r="D359" s="19">
        <f t="shared" si="40"/>
        <v>407.85816086728659</v>
      </c>
      <c r="E359" s="19">
        <f t="shared" si="41"/>
        <v>58.505074706866637</v>
      </c>
      <c r="F359" s="17"/>
      <c r="G359" s="20">
        <v>-127.6896885128765</v>
      </c>
      <c r="H359" s="20">
        <v>-197.86141284526639</v>
      </c>
      <c r="I359" s="21">
        <f t="shared" si="42"/>
        <v>166.51395624037099</v>
      </c>
      <c r="J359" s="19">
        <f t="shared" si="43"/>
        <v>-32.836140034919595</v>
      </c>
      <c r="K359" s="17">
        <v>4500</v>
      </c>
      <c r="L359" s="22">
        <f t="shared" si="44"/>
        <v>-127.6896885128765</v>
      </c>
      <c r="M359" s="22">
        <f t="shared" si="45"/>
        <v>197.86141284526639</v>
      </c>
      <c r="N359" s="21">
        <f t="shared" si="46"/>
        <v>166.51395624037099</v>
      </c>
      <c r="O359" s="19">
        <f t="shared" si="47"/>
        <v>32.836140034919595</v>
      </c>
      <c r="P359">
        <v>130</v>
      </c>
    </row>
    <row r="360" spans="1:16">
      <c r="A360" s="17">
        <v>5000</v>
      </c>
      <c r="B360" s="23">
        <v>-451.12222527130228</v>
      </c>
      <c r="C360" s="23">
        <v>293.633759663756</v>
      </c>
      <c r="D360" s="19">
        <f t="shared" si="40"/>
        <v>380.61269484083419</v>
      </c>
      <c r="E360" s="19">
        <f t="shared" si="41"/>
        <v>56.940048316028822</v>
      </c>
      <c r="F360" s="17"/>
      <c r="G360" s="20">
        <v>-137.59524848306401</v>
      </c>
      <c r="H360" s="20">
        <v>-211.0223327615995</v>
      </c>
      <c r="I360" s="21">
        <f t="shared" si="42"/>
        <v>178.13320483456101</v>
      </c>
      <c r="J360" s="19">
        <f t="shared" si="43"/>
        <v>-33.106005549677676</v>
      </c>
      <c r="K360" s="17">
        <v>4500</v>
      </c>
      <c r="L360" s="22">
        <f t="shared" si="44"/>
        <v>-137.59524848306401</v>
      </c>
      <c r="M360" s="22">
        <f t="shared" si="45"/>
        <v>211.0223327615995</v>
      </c>
      <c r="N360" s="21">
        <f t="shared" si="46"/>
        <v>178.13320483456101</v>
      </c>
      <c r="O360" s="19">
        <f t="shared" si="47"/>
        <v>33.106005549677676</v>
      </c>
      <c r="P360">
        <v>140</v>
      </c>
    </row>
    <row r="361" spans="1:16">
      <c r="A361" s="17">
        <v>5000</v>
      </c>
      <c r="B361" s="23">
        <v>-416.4557955657005</v>
      </c>
      <c r="C361" s="23">
        <v>285.61937445295553</v>
      </c>
      <c r="D361" s="19">
        <f t="shared" si="40"/>
        <v>357.08112294208308</v>
      </c>
      <c r="E361" s="19">
        <f t="shared" si="41"/>
        <v>55.556361402282811</v>
      </c>
      <c r="F361" s="17"/>
      <c r="G361" s="20">
        <v>-147.75535755076231</v>
      </c>
      <c r="H361" s="20">
        <v>-224.15779882020189</v>
      </c>
      <c r="I361" s="21">
        <f t="shared" si="42"/>
        <v>189.83988576807522</v>
      </c>
      <c r="J361" s="19">
        <f t="shared" si="43"/>
        <v>-33.391184680038585</v>
      </c>
      <c r="K361" s="17">
        <v>4500</v>
      </c>
      <c r="L361" s="22">
        <f t="shared" si="44"/>
        <v>-147.75535755076231</v>
      </c>
      <c r="M361" s="22">
        <f t="shared" si="45"/>
        <v>224.15779882020189</v>
      </c>
      <c r="N361" s="21">
        <f t="shared" si="46"/>
        <v>189.83988576807522</v>
      </c>
      <c r="O361" s="19">
        <f t="shared" si="47"/>
        <v>33.391184680038585</v>
      </c>
      <c r="P361">
        <v>150</v>
      </c>
    </row>
    <row r="362" spans="1:16">
      <c r="A362" s="17">
        <v>5000</v>
      </c>
      <c r="B362" s="23">
        <v>-385.53770392040468</v>
      </c>
      <c r="C362" s="23">
        <v>277.47635361539062</v>
      </c>
      <c r="D362" s="19">
        <f t="shared" si="40"/>
        <v>335.88126470518631</v>
      </c>
      <c r="E362" s="19">
        <f t="shared" si="41"/>
        <v>54.256958053672392</v>
      </c>
      <c r="F362" s="17"/>
      <c r="G362" s="20">
        <v>-158.10934064519651</v>
      </c>
      <c r="H362" s="20">
        <v>-237.2856069063296</v>
      </c>
      <c r="I362" s="21">
        <f t="shared" si="42"/>
        <v>201.62219972533276</v>
      </c>
      <c r="J362" s="19">
        <f t="shared" si="43"/>
        <v>-33.676514175198811</v>
      </c>
      <c r="K362" s="17">
        <v>4500</v>
      </c>
      <c r="L362" s="22">
        <f t="shared" si="44"/>
        <v>-158.10934064519651</v>
      </c>
      <c r="M362" s="22">
        <f t="shared" si="45"/>
        <v>237.2856069063296</v>
      </c>
      <c r="N362" s="21">
        <f t="shared" si="46"/>
        <v>201.62219972533276</v>
      </c>
      <c r="O362" s="19">
        <f t="shared" si="47"/>
        <v>33.676514175198811</v>
      </c>
      <c r="P362">
        <v>160</v>
      </c>
    </row>
    <row r="363" spans="1:16">
      <c r="A363" s="17">
        <v>5000</v>
      </c>
      <c r="B363" s="23">
        <v>-357.2727708574609</v>
      </c>
      <c r="C363" s="23">
        <v>269.24780780336607</v>
      </c>
      <c r="D363" s="19">
        <f t="shared" si="40"/>
        <v>316.33701554124684</v>
      </c>
      <c r="E363" s="19">
        <f t="shared" si="41"/>
        <v>52.997599982335032</v>
      </c>
      <c r="F363" s="17"/>
      <c r="G363" s="20">
        <v>-168.66353730272209</v>
      </c>
      <c r="H363" s="20">
        <v>-250.39935313281521</v>
      </c>
      <c r="I363" s="21">
        <f t="shared" si="42"/>
        <v>213.47977054606253</v>
      </c>
      <c r="J363" s="19">
        <f t="shared" si="43"/>
        <v>-33.963347412556288</v>
      </c>
      <c r="K363" s="17">
        <v>4500</v>
      </c>
      <c r="L363" s="22">
        <f t="shared" si="44"/>
        <v>-168.66353730272209</v>
      </c>
      <c r="M363" s="22">
        <f t="shared" si="45"/>
        <v>250.39935313281521</v>
      </c>
      <c r="N363" s="21">
        <f t="shared" si="46"/>
        <v>213.47977054606253</v>
      </c>
      <c r="O363" s="19">
        <f t="shared" si="47"/>
        <v>33.963347412556288</v>
      </c>
      <c r="P363">
        <v>170</v>
      </c>
    </row>
    <row r="364" spans="1:16">
      <c r="A364" s="17">
        <v>5000</v>
      </c>
      <c r="B364" s="23">
        <v>-331.00359764657782</v>
      </c>
      <c r="C364" s="23">
        <v>260.91812166251208</v>
      </c>
      <c r="D364" s="19">
        <f t="shared" si="40"/>
        <v>298.02822673940716</v>
      </c>
      <c r="E364" s="19">
        <f t="shared" si="41"/>
        <v>51.752570097533969</v>
      </c>
      <c r="F364" s="17"/>
      <c r="G364" s="20">
        <v>-179.45230885572221</v>
      </c>
      <c r="H364" s="20">
        <v>-263.49394854817518</v>
      </c>
      <c r="I364" s="21">
        <f t="shared" si="42"/>
        <v>225.42425787296929</v>
      </c>
      <c r="J364" s="19">
        <f t="shared" si="43"/>
        <v>-34.256783929643397</v>
      </c>
      <c r="K364" s="17">
        <v>4500</v>
      </c>
      <c r="L364" s="22">
        <f t="shared" si="44"/>
        <v>-179.45230885572221</v>
      </c>
      <c r="M364" s="22">
        <f t="shared" si="45"/>
        <v>263.49394854817518</v>
      </c>
      <c r="N364" s="21">
        <f t="shared" si="46"/>
        <v>225.42425787296929</v>
      </c>
      <c r="O364" s="19">
        <f t="shared" si="47"/>
        <v>34.256783929643397</v>
      </c>
      <c r="P364">
        <v>180</v>
      </c>
    </row>
    <row r="365" spans="1:16">
      <c r="A365" s="17">
        <v>5000</v>
      </c>
      <c r="B365" s="23">
        <v>-306.28086524245009</v>
      </c>
      <c r="C365" s="23">
        <v>252.52680150762311</v>
      </c>
      <c r="D365" s="19">
        <f t="shared" si="40"/>
        <v>280.69356413474668</v>
      </c>
      <c r="E365" s="19">
        <f t="shared" si="41"/>
        <v>50.494616211889458</v>
      </c>
      <c r="F365" s="17"/>
      <c r="G365" s="20">
        <v>-193.39532411803009</v>
      </c>
      <c r="H365" s="20">
        <v>-274.90960248739287</v>
      </c>
      <c r="I365" s="21">
        <f t="shared" si="42"/>
        <v>237.67313787057873</v>
      </c>
      <c r="J365" s="19">
        <f t="shared" si="43"/>
        <v>-35.125887126488912</v>
      </c>
      <c r="K365" s="17">
        <v>4500</v>
      </c>
      <c r="L365" s="22">
        <f t="shared" si="44"/>
        <v>-193.39532411803009</v>
      </c>
      <c r="M365" s="22">
        <f t="shared" si="45"/>
        <v>274.90960248739287</v>
      </c>
      <c r="N365" s="21">
        <f t="shared" si="46"/>
        <v>237.67313787057873</v>
      </c>
      <c r="O365" s="19">
        <f t="shared" si="47"/>
        <v>35.125887126488912</v>
      </c>
      <c r="P365">
        <v>190</v>
      </c>
    </row>
    <row r="366" spans="1:16">
      <c r="A366" s="17">
        <v>5000</v>
      </c>
      <c r="B366" s="23">
        <v>-282.79373197869978</v>
      </c>
      <c r="C366" s="23">
        <v>244.09132434223281</v>
      </c>
      <c r="D366" s="19">
        <f t="shared" si="40"/>
        <v>264.15229458172968</v>
      </c>
      <c r="E366" s="19">
        <f t="shared" si="41"/>
        <v>49.201123545060412</v>
      </c>
      <c r="F366" s="17"/>
      <c r="G366" s="20">
        <v>-211.02238193765669</v>
      </c>
      <c r="H366" s="20">
        <v>-284.40309050991863</v>
      </c>
      <c r="I366" s="21">
        <f t="shared" si="42"/>
        <v>250.41521875700286</v>
      </c>
      <c r="J366" s="19">
        <f t="shared" si="43"/>
        <v>-36.574802906084706</v>
      </c>
      <c r="K366" s="17">
        <v>4500</v>
      </c>
      <c r="L366" s="22">
        <f t="shared" si="44"/>
        <v>-211.02238193765669</v>
      </c>
      <c r="M366" s="22">
        <f t="shared" si="45"/>
        <v>284.40309050991863</v>
      </c>
      <c r="N366" s="21">
        <f t="shared" si="46"/>
        <v>250.41521875700286</v>
      </c>
      <c r="O366" s="19">
        <f t="shared" si="47"/>
        <v>36.574802906084706</v>
      </c>
      <c r="P366">
        <v>200</v>
      </c>
    </row>
    <row r="367" spans="1:16">
      <c r="A367" s="17">
        <v>5000</v>
      </c>
      <c r="B367" s="23">
        <v>-260.32299705522911</v>
      </c>
      <c r="C367" s="23">
        <v>235.581812464569</v>
      </c>
      <c r="D367" s="19">
        <f t="shared" si="40"/>
        <v>248.26080355133405</v>
      </c>
      <c r="E367" s="19">
        <f t="shared" si="41"/>
        <v>47.856175265873588</v>
      </c>
      <c r="F367" s="17"/>
      <c r="G367" s="20">
        <v>-229.0500321187763</v>
      </c>
      <c r="H367" s="20">
        <v>-293.94960119068929</v>
      </c>
      <c r="I367" s="21">
        <f t="shared" si="42"/>
        <v>263.50548879840977</v>
      </c>
      <c r="J367" s="19">
        <f t="shared" si="43"/>
        <v>-37.926267651561048</v>
      </c>
      <c r="K367" s="17">
        <v>4500</v>
      </c>
      <c r="L367" s="22">
        <f t="shared" si="44"/>
        <v>-229.0500321187763</v>
      </c>
      <c r="M367" s="22">
        <f t="shared" si="45"/>
        <v>293.94960119068929</v>
      </c>
      <c r="N367" s="21">
        <f t="shared" si="46"/>
        <v>263.50548879840977</v>
      </c>
      <c r="O367" s="19">
        <f t="shared" si="47"/>
        <v>37.926267651561048</v>
      </c>
      <c r="P367">
        <v>210</v>
      </c>
    </row>
    <row r="368" spans="1:16">
      <c r="A368" s="17">
        <v>5000</v>
      </c>
      <c r="B368" s="23">
        <v>-238.6979628350916</v>
      </c>
      <c r="C368" s="23">
        <v>226.97619605546581</v>
      </c>
      <c r="D368" s="19">
        <f t="shared" si="40"/>
        <v>232.91083169040465</v>
      </c>
      <c r="E368" s="19">
        <f t="shared" si="41"/>
        <v>46.441922340417541</v>
      </c>
      <c r="F368" s="17"/>
      <c r="G368" s="20">
        <v>-247.5493245243274</v>
      </c>
      <c r="H368" s="20">
        <v>-303.51888493251681</v>
      </c>
      <c r="I368" s="21">
        <f t="shared" si="42"/>
        <v>276.95160369921052</v>
      </c>
      <c r="J368" s="19">
        <f t="shared" si="43"/>
        <v>-39.200607897688307</v>
      </c>
      <c r="K368" s="17">
        <v>4500</v>
      </c>
      <c r="L368" s="22">
        <f t="shared" si="44"/>
        <v>-247.5493245243274</v>
      </c>
      <c r="M368" s="22">
        <f t="shared" si="45"/>
        <v>303.51888493251681</v>
      </c>
      <c r="N368" s="21">
        <f t="shared" si="46"/>
        <v>276.95160369921052</v>
      </c>
      <c r="O368" s="19">
        <f t="shared" si="47"/>
        <v>39.200607897688307</v>
      </c>
      <c r="P368">
        <v>220</v>
      </c>
    </row>
    <row r="369" spans="1:16">
      <c r="A369" s="17">
        <v>5000</v>
      </c>
      <c r="B369" s="23">
        <v>-217.76645571687769</v>
      </c>
      <c r="C369" s="23">
        <v>218.29374798593449</v>
      </c>
      <c r="D369" s="19">
        <f t="shared" si="40"/>
        <v>218.030261254301</v>
      </c>
      <c r="E369" s="19">
        <f t="shared" si="41"/>
        <v>44.930716890454462</v>
      </c>
      <c r="F369" s="17"/>
      <c r="G369" s="20">
        <v>-266.5950025584462</v>
      </c>
      <c r="H369" s="20">
        <v>-313.07111037021372</v>
      </c>
      <c r="I369" s="21">
        <f t="shared" si="42"/>
        <v>290.76314719852002</v>
      </c>
      <c r="J369" s="19">
        <f t="shared" si="43"/>
        <v>-40.415980623065273</v>
      </c>
      <c r="K369" s="17">
        <v>4500</v>
      </c>
      <c r="L369" s="22">
        <f t="shared" si="44"/>
        <v>-266.5950025584462</v>
      </c>
      <c r="M369" s="22">
        <f t="shared" si="45"/>
        <v>313.07111037021372</v>
      </c>
      <c r="N369" s="21">
        <f t="shared" si="46"/>
        <v>290.76314719852002</v>
      </c>
      <c r="O369" s="19">
        <f t="shared" si="47"/>
        <v>40.415980623065273</v>
      </c>
      <c r="P369">
        <v>230</v>
      </c>
    </row>
    <row r="370" spans="1:16">
      <c r="A370" s="17">
        <v>5000</v>
      </c>
      <c r="B370" s="23">
        <v>-197.39011637269459</v>
      </c>
      <c r="C370" s="23">
        <v>209.57687635556579</v>
      </c>
      <c r="D370" s="19">
        <f t="shared" si="40"/>
        <v>203.57471005085824</v>
      </c>
      <c r="E370" s="19">
        <f t="shared" si="41"/>
        <v>43.284771675637998</v>
      </c>
      <c r="F370" s="17"/>
      <c r="G370" s="20">
        <v>-286.25556320813939</v>
      </c>
      <c r="H370" s="20">
        <v>-322.61837258114082</v>
      </c>
      <c r="I370" s="21">
        <f t="shared" si="42"/>
        <v>304.97939421747236</v>
      </c>
      <c r="J370" s="19">
        <f t="shared" si="43"/>
        <v>-41.582274730888962</v>
      </c>
      <c r="K370" s="17">
        <v>4500</v>
      </c>
      <c r="L370" s="22">
        <f t="shared" si="44"/>
        <v>-286.25556320813939</v>
      </c>
      <c r="M370" s="22">
        <f t="shared" si="45"/>
        <v>322.61837258114082</v>
      </c>
      <c r="N370" s="21">
        <f t="shared" si="46"/>
        <v>304.97939421747236</v>
      </c>
      <c r="O370" s="19">
        <f t="shared" si="47"/>
        <v>41.582274730888962</v>
      </c>
      <c r="P370">
        <v>240</v>
      </c>
    </row>
    <row r="371" spans="1:16">
      <c r="A371" s="17">
        <v>5000</v>
      </c>
      <c r="B371" s="23">
        <v>-177.45371815284949</v>
      </c>
      <c r="C371" s="23">
        <v>200.8376528329822</v>
      </c>
      <c r="D371" s="19">
        <f t="shared" si="40"/>
        <v>189.50670816851368</v>
      </c>
      <c r="E371" s="19">
        <f t="shared" si="41"/>
        <v>41.46278427264653</v>
      </c>
      <c r="F371" s="17"/>
      <c r="G371" s="20">
        <v>-306.60359877767422</v>
      </c>
      <c r="H371" s="20">
        <v>-332.19845788873079</v>
      </c>
      <c r="I371" s="21">
        <f t="shared" si="42"/>
        <v>319.65730259691537</v>
      </c>
      <c r="J371" s="19">
        <f t="shared" si="43"/>
        <v>-42.705559332766626</v>
      </c>
      <c r="K371" s="17">
        <v>4500</v>
      </c>
      <c r="L371" s="22">
        <f t="shared" si="44"/>
        <v>-306.60359877767422</v>
      </c>
      <c r="M371" s="22">
        <f t="shared" si="45"/>
        <v>332.19845788873079</v>
      </c>
      <c r="N371" s="21">
        <f t="shared" si="46"/>
        <v>319.65730259691537</v>
      </c>
      <c r="O371" s="19">
        <f t="shared" si="47"/>
        <v>42.705559332766626</v>
      </c>
      <c r="P371">
        <v>250</v>
      </c>
    </row>
    <row r="372" spans="1:16">
      <c r="A372" s="17">
        <v>5000</v>
      </c>
      <c r="B372" s="23">
        <v>-157.85261040209909</v>
      </c>
      <c r="C372" s="23">
        <v>192.03881070735491</v>
      </c>
      <c r="D372" s="19">
        <f t="shared" si="40"/>
        <v>175.77876923657786</v>
      </c>
      <c r="E372" s="19">
        <f t="shared" si="41"/>
        <v>39.419618552237317</v>
      </c>
      <c r="F372" s="17"/>
      <c r="G372" s="20">
        <v>-327.74188230907492</v>
      </c>
      <c r="H372" s="20">
        <v>-341.80162080993699</v>
      </c>
      <c r="I372" s="21">
        <f t="shared" si="42"/>
        <v>334.84555350772945</v>
      </c>
      <c r="J372" s="19">
        <f t="shared" si="43"/>
        <v>-43.797023198294887</v>
      </c>
      <c r="K372" s="17">
        <v>4500</v>
      </c>
      <c r="L372" s="22">
        <f t="shared" si="44"/>
        <v>-327.74188230907492</v>
      </c>
      <c r="M372" s="22">
        <f t="shared" si="45"/>
        <v>341.80162080993699</v>
      </c>
      <c r="N372" s="21">
        <f t="shared" si="46"/>
        <v>334.84555350772945</v>
      </c>
      <c r="O372" s="19">
        <f t="shared" si="47"/>
        <v>43.797023198294887</v>
      </c>
      <c r="P372">
        <v>260</v>
      </c>
    </row>
    <row r="373" spans="1:16">
      <c r="A373" s="17">
        <v>5000</v>
      </c>
      <c r="B373" s="23">
        <v>-138.4599658093849</v>
      </c>
      <c r="C373" s="23">
        <v>183.15650424437911</v>
      </c>
      <c r="D373" s="19">
        <f t="shared" si="40"/>
        <v>162.35372982927939</v>
      </c>
      <c r="E373" s="19">
        <f t="shared" si="41"/>
        <v>37.088016234004023</v>
      </c>
      <c r="F373" s="17"/>
      <c r="G373" s="20">
        <v>-349.81328462131808</v>
      </c>
      <c r="H373" s="20">
        <v>-351.3713601403291</v>
      </c>
      <c r="I373" s="21">
        <f t="shared" si="42"/>
        <v>350.59318791472555</v>
      </c>
      <c r="J373" s="19">
        <f t="shared" si="43"/>
        <v>-44.872685454334786</v>
      </c>
      <c r="K373" s="17">
        <v>4500</v>
      </c>
      <c r="L373" s="22">
        <f t="shared" si="44"/>
        <v>-349.81328462131808</v>
      </c>
      <c r="M373" s="22">
        <f t="shared" si="45"/>
        <v>351.3713601403291</v>
      </c>
      <c r="N373" s="21">
        <f t="shared" si="46"/>
        <v>350.59318791472555</v>
      </c>
      <c r="O373" s="19">
        <f t="shared" si="47"/>
        <v>44.872685454334786</v>
      </c>
      <c r="P373">
        <v>270</v>
      </c>
    </row>
    <row r="374" spans="1:16">
      <c r="A374" s="17">
        <v>5000</v>
      </c>
      <c r="B374" s="23">
        <v>-119.1315265526562</v>
      </c>
      <c r="C374" s="23">
        <v>174.22553818557211</v>
      </c>
      <c r="D374" s="19">
        <f t="shared" si="40"/>
        <v>149.24285372308194</v>
      </c>
      <c r="E374" s="19">
        <f t="shared" si="41"/>
        <v>34.363447323238965</v>
      </c>
      <c r="F374" s="17"/>
      <c r="G374" s="20">
        <v>-372.99517141332473</v>
      </c>
      <c r="H374" s="20">
        <v>-360.8657216339609</v>
      </c>
      <c r="I374" s="21">
        <f t="shared" si="42"/>
        <v>366.98056280139332</v>
      </c>
      <c r="J374" s="19">
        <f t="shared" si="43"/>
        <v>-45.946913798857295</v>
      </c>
      <c r="K374" s="17">
        <v>4500</v>
      </c>
      <c r="L374" s="22">
        <f t="shared" si="44"/>
        <v>-372.99517141332473</v>
      </c>
      <c r="M374" s="22">
        <f t="shared" si="45"/>
        <v>360.8657216339609</v>
      </c>
      <c r="N374" s="21">
        <f t="shared" si="46"/>
        <v>366.98056280139332</v>
      </c>
      <c r="O374" s="19">
        <f t="shared" si="47"/>
        <v>45.946913798857295</v>
      </c>
      <c r="P374">
        <v>280</v>
      </c>
    </row>
    <row r="375" spans="1:16">
      <c r="A375" s="17">
        <v>5000</v>
      </c>
      <c r="B375" s="23">
        <v>-105.4537277973547</v>
      </c>
      <c r="C375" s="23">
        <v>162.78904030562791</v>
      </c>
      <c r="D375" s="19">
        <f t="shared" si="40"/>
        <v>137.15093938793478</v>
      </c>
      <c r="E375" s="19">
        <f t="shared" si="41"/>
        <v>32.934915329410416</v>
      </c>
      <c r="F375" s="17"/>
      <c r="G375" s="20">
        <v>-397.51187100597218</v>
      </c>
      <c r="H375" s="20">
        <v>-370.28861850341468</v>
      </c>
      <c r="I375" s="21">
        <f t="shared" si="42"/>
        <v>384.14147692213351</v>
      </c>
      <c r="J375" s="19">
        <f t="shared" si="43"/>
        <v>-47.030637343852248</v>
      </c>
      <c r="K375" s="17">
        <v>4500</v>
      </c>
      <c r="L375" s="22">
        <f t="shared" si="44"/>
        <v>-397.51187100597218</v>
      </c>
      <c r="M375" s="22">
        <f t="shared" si="45"/>
        <v>370.28861850341468</v>
      </c>
      <c r="N375" s="21">
        <f t="shared" si="46"/>
        <v>384.14147692213351</v>
      </c>
      <c r="O375" s="19">
        <f t="shared" si="47"/>
        <v>47.030637343852248</v>
      </c>
      <c r="P375">
        <v>290</v>
      </c>
    </row>
    <row r="376" spans="1:16">
      <c r="A376" s="17">
        <v>5000</v>
      </c>
      <c r="B376" s="23">
        <v>-95.764803475709414</v>
      </c>
      <c r="C376" s="23">
        <v>149.53319811406601</v>
      </c>
      <c r="D376" s="19">
        <f t="shared" si="40"/>
        <v>125.56089144905303</v>
      </c>
      <c r="E376" s="19">
        <f t="shared" si="41"/>
        <v>32.636516021622015</v>
      </c>
      <c r="F376" s="17"/>
      <c r="G376" s="20">
        <v>-423.67320619209528</v>
      </c>
      <c r="H376" s="20">
        <v>-379.65807144154519</v>
      </c>
      <c r="I376" s="21">
        <f t="shared" si="42"/>
        <v>402.26809272909219</v>
      </c>
      <c r="J376" s="19">
        <f t="shared" si="43"/>
        <v>-48.136143799849982</v>
      </c>
      <c r="K376" s="17">
        <v>4500</v>
      </c>
      <c r="L376" s="22">
        <f t="shared" si="44"/>
        <v>-423.67320619209528</v>
      </c>
      <c r="M376" s="22">
        <f t="shared" si="45"/>
        <v>379.65807144154519</v>
      </c>
      <c r="N376" s="21">
        <f t="shared" si="46"/>
        <v>402.26809272909219</v>
      </c>
      <c r="O376" s="19">
        <f t="shared" si="47"/>
        <v>48.136143799849982</v>
      </c>
      <c r="P376">
        <v>300</v>
      </c>
    </row>
    <row r="377" spans="1:16">
      <c r="A377" s="17">
        <v>5000</v>
      </c>
      <c r="B377" s="23">
        <v>-85.70822934513906</v>
      </c>
      <c r="C377" s="23">
        <v>136.25690250697369</v>
      </c>
      <c r="D377" s="19">
        <f t="shared" si="40"/>
        <v>113.82408369557359</v>
      </c>
      <c r="E377" s="19">
        <f t="shared" si="41"/>
        <v>32.170687551770499</v>
      </c>
      <c r="F377" s="17"/>
      <c r="G377" s="20">
        <v>-451.92573265479888</v>
      </c>
      <c r="H377" s="20">
        <v>-388.93218154138481</v>
      </c>
      <c r="I377" s="21">
        <f t="shared" si="42"/>
        <v>421.60710956654742</v>
      </c>
      <c r="J377" s="19">
        <f t="shared" si="43"/>
        <v>-49.284356506504672</v>
      </c>
      <c r="K377" s="17">
        <v>4500</v>
      </c>
      <c r="L377" s="22">
        <f t="shared" si="44"/>
        <v>-451.92573265479888</v>
      </c>
      <c r="M377" s="22">
        <f t="shared" si="45"/>
        <v>388.93218154138481</v>
      </c>
      <c r="N377" s="21">
        <f t="shared" si="46"/>
        <v>421.60710956654742</v>
      </c>
      <c r="O377" s="19">
        <f t="shared" si="47"/>
        <v>49.284356506504672</v>
      </c>
      <c r="P377">
        <v>310</v>
      </c>
    </row>
    <row r="378" spans="1:16">
      <c r="A378" s="17">
        <v>5000</v>
      </c>
      <c r="B378" s="23">
        <v>-75.210998937707984</v>
      </c>
      <c r="C378" s="23">
        <v>122.8580620042805</v>
      </c>
      <c r="D378" s="19">
        <f t="shared" si="40"/>
        <v>101.85970194501733</v>
      </c>
      <c r="E378" s="19">
        <f t="shared" si="41"/>
        <v>31.474050064729933</v>
      </c>
      <c r="F378" s="17"/>
      <c r="G378" s="20">
        <v>-482.95952201363161</v>
      </c>
      <c r="H378" s="20">
        <v>-398.03728845532692</v>
      </c>
      <c r="I378" s="21">
        <f t="shared" si="42"/>
        <v>442.54015801083216</v>
      </c>
      <c r="J378" s="19">
        <f t="shared" si="43"/>
        <v>-50.505921073627562</v>
      </c>
      <c r="K378" s="17">
        <v>4500</v>
      </c>
      <c r="L378" s="22">
        <f t="shared" si="44"/>
        <v>-482.95952201363161</v>
      </c>
      <c r="M378" s="22">
        <f t="shared" si="45"/>
        <v>398.03728845532692</v>
      </c>
      <c r="N378" s="21">
        <f t="shared" si="46"/>
        <v>442.54015801083216</v>
      </c>
      <c r="O378" s="19">
        <f t="shared" si="47"/>
        <v>50.505921073627562</v>
      </c>
      <c r="P378">
        <v>320</v>
      </c>
    </row>
    <row r="379" spans="1:16">
      <c r="A379" s="17">
        <v>5000</v>
      </c>
      <c r="B379" s="23">
        <v>-64.288960784288705</v>
      </c>
      <c r="C379" s="23">
        <v>109.1717136846346</v>
      </c>
      <c r="D379" s="19">
        <f t="shared" si="40"/>
        <v>89.586643947531712</v>
      </c>
      <c r="E379" s="19">
        <f t="shared" si="41"/>
        <v>30.492949861677854</v>
      </c>
      <c r="F379" s="17"/>
      <c r="G379" s="20">
        <v>-517.93311000170183</v>
      </c>
      <c r="H379" s="20">
        <v>-406.96944856519877</v>
      </c>
      <c r="I379" s="21">
        <f t="shared" si="42"/>
        <v>465.76755925112303</v>
      </c>
      <c r="J379" s="19">
        <f t="shared" si="43"/>
        <v>-51.841268338032343</v>
      </c>
      <c r="K379" s="17">
        <v>4500</v>
      </c>
      <c r="L379" s="22">
        <f t="shared" si="44"/>
        <v>-517.93311000170183</v>
      </c>
      <c r="M379" s="22">
        <f t="shared" si="45"/>
        <v>406.96944856519877</v>
      </c>
      <c r="N379" s="21">
        <f t="shared" si="46"/>
        <v>465.76755925112303</v>
      </c>
      <c r="O379" s="19">
        <f t="shared" si="47"/>
        <v>51.841268338032343</v>
      </c>
      <c r="P379">
        <v>330</v>
      </c>
    </row>
    <row r="380" spans="1:16">
      <c r="A380" s="17">
        <v>5000</v>
      </c>
      <c r="B380" s="23">
        <v>-53.498675487451983</v>
      </c>
      <c r="C380" s="23">
        <v>94.788557777126385</v>
      </c>
      <c r="D380" s="19">
        <f t="shared" si="40"/>
        <v>76.964209098708096</v>
      </c>
      <c r="E380" s="19">
        <f t="shared" si="41"/>
        <v>29.440388921754334</v>
      </c>
      <c r="F380" s="17"/>
      <c r="G380" s="20">
        <v>-13.97013028162282</v>
      </c>
      <c r="H380" s="20">
        <v>3.4008294634740461</v>
      </c>
      <c r="I380" s="21">
        <f t="shared" si="42"/>
        <v>10.166862375510648</v>
      </c>
      <c r="J380" s="19">
        <f t="shared" si="43"/>
        <v>76.318278410453203</v>
      </c>
      <c r="K380" s="17">
        <v>5000</v>
      </c>
      <c r="L380" s="22">
        <f t="shared" si="44"/>
        <v>-13.97013028162282</v>
      </c>
      <c r="M380" s="22">
        <f t="shared" si="45"/>
        <v>3.4008294634740461</v>
      </c>
      <c r="N380" s="21">
        <f t="shared" si="46"/>
        <v>10.166862375510648</v>
      </c>
      <c r="O380" s="19">
        <f t="shared" si="47"/>
        <v>76.318278410453203</v>
      </c>
      <c r="P380">
        <v>0</v>
      </c>
    </row>
    <row r="381" spans="1:16">
      <c r="A381" s="17">
        <v>5000</v>
      </c>
      <c r="B381" s="23">
        <v>-43.319900937041247</v>
      </c>
      <c r="C381" s="23">
        <v>79.292217089499559</v>
      </c>
      <c r="D381" s="19">
        <f t="shared" si="40"/>
        <v>63.89002077070954</v>
      </c>
      <c r="E381" s="19">
        <f t="shared" si="41"/>
        <v>28.649206046976357</v>
      </c>
      <c r="F381" s="17"/>
      <c r="G381" s="20">
        <v>-16.969988286564149</v>
      </c>
      <c r="H381" s="20">
        <v>-17.78212457118082</v>
      </c>
      <c r="I381" s="21">
        <f t="shared" si="42"/>
        <v>17.380800567164865</v>
      </c>
      <c r="J381" s="19">
        <f t="shared" si="43"/>
        <v>-43.661275254303035</v>
      </c>
      <c r="K381" s="17">
        <v>5000</v>
      </c>
      <c r="L381" s="22">
        <f t="shared" si="44"/>
        <v>-16.969988286564149</v>
      </c>
      <c r="M381" s="22">
        <f t="shared" si="45"/>
        <v>17.78212457118082</v>
      </c>
      <c r="N381" s="21">
        <f t="shared" si="46"/>
        <v>17.380800567164865</v>
      </c>
      <c r="O381" s="19">
        <f t="shared" si="47"/>
        <v>43.661275254303035</v>
      </c>
      <c r="P381">
        <v>10</v>
      </c>
    </row>
    <row r="382" spans="1:16">
      <c r="A382" s="17">
        <v>5000</v>
      </c>
      <c r="B382" s="23">
        <v>-33.237018243510093</v>
      </c>
      <c r="C382" s="23">
        <v>62.56385076225623</v>
      </c>
      <c r="D382" s="19">
        <f t="shared" si="40"/>
        <v>50.094584557221815</v>
      </c>
      <c r="E382" s="19">
        <f t="shared" si="41"/>
        <v>27.979454765932477</v>
      </c>
      <c r="F382" s="17"/>
      <c r="G382" s="20">
        <v>-22.04404555620313</v>
      </c>
      <c r="H382" s="20">
        <v>-37.88999466409701</v>
      </c>
      <c r="I382" s="21">
        <f t="shared" si="42"/>
        <v>30.996706600292708</v>
      </c>
      <c r="J382" s="19">
        <f t="shared" si="43"/>
        <v>-30.190445484847004</v>
      </c>
      <c r="K382" s="17">
        <v>5000</v>
      </c>
      <c r="L382" s="22">
        <f t="shared" si="44"/>
        <v>-22.04404555620313</v>
      </c>
      <c r="M382" s="22">
        <f t="shared" si="45"/>
        <v>37.88999466409701</v>
      </c>
      <c r="N382" s="21">
        <f t="shared" si="46"/>
        <v>30.996706600292708</v>
      </c>
      <c r="O382" s="19">
        <f t="shared" si="47"/>
        <v>30.190445484847004</v>
      </c>
      <c r="P382">
        <v>20</v>
      </c>
    </row>
    <row r="383" spans="1:16">
      <c r="A383" s="17">
        <v>5000</v>
      </c>
      <c r="B383" s="23">
        <v>-24.25394942242659</v>
      </c>
      <c r="C383" s="23">
        <v>44.240112603847393</v>
      </c>
      <c r="D383" s="19">
        <f t="shared" si="40"/>
        <v>35.675212864023138</v>
      </c>
      <c r="E383" s="19">
        <f t="shared" si="41"/>
        <v>28.73306656140241</v>
      </c>
      <c r="F383" s="17"/>
      <c r="G383" s="20">
        <v>-29.992492304058789</v>
      </c>
      <c r="H383" s="20">
        <v>-56.581232797019453</v>
      </c>
      <c r="I383" s="21">
        <f t="shared" si="42"/>
        <v>45.282366874090933</v>
      </c>
      <c r="J383" s="19">
        <f t="shared" si="43"/>
        <v>-27.927098836443466</v>
      </c>
      <c r="K383" s="17">
        <v>5000</v>
      </c>
      <c r="L383" s="22">
        <f t="shared" si="44"/>
        <v>-29.992492304058789</v>
      </c>
      <c r="M383" s="22">
        <f t="shared" si="45"/>
        <v>56.581232797019453</v>
      </c>
      <c r="N383" s="21">
        <f t="shared" si="46"/>
        <v>45.282366874090933</v>
      </c>
      <c r="O383" s="19">
        <f t="shared" si="47"/>
        <v>27.927098836443466</v>
      </c>
      <c r="P383">
        <v>30</v>
      </c>
    </row>
    <row r="384" spans="1:16">
      <c r="A384" s="17">
        <v>5000</v>
      </c>
      <c r="B384" s="23">
        <v>-18.601445081142899</v>
      </c>
      <c r="C384" s="23">
        <v>24.288096887390139</v>
      </c>
      <c r="D384" s="19">
        <f t="shared" si="40"/>
        <v>21.632445649047934</v>
      </c>
      <c r="E384" s="19">
        <f t="shared" si="41"/>
        <v>37.447301896442312</v>
      </c>
      <c r="F384" s="17"/>
      <c r="G384" s="20">
        <v>-40.000408884455517</v>
      </c>
      <c r="H384" s="20">
        <v>-73.536461107908295</v>
      </c>
      <c r="I384" s="21">
        <f t="shared" si="42"/>
        <v>59.193090066318284</v>
      </c>
      <c r="J384" s="19">
        <f t="shared" si="43"/>
        <v>-28.544130922234295</v>
      </c>
      <c r="K384" s="17">
        <v>5000</v>
      </c>
      <c r="L384" s="22">
        <f t="shared" si="44"/>
        <v>-40.000408884455517</v>
      </c>
      <c r="M384" s="22">
        <f t="shared" si="45"/>
        <v>73.536461107908295</v>
      </c>
      <c r="N384" s="21">
        <f t="shared" si="46"/>
        <v>59.193090066318284</v>
      </c>
      <c r="O384" s="19">
        <f t="shared" si="47"/>
        <v>28.544130922234295</v>
      </c>
      <c r="P384">
        <v>40</v>
      </c>
    </row>
    <row r="385" spans="1:16">
      <c r="A385" s="17">
        <v>5000</v>
      </c>
      <c r="B385" s="23">
        <v>-13.97013028162282</v>
      </c>
      <c r="C385" s="23">
        <v>3.4008294634740461</v>
      </c>
      <c r="D385" s="19">
        <f t="shared" si="40"/>
        <v>10.166862375510648</v>
      </c>
      <c r="E385" s="19">
        <f t="shared" si="41"/>
        <v>76.318278410453203</v>
      </c>
      <c r="F385" s="17"/>
      <c r="G385" s="20">
        <v>-50.017389354572408</v>
      </c>
      <c r="H385" s="20">
        <v>-89.219878554441649</v>
      </c>
      <c r="I385" s="21">
        <f t="shared" si="42"/>
        <v>72.325396532325385</v>
      </c>
      <c r="J385" s="19">
        <f t="shared" si="43"/>
        <v>-29.27534453082205</v>
      </c>
      <c r="K385" s="17">
        <v>5000</v>
      </c>
      <c r="L385" s="22">
        <f t="shared" si="44"/>
        <v>-50.017389354572408</v>
      </c>
      <c r="M385" s="22">
        <f t="shared" si="45"/>
        <v>89.219878554441649</v>
      </c>
      <c r="N385" s="21">
        <f t="shared" si="46"/>
        <v>72.325396532325385</v>
      </c>
      <c r="O385" s="19">
        <f t="shared" si="47"/>
        <v>29.27534453082205</v>
      </c>
      <c r="P385">
        <v>50</v>
      </c>
    </row>
    <row r="386" spans="1:16">
      <c r="A386" s="17">
        <v>5500</v>
      </c>
      <c r="B386" s="23">
        <v>-537.10264465001717</v>
      </c>
      <c r="C386" s="23">
        <v>267.27080144558801</v>
      </c>
      <c r="D386" s="19">
        <f t="shared" si="40"/>
        <v>424.21276041357453</v>
      </c>
      <c r="E386" s="19">
        <f t="shared" si="41"/>
        <v>63.544333333520505</v>
      </c>
      <c r="F386" s="17"/>
      <c r="G386" s="20">
        <v>-60.511666507594732</v>
      </c>
      <c r="H386" s="20">
        <v>-103.7582977072982</v>
      </c>
      <c r="I386" s="21">
        <f t="shared" si="42"/>
        <v>84.933639173894704</v>
      </c>
      <c r="J386" s="19">
        <f t="shared" si="43"/>
        <v>-30.250665773452557</v>
      </c>
      <c r="K386" s="17">
        <v>5000</v>
      </c>
      <c r="L386" s="22">
        <f t="shared" si="44"/>
        <v>-60.511666507594732</v>
      </c>
      <c r="M386" s="22">
        <f t="shared" si="45"/>
        <v>103.7582977072982</v>
      </c>
      <c r="N386" s="21">
        <f t="shared" si="46"/>
        <v>84.933639173894704</v>
      </c>
      <c r="O386" s="19">
        <f t="shared" si="47"/>
        <v>30.250665773452557</v>
      </c>
      <c r="P386">
        <v>60</v>
      </c>
    </row>
    <row r="387" spans="1:16">
      <c r="A387" s="17">
        <v>5500</v>
      </c>
      <c r="B387" s="23">
        <v>-477.44337889186608</v>
      </c>
      <c r="C387" s="23">
        <v>260.49341107741208</v>
      </c>
      <c r="D387" s="19">
        <f t="shared" si="40"/>
        <v>384.5835392099014</v>
      </c>
      <c r="E387" s="19">
        <f t="shared" si="41"/>
        <v>61.383089688681153</v>
      </c>
      <c r="F387" s="17"/>
      <c r="G387" s="20">
        <v>-71.347021126040801</v>
      </c>
      <c r="H387" s="20">
        <v>-117.4673721184939</v>
      </c>
      <c r="I387" s="21">
        <f t="shared" si="42"/>
        <v>97.182768369666306</v>
      </c>
      <c r="J387" s="19">
        <f t="shared" si="43"/>
        <v>-31.273547420286217</v>
      </c>
      <c r="K387" s="17">
        <v>5000</v>
      </c>
      <c r="L387" s="22">
        <f t="shared" si="44"/>
        <v>-71.347021126040801</v>
      </c>
      <c r="M387" s="22">
        <f t="shared" si="45"/>
        <v>117.4673721184939</v>
      </c>
      <c r="N387" s="21">
        <f t="shared" si="46"/>
        <v>97.182768369666306</v>
      </c>
      <c r="O387" s="19">
        <f t="shared" si="47"/>
        <v>31.273547420286217</v>
      </c>
      <c r="P387">
        <v>70</v>
      </c>
    </row>
    <row r="388" spans="1:16">
      <c r="A388" s="17">
        <v>5500</v>
      </c>
      <c r="B388" s="23">
        <v>-434.58052586355831</v>
      </c>
      <c r="C388" s="23">
        <v>253.00793460983871</v>
      </c>
      <c r="D388" s="19">
        <f t="shared" ref="D388:D451" si="48">SQRT(B388*B388+C388*C388)/SQRT(2)</f>
        <v>355.57927979241373</v>
      </c>
      <c r="E388" s="19">
        <f t="shared" ref="E388:E451" si="49">DEGREES(ATAN(-B388/C388))</f>
        <v>59.792513128973283</v>
      </c>
      <c r="F388" s="17"/>
      <c r="G388" s="20">
        <v>-81.935299120437904</v>
      </c>
      <c r="H388" s="20">
        <v>-130.77305096580531</v>
      </c>
      <c r="I388" s="21">
        <f t="shared" ref="I388:I451" si="50">SQRT(G388*G388+H388*H388)/SQRT(2)</f>
        <v>109.12145549996285</v>
      </c>
      <c r="J388" s="19">
        <f t="shared" ref="J388:J451" si="51">DEGREES(ATAN(-G388/H388))</f>
        <v>-32.069026068247211</v>
      </c>
      <c r="K388" s="17">
        <v>5000</v>
      </c>
      <c r="L388" s="22">
        <f t="shared" ref="L388:L451" si="52">G388</f>
        <v>-81.935299120437904</v>
      </c>
      <c r="M388" s="22">
        <f t="shared" ref="M388:M451" si="53">ABS(H388)</f>
        <v>130.77305096580531</v>
      </c>
      <c r="N388" s="21">
        <f t="shared" ref="N388:N451" si="54">SQRT(L388*L388+M388*M388)/SQRT(2)</f>
        <v>109.12145549996285</v>
      </c>
      <c r="O388" s="19">
        <f t="shared" ref="O388:O451" si="55">DEGREES(ATAN(-L388/M388))</f>
        <v>32.069026068247211</v>
      </c>
      <c r="P388">
        <v>80</v>
      </c>
    </row>
    <row r="389" spans="1:16">
      <c r="A389" s="17">
        <v>5500</v>
      </c>
      <c r="B389" s="23">
        <v>-398.75621499116539</v>
      </c>
      <c r="C389" s="23">
        <v>245.1903831198606</v>
      </c>
      <c r="D389" s="19">
        <f t="shared" si="48"/>
        <v>331.00214725024409</v>
      </c>
      <c r="E389" s="19">
        <f t="shared" si="49"/>
        <v>58.413143574213031</v>
      </c>
      <c r="F389" s="17"/>
      <c r="G389" s="20">
        <v>-92.037386794033836</v>
      </c>
      <c r="H389" s="20">
        <v>-143.93082841052299</v>
      </c>
      <c r="I389" s="21">
        <f t="shared" si="50"/>
        <v>120.80348491416545</v>
      </c>
      <c r="J389" s="19">
        <f t="shared" si="51"/>
        <v>-32.597113011278381</v>
      </c>
      <c r="K389" s="17">
        <v>5000</v>
      </c>
      <c r="L389" s="22">
        <f t="shared" si="52"/>
        <v>-92.037386794033836</v>
      </c>
      <c r="M389" s="22">
        <f t="shared" si="53"/>
        <v>143.93082841052299</v>
      </c>
      <c r="N389" s="21">
        <f t="shared" si="54"/>
        <v>120.80348491416545</v>
      </c>
      <c r="O389" s="19">
        <f t="shared" si="55"/>
        <v>32.597113011278381</v>
      </c>
      <c r="P389">
        <v>90</v>
      </c>
    </row>
    <row r="390" spans="1:16">
      <c r="A390" s="17">
        <v>5500</v>
      </c>
      <c r="B390" s="23">
        <v>-367.13094529475921</v>
      </c>
      <c r="C390" s="23">
        <v>237.222105784457</v>
      </c>
      <c r="D390" s="19">
        <f t="shared" si="48"/>
        <v>309.0788398336544</v>
      </c>
      <c r="E390" s="19">
        <f t="shared" si="49"/>
        <v>57.131427481745817</v>
      </c>
      <c r="F390" s="17"/>
      <c r="G390" s="20">
        <v>-101.74328051350631</v>
      </c>
      <c r="H390" s="20">
        <v>-157.04160192254261</v>
      </c>
      <c r="I390" s="21">
        <f t="shared" si="50"/>
        <v>132.31356669678351</v>
      </c>
      <c r="J390" s="19">
        <f t="shared" si="51"/>
        <v>-32.938181031488803</v>
      </c>
      <c r="K390" s="17">
        <v>5000</v>
      </c>
      <c r="L390" s="22">
        <f t="shared" si="52"/>
        <v>-101.74328051350631</v>
      </c>
      <c r="M390" s="22">
        <f t="shared" si="53"/>
        <v>157.04160192254261</v>
      </c>
      <c r="N390" s="21">
        <f t="shared" si="54"/>
        <v>132.31356669678351</v>
      </c>
      <c r="O390" s="19">
        <f t="shared" si="55"/>
        <v>32.938181031488803</v>
      </c>
      <c r="P390">
        <v>100</v>
      </c>
    </row>
    <row r="391" spans="1:16">
      <c r="A391" s="17">
        <v>5500</v>
      </c>
      <c r="B391" s="23">
        <v>-338.36459263409279</v>
      </c>
      <c r="C391" s="23">
        <v>229.11996414718129</v>
      </c>
      <c r="D391" s="19">
        <f t="shared" si="48"/>
        <v>288.95203366583286</v>
      </c>
      <c r="E391" s="19">
        <f t="shared" si="49"/>
        <v>55.896527091530729</v>
      </c>
      <c r="F391" s="17"/>
      <c r="G391" s="20">
        <v>-111.1947329686558</v>
      </c>
      <c r="H391" s="20">
        <v>-170.16812897678739</v>
      </c>
      <c r="I391" s="21">
        <f t="shared" si="50"/>
        <v>143.73840954913757</v>
      </c>
      <c r="J391" s="19">
        <f t="shared" si="51"/>
        <v>-33.162223636733692</v>
      </c>
      <c r="K391" s="17">
        <v>5000</v>
      </c>
      <c r="L391" s="22">
        <f t="shared" si="52"/>
        <v>-111.1947329686558</v>
      </c>
      <c r="M391" s="22">
        <f t="shared" si="53"/>
        <v>170.16812897678739</v>
      </c>
      <c r="N391" s="21">
        <f t="shared" si="54"/>
        <v>143.73840954913757</v>
      </c>
      <c r="O391" s="19">
        <f t="shared" si="55"/>
        <v>33.162223636733692</v>
      </c>
      <c r="P391">
        <v>110</v>
      </c>
    </row>
    <row r="392" spans="1:16">
      <c r="A392" s="17">
        <v>5500</v>
      </c>
      <c r="B392" s="23">
        <v>-311.65626984181591</v>
      </c>
      <c r="C392" s="23">
        <v>220.89839648983639</v>
      </c>
      <c r="D392" s="19">
        <f t="shared" si="48"/>
        <v>270.11639352647194</v>
      </c>
      <c r="E392" s="19">
        <f t="shared" si="49"/>
        <v>54.671422286192957</v>
      </c>
      <c r="F392" s="17"/>
      <c r="G392" s="20">
        <v>-120.5671752925678</v>
      </c>
      <c r="H392" s="20">
        <v>-183.3384571435648</v>
      </c>
      <c r="I392" s="21">
        <f t="shared" si="50"/>
        <v>155.16029393148801</v>
      </c>
      <c r="J392" s="19">
        <f t="shared" si="51"/>
        <v>-33.329750140554687</v>
      </c>
      <c r="K392" s="17">
        <v>5000</v>
      </c>
      <c r="L392" s="22">
        <f t="shared" si="52"/>
        <v>-120.5671752925678</v>
      </c>
      <c r="M392" s="22">
        <f t="shared" si="53"/>
        <v>183.3384571435648</v>
      </c>
      <c r="N392" s="21">
        <f t="shared" si="54"/>
        <v>155.16029393148801</v>
      </c>
      <c r="O392" s="19">
        <f t="shared" si="55"/>
        <v>33.329750140554687</v>
      </c>
      <c r="P392">
        <v>120</v>
      </c>
    </row>
    <row r="393" spans="1:16">
      <c r="A393" s="17">
        <v>5500</v>
      </c>
      <c r="B393" s="23">
        <v>-286.49642287138062</v>
      </c>
      <c r="C393" s="23">
        <v>212.5849283153525</v>
      </c>
      <c r="D393" s="19">
        <f t="shared" si="48"/>
        <v>252.262315918312</v>
      </c>
      <c r="E393" s="19">
        <f t="shared" si="49"/>
        <v>53.423993935055641</v>
      </c>
      <c r="F393" s="17"/>
      <c r="G393" s="20">
        <v>-137.30782322987051</v>
      </c>
      <c r="H393" s="20">
        <v>-193.23908904199411</v>
      </c>
      <c r="I393" s="21">
        <f t="shared" si="50"/>
        <v>167.62276673218511</v>
      </c>
      <c r="J393" s="19">
        <f t="shared" si="51"/>
        <v>-35.396049974000825</v>
      </c>
      <c r="K393" s="17">
        <v>5000</v>
      </c>
      <c r="L393" s="22">
        <f t="shared" si="52"/>
        <v>-137.30782322987051</v>
      </c>
      <c r="M393" s="22">
        <f t="shared" si="53"/>
        <v>193.23908904199411</v>
      </c>
      <c r="N393" s="21">
        <f t="shared" si="54"/>
        <v>167.62276673218511</v>
      </c>
      <c r="O393" s="19">
        <f t="shared" si="55"/>
        <v>35.396049974000825</v>
      </c>
      <c r="P393">
        <v>130</v>
      </c>
    </row>
    <row r="394" spans="1:16">
      <c r="A394" s="17">
        <v>5500</v>
      </c>
      <c r="B394" s="23">
        <v>-262.56134415809709</v>
      </c>
      <c r="C394" s="23">
        <v>204.17650324219761</v>
      </c>
      <c r="D394" s="19">
        <f t="shared" si="48"/>
        <v>235.18769517378863</v>
      </c>
      <c r="E394" s="19">
        <f t="shared" si="49"/>
        <v>52.130166533443699</v>
      </c>
      <c r="F394" s="17"/>
      <c r="G394" s="20">
        <v>-155.28920389576561</v>
      </c>
      <c r="H394" s="20">
        <v>-202.55965268234289</v>
      </c>
      <c r="I394" s="21">
        <f t="shared" si="50"/>
        <v>180.4787380016993</v>
      </c>
      <c r="J394" s="19">
        <f t="shared" si="51"/>
        <v>-37.475016270198438</v>
      </c>
      <c r="K394" s="17">
        <v>5000</v>
      </c>
      <c r="L394" s="22">
        <f t="shared" si="52"/>
        <v>-155.28920389576561</v>
      </c>
      <c r="M394" s="22">
        <f t="shared" si="53"/>
        <v>202.55965268234289</v>
      </c>
      <c r="N394" s="21">
        <f t="shared" si="54"/>
        <v>180.4787380016993</v>
      </c>
      <c r="O394" s="19">
        <f t="shared" si="55"/>
        <v>37.475016270198438</v>
      </c>
      <c r="P394">
        <v>140</v>
      </c>
    </row>
    <row r="395" spans="1:16">
      <c r="A395" s="17">
        <v>5500</v>
      </c>
      <c r="B395" s="23">
        <v>-239.61547986182919</v>
      </c>
      <c r="C395" s="23">
        <v>195.66317674000231</v>
      </c>
      <c r="D395" s="19">
        <f t="shared" si="48"/>
        <v>218.74603644569657</v>
      </c>
      <c r="E395" s="19">
        <f t="shared" si="49"/>
        <v>50.765903376267858</v>
      </c>
      <c r="F395" s="17"/>
      <c r="G395" s="20">
        <v>-173.3975210744029</v>
      </c>
      <c r="H395" s="20">
        <v>-211.81271633102199</v>
      </c>
      <c r="I395" s="21">
        <f t="shared" si="50"/>
        <v>193.56049069254033</v>
      </c>
      <c r="J395" s="19">
        <f t="shared" si="51"/>
        <v>-39.304992257562851</v>
      </c>
      <c r="K395" s="17">
        <v>5000</v>
      </c>
      <c r="L395" s="22">
        <f t="shared" si="52"/>
        <v>-173.3975210744029</v>
      </c>
      <c r="M395" s="22">
        <f t="shared" si="53"/>
        <v>211.81271633102199</v>
      </c>
      <c r="N395" s="21">
        <f t="shared" si="54"/>
        <v>193.56049069254033</v>
      </c>
      <c r="O395" s="19">
        <f t="shared" si="55"/>
        <v>39.304992257562851</v>
      </c>
      <c r="P395">
        <v>150</v>
      </c>
    </row>
    <row r="396" spans="1:16">
      <c r="A396" s="17">
        <v>5500</v>
      </c>
      <c r="B396" s="23">
        <v>-217.44976448886709</v>
      </c>
      <c r="C396" s="23">
        <v>187.07458895317089</v>
      </c>
      <c r="D396" s="19">
        <f t="shared" si="48"/>
        <v>202.83158273338697</v>
      </c>
      <c r="E396" s="19">
        <f t="shared" si="49"/>
        <v>49.294202457118239</v>
      </c>
      <c r="F396" s="17"/>
      <c r="G396" s="20">
        <v>-191.73984801220399</v>
      </c>
      <c r="H396" s="20">
        <v>-221.01040238734521</v>
      </c>
      <c r="I396" s="21">
        <f t="shared" si="50"/>
        <v>206.89341130055269</v>
      </c>
      <c r="J396" s="19">
        <f t="shared" si="51"/>
        <v>-40.943609238209554</v>
      </c>
      <c r="K396" s="17">
        <v>5000</v>
      </c>
      <c r="L396" s="22">
        <f t="shared" si="52"/>
        <v>-191.73984801220399</v>
      </c>
      <c r="M396" s="22">
        <f t="shared" si="53"/>
        <v>221.01040238734521</v>
      </c>
      <c r="N396" s="21">
        <f t="shared" si="54"/>
        <v>206.89341130055269</v>
      </c>
      <c r="O396" s="19">
        <f t="shared" si="55"/>
        <v>40.943609238209554</v>
      </c>
      <c r="P396">
        <v>160</v>
      </c>
    </row>
    <row r="397" spans="1:16">
      <c r="A397" s="17">
        <v>5500</v>
      </c>
      <c r="B397" s="23">
        <v>-195.88550465908571</v>
      </c>
      <c r="C397" s="23">
        <v>178.4553247868252</v>
      </c>
      <c r="D397" s="19">
        <f t="shared" si="48"/>
        <v>187.37320230000333</v>
      </c>
      <c r="E397" s="19">
        <f t="shared" si="49"/>
        <v>47.665899296398074</v>
      </c>
      <c r="F397" s="17"/>
      <c r="G397" s="20">
        <v>-210.40182067226479</v>
      </c>
      <c r="H397" s="20">
        <v>-230.1857387390136</v>
      </c>
      <c r="I397" s="21">
        <f t="shared" si="50"/>
        <v>220.51575959671146</v>
      </c>
      <c r="J397" s="19">
        <f t="shared" si="51"/>
        <v>-42.428946764434222</v>
      </c>
      <c r="K397" s="17">
        <v>5000</v>
      </c>
      <c r="L397" s="22">
        <f t="shared" si="52"/>
        <v>-210.40182067226479</v>
      </c>
      <c r="M397" s="22">
        <f t="shared" si="53"/>
        <v>230.1857387390136</v>
      </c>
      <c r="N397" s="21">
        <f t="shared" si="54"/>
        <v>220.51575959671146</v>
      </c>
      <c r="O397" s="19">
        <f t="shared" si="55"/>
        <v>42.428946764434222</v>
      </c>
      <c r="P397">
        <v>170</v>
      </c>
    </row>
    <row r="398" spans="1:16">
      <c r="A398" s="17">
        <v>5500</v>
      </c>
      <c r="B398" s="23">
        <v>-174.78280105386861</v>
      </c>
      <c r="C398" s="23">
        <v>169.79889602169149</v>
      </c>
      <c r="D398" s="19">
        <f t="shared" si="48"/>
        <v>172.30886894530619</v>
      </c>
      <c r="E398" s="19">
        <f t="shared" si="49"/>
        <v>45.828647650874522</v>
      </c>
      <c r="F398" s="17"/>
      <c r="G398" s="20">
        <v>-229.4719062916744</v>
      </c>
      <c r="H398" s="20">
        <v>-239.344348367919</v>
      </c>
      <c r="I398" s="21">
        <f t="shared" si="50"/>
        <v>234.46009561628901</v>
      </c>
      <c r="J398" s="19">
        <f t="shared" si="51"/>
        <v>-43.793630406713852</v>
      </c>
      <c r="K398" s="17">
        <v>5000</v>
      </c>
      <c r="L398" s="22">
        <f t="shared" si="52"/>
        <v>-229.4719062916744</v>
      </c>
      <c r="M398" s="22">
        <f t="shared" si="53"/>
        <v>239.344348367919</v>
      </c>
      <c r="N398" s="21">
        <f t="shared" si="54"/>
        <v>234.46009561628901</v>
      </c>
      <c r="O398" s="19">
        <f t="shared" si="55"/>
        <v>43.793630406713852</v>
      </c>
      <c r="P398">
        <v>180</v>
      </c>
    </row>
    <row r="399" spans="1:16">
      <c r="A399" s="17">
        <v>5500</v>
      </c>
      <c r="B399" s="23">
        <v>-154.0102906535285</v>
      </c>
      <c r="C399" s="23">
        <v>161.05248145290079</v>
      </c>
      <c r="D399" s="19">
        <f t="shared" si="48"/>
        <v>157.57073238600066</v>
      </c>
      <c r="E399" s="19">
        <f t="shared" si="49"/>
        <v>43.719554726325121</v>
      </c>
      <c r="F399" s="17"/>
      <c r="G399" s="20">
        <v>-249.05038180622819</v>
      </c>
      <c r="H399" s="20">
        <v>-248.4639279984593</v>
      </c>
      <c r="I399" s="21">
        <f t="shared" si="50"/>
        <v>248.7573277254879</v>
      </c>
      <c r="J399" s="19">
        <f t="shared" si="51"/>
        <v>-45.067538384001047</v>
      </c>
      <c r="K399" s="17">
        <v>5000</v>
      </c>
      <c r="L399" s="22">
        <f t="shared" si="52"/>
        <v>-249.05038180622819</v>
      </c>
      <c r="M399" s="22">
        <f t="shared" si="53"/>
        <v>248.4639279984593</v>
      </c>
      <c r="N399" s="21">
        <f t="shared" si="54"/>
        <v>248.7573277254879</v>
      </c>
      <c r="O399" s="19">
        <f t="shared" si="55"/>
        <v>45.067538384001047</v>
      </c>
      <c r="P399">
        <v>190</v>
      </c>
    </row>
    <row r="400" spans="1:16">
      <c r="A400" s="17">
        <v>5500</v>
      </c>
      <c r="B400" s="23">
        <v>-133.4185378617353</v>
      </c>
      <c r="C400" s="23">
        <v>152.17528550845691</v>
      </c>
      <c r="D400" s="19">
        <f t="shared" si="48"/>
        <v>143.10454878295042</v>
      </c>
      <c r="E400" s="19">
        <f t="shared" si="49"/>
        <v>41.242421207824677</v>
      </c>
      <c r="F400" s="17"/>
      <c r="G400" s="20">
        <v>-269.24232401798599</v>
      </c>
      <c r="H400" s="20">
        <v>-257.52240711923167</v>
      </c>
      <c r="I400" s="21">
        <f t="shared" si="50"/>
        <v>263.44754621279873</v>
      </c>
      <c r="J400" s="19">
        <f t="shared" si="51"/>
        <v>-46.27455573102246</v>
      </c>
      <c r="K400" s="17">
        <v>5000</v>
      </c>
      <c r="L400" s="22">
        <f t="shared" si="52"/>
        <v>-269.24232401798599</v>
      </c>
      <c r="M400" s="22">
        <f t="shared" si="53"/>
        <v>257.52240711923167</v>
      </c>
      <c r="N400" s="21">
        <f t="shared" si="54"/>
        <v>263.44754621279873</v>
      </c>
      <c r="O400" s="19">
        <f t="shared" si="55"/>
        <v>46.27455573102246</v>
      </c>
      <c r="P400">
        <v>200</v>
      </c>
    </row>
    <row r="401" spans="1:16">
      <c r="A401" s="17">
        <v>5500</v>
      </c>
      <c r="B401" s="23">
        <v>-112.8634670790948</v>
      </c>
      <c r="C401" s="23">
        <v>143.14994022093029</v>
      </c>
      <c r="D401" s="19">
        <f t="shared" si="48"/>
        <v>128.89931649618981</v>
      </c>
      <c r="E401" s="19">
        <f t="shared" si="49"/>
        <v>38.253246731856294</v>
      </c>
      <c r="F401" s="17"/>
      <c r="G401" s="20">
        <v>-290.1534165260274</v>
      </c>
      <c r="H401" s="20">
        <v>-266.5258113163448</v>
      </c>
      <c r="I401" s="21">
        <f t="shared" si="50"/>
        <v>278.59021269560259</v>
      </c>
      <c r="J401" s="19">
        <f t="shared" si="51"/>
        <v>-47.430394279923092</v>
      </c>
      <c r="K401" s="17">
        <v>5000</v>
      </c>
      <c r="L401" s="22">
        <f t="shared" si="52"/>
        <v>-290.1534165260274</v>
      </c>
      <c r="M401" s="22">
        <f t="shared" si="53"/>
        <v>266.5258113163448</v>
      </c>
      <c r="N401" s="21">
        <f t="shared" si="54"/>
        <v>278.59021269560259</v>
      </c>
      <c r="O401" s="19">
        <f t="shared" si="55"/>
        <v>47.430394279923092</v>
      </c>
      <c r="P401">
        <v>210</v>
      </c>
    </row>
    <row r="402" spans="1:16">
      <c r="A402" s="17">
        <v>5500</v>
      </c>
      <c r="B402" s="23">
        <v>-92.265014080584379</v>
      </c>
      <c r="C402" s="23">
        <v>133.93365345749029</v>
      </c>
      <c r="D402" s="19">
        <f t="shared" si="48"/>
        <v>115.00229639394497</v>
      </c>
      <c r="E402" s="19">
        <f t="shared" si="49"/>
        <v>34.56241103019623</v>
      </c>
      <c r="F402" s="17"/>
      <c r="G402" s="20">
        <v>-311.89625066171237</v>
      </c>
      <c r="H402" s="20">
        <v>-275.51384221627751</v>
      </c>
      <c r="I402" s="21">
        <f t="shared" si="50"/>
        <v>294.26786133522086</v>
      </c>
      <c r="J402" s="19">
        <f t="shared" si="51"/>
        <v>-48.544200225840193</v>
      </c>
      <c r="K402" s="17">
        <v>5000</v>
      </c>
      <c r="L402" s="22">
        <f t="shared" si="52"/>
        <v>-311.89625066171237</v>
      </c>
      <c r="M402" s="22">
        <f t="shared" si="53"/>
        <v>275.51384221627751</v>
      </c>
      <c r="N402" s="21">
        <f t="shared" si="54"/>
        <v>294.26786133522086</v>
      </c>
      <c r="O402" s="19">
        <f t="shared" si="55"/>
        <v>48.544200225840193</v>
      </c>
      <c r="P402">
        <v>220</v>
      </c>
    </row>
    <row r="403" spans="1:16">
      <c r="A403" s="17">
        <v>5500</v>
      </c>
      <c r="B403" s="23">
        <v>-77.688852484204929</v>
      </c>
      <c r="C403" s="23">
        <v>122.1233783360438</v>
      </c>
      <c r="D403" s="19">
        <f t="shared" si="48"/>
        <v>102.34665929213578</v>
      </c>
      <c r="E403" s="19">
        <f t="shared" si="49"/>
        <v>32.46250094766274</v>
      </c>
      <c r="F403" s="17"/>
      <c r="G403" s="20">
        <v>-334.6120687497085</v>
      </c>
      <c r="H403" s="20">
        <v>-284.50878805018323</v>
      </c>
      <c r="I403" s="21">
        <f t="shared" si="50"/>
        <v>310.57244487457649</v>
      </c>
      <c r="J403" s="19">
        <f t="shared" si="51"/>
        <v>-49.626664014637626</v>
      </c>
      <c r="K403" s="17">
        <v>5000</v>
      </c>
      <c r="L403" s="22">
        <f t="shared" si="52"/>
        <v>-334.6120687497085</v>
      </c>
      <c r="M403" s="22">
        <f t="shared" si="53"/>
        <v>284.50878805018323</v>
      </c>
      <c r="N403" s="21">
        <f t="shared" si="54"/>
        <v>310.57244487457649</v>
      </c>
      <c r="O403" s="19">
        <f t="shared" si="55"/>
        <v>49.626664014637626</v>
      </c>
      <c r="P403">
        <v>230</v>
      </c>
    </row>
    <row r="404" spans="1:16">
      <c r="A404" s="17">
        <v>5500</v>
      </c>
      <c r="B404" s="23">
        <v>-66.533866533400385</v>
      </c>
      <c r="C404" s="23">
        <v>108.5685194251254</v>
      </c>
      <c r="D404" s="19">
        <f t="shared" si="48"/>
        <v>90.038543985473709</v>
      </c>
      <c r="E404" s="19">
        <f t="shared" si="49"/>
        <v>31.501148007294027</v>
      </c>
      <c r="F404" s="17"/>
      <c r="G404" s="20">
        <v>-358.50271683293983</v>
      </c>
      <c r="H404" s="20">
        <v>-293.46763125847423</v>
      </c>
      <c r="I404" s="21">
        <f t="shared" si="50"/>
        <v>327.60299798159571</v>
      </c>
      <c r="J404" s="19">
        <f t="shared" si="51"/>
        <v>-50.696501450545775</v>
      </c>
      <c r="K404" s="17">
        <v>5000</v>
      </c>
      <c r="L404" s="22">
        <f t="shared" si="52"/>
        <v>-358.50271683293983</v>
      </c>
      <c r="M404" s="22">
        <f t="shared" si="53"/>
        <v>293.46763125847423</v>
      </c>
      <c r="N404" s="21">
        <f t="shared" si="54"/>
        <v>327.60299798159571</v>
      </c>
      <c r="O404" s="19">
        <f t="shared" si="55"/>
        <v>50.696501450545775</v>
      </c>
      <c r="P404">
        <v>240</v>
      </c>
    </row>
    <row r="405" spans="1:16">
      <c r="A405" s="17">
        <v>5500</v>
      </c>
      <c r="B405" s="23">
        <v>-55.499508524067863</v>
      </c>
      <c r="C405" s="23">
        <v>94.322718027231076</v>
      </c>
      <c r="D405" s="19">
        <f t="shared" si="48"/>
        <v>77.385304103743181</v>
      </c>
      <c r="E405" s="19">
        <f t="shared" si="49"/>
        <v>30.47256499765281</v>
      </c>
      <c r="F405" s="17"/>
      <c r="G405" s="20">
        <v>-383.84994957366752</v>
      </c>
      <c r="H405" s="20">
        <v>-302.34948988329069</v>
      </c>
      <c r="I405" s="21">
        <f t="shared" si="50"/>
        <v>345.51121387039893</v>
      </c>
      <c r="J405" s="19">
        <f t="shared" si="51"/>
        <v>-51.773335415831163</v>
      </c>
      <c r="K405" s="17">
        <v>5000</v>
      </c>
      <c r="L405" s="22">
        <f t="shared" si="52"/>
        <v>-383.84994957366752</v>
      </c>
      <c r="M405" s="22">
        <f t="shared" si="53"/>
        <v>302.34948988329069</v>
      </c>
      <c r="N405" s="21">
        <f t="shared" si="54"/>
        <v>345.51121387039893</v>
      </c>
      <c r="O405" s="19">
        <f t="shared" si="55"/>
        <v>51.773335415831163</v>
      </c>
      <c r="P405">
        <v>250</v>
      </c>
    </row>
    <row r="406" spans="1:16">
      <c r="A406" s="17">
        <v>5500</v>
      </c>
      <c r="B406" s="23">
        <v>-45.198195027522743</v>
      </c>
      <c r="C406" s="23">
        <v>78.932889947436138</v>
      </c>
      <c r="D406" s="19">
        <f t="shared" si="48"/>
        <v>64.316708362602199</v>
      </c>
      <c r="E406" s="19">
        <f t="shared" si="49"/>
        <v>29.796120479748105</v>
      </c>
      <c r="F406" s="17"/>
      <c r="G406" s="20">
        <v>-411.03811609832502</v>
      </c>
      <c r="H406" s="20">
        <v>-311.18341907428697</v>
      </c>
      <c r="I406" s="21">
        <f t="shared" si="50"/>
        <v>364.54591836449322</v>
      </c>
      <c r="J406" s="19">
        <f t="shared" si="51"/>
        <v>-52.87183597580664</v>
      </c>
      <c r="K406" s="17">
        <v>5000</v>
      </c>
      <c r="L406" s="22">
        <f t="shared" si="52"/>
        <v>-411.03811609832502</v>
      </c>
      <c r="M406" s="22">
        <f t="shared" si="53"/>
        <v>311.18341907428697</v>
      </c>
      <c r="N406" s="21">
        <f t="shared" si="54"/>
        <v>364.54591836449322</v>
      </c>
      <c r="O406" s="19">
        <f t="shared" si="55"/>
        <v>52.87183597580664</v>
      </c>
      <c r="P406">
        <v>260</v>
      </c>
    </row>
    <row r="407" spans="1:16">
      <c r="A407" s="17">
        <v>5500</v>
      </c>
      <c r="B407" s="23">
        <v>-35.051929051574326</v>
      </c>
      <c r="C407" s="23">
        <v>62.30423561041345</v>
      </c>
      <c r="D407" s="19">
        <f t="shared" si="48"/>
        <v>50.549260653517528</v>
      </c>
      <c r="E407" s="19">
        <f t="shared" si="49"/>
        <v>29.361802705715888</v>
      </c>
      <c r="F407" s="17"/>
      <c r="G407" s="20">
        <v>-440.65058246048551</v>
      </c>
      <c r="H407" s="20">
        <v>-319.95957510884818</v>
      </c>
      <c r="I407" s="21">
        <f t="shared" si="50"/>
        <v>385.0630244041875</v>
      </c>
      <c r="J407" s="19">
        <f t="shared" si="51"/>
        <v>-54.016327195526223</v>
      </c>
      <c r="K407" s="17">
        <v>5000</v>
      </c>
      <c r="L407" s="22">
        <f t="shared" si="52"/>
        <v>-440.65058246048551</v>
      </c>
      <c r="M407" s="22">
        <f t="shared" si="53"/>
        <v>319.95957510884818</v>
      </c>
      <c r="N407" s="21">
        <f t="shared" si="54"/>
        <v>385.0630244041875</v>
      </c>
      <c r="O407" s="19">
        <f t="shared" si="55"/>
        <v>54.016327195526223</v>
      </c>
      <c r="P407">
        <v>270</v>
      </c>
    </row>
    <row r="408" spans="1:16">
      <c r="A408" s="17">
        <v>5500</v>
      </c>
      <c r="B408" s="23">
        <v>-25.83259817655561</v>
      </c>
      <c r="C408" s="23">
        <v>44.126095921453746</v>
      </c>
      <c r="D408" s="19">
        <f t="shared" si="48"/>
        <v>36.155466183004201</v>
      </c>
      <c r="E408" s="19">
        <f t="shared" si="49"/>
        <v>30.345848688223818</v>
      </c>
      <c r="F408" s="17"/>
      <c r="G408" s="20">
        <v>-473.69513429370369</v>
      </c>
      <c r="H408" s="20">
        <v>-328.56754160582273</v>
      </c>
      <c r="I408" s="21">
        <f t="shared" si="50"/>
        <v>407.64182173228005</v>
      </c>
      <c r="J408" s="19">
        <f t="shared" si="51"/>
        <v>-55.253794444353574</v>
      </c>
      <c r="K408" s="17">
        <v>5000</v>
      </c>
      <c r="L408" s="22">
        <f t="shared" si="52"/>
        <v>-473.69513429370369</v>
      </c>
      <c r="M408" s="22">
        <f t="shared" si="53"/>
        <v>328.56754160582273</v>
      </c>
      <c r="N408" s="21">
        <f t="shared" si="54"/>
        <v>407.64182173228005</v>
      </c>
      <c r="O408" s="19">
        <f t="shared" si="55"/>
        <v>55.253794444353574</v>
      </c>
      <c r="P408">
        <v>280</v>
      </c>
    </row>
    <row r="409" spans="1:16">
      <c r="A409" s="17">
        <v>5500</v>
      </c>
      <c r="B409" s="23">
        <v>-20.096778796598102</v>
      </c>
      <c r="C409" s="23">
        <v>24.29834073396102</v>
      </c>
      <c r="D409" s="19">
        <f t="shared" si="48"/>
        <v>22.296747301154312</v>
      </c>
      <c r="E409" s="19">
        <f t="shared" si="49"/>
        <v>39.593620175911916</v>
      </c>
      <c r="F409" s="17"/>
      <c r="G409" s="20">
        <v>-512.06208321504096</v>
      </c>
      <c r="H409" s="20">
        <v>-336.94949767511002</v>
      </c>
      <c r="I409" s="21">
        <f t="shared" si="50"/>
        <v>433.44119615585487</v>
      </c>
      <c r="J409" s="19">
        <f t="shared" si="51"/>
        <v>-56.654096080216505</v>
      </c>
      <c r="K409" s="17">
        <v>5000</v>
      </c>
      <c r="L409" s="22">
        <f t="shared" si="52"/>
        <v>-512.06208321504096</v>
      </c>
      <c r="M409" s="22">
        <f t="shared" si="53"/>
        <v>336.94949767511002</v>
      </c>
      <c r="N409" s="21">
        <f t="shared" si="54"/>
        <v>433.44119615585487</v>
      </c>
      <c r="O409" s="19">
        <f t="shared" si="55"/>
        <v>56.654096080216505</v>
      </c>
      <c r="P409">
        <v>290</v>
      </c>
    </row>
    <row r="410" spans="1:16">
      <c r="A410" s="17">
        <v>5500</v>
      </c>
      <c r="B410" s="23">
        <v>-15.245855804782741</v>
      </c>
      <c r="C410" s="23">
        <v>3.5438612498936402</v>
      </c>
      <c r="D410" s="19">
        <f t="shared" si="48"/>
        <v>11.067860492857806</v>
      </c>
      <c r="E410" s="19">
        <f t="shared" si="49"/>
        <v>76.914120356509997</v>
      </c>
      <c r="F410" s="17"/>
      <c r="G410" s="20">
        <v>-559.88669898742376</v>
      </c>
      <c r="H410" s="20">
        <v>-344.92464766706092</v>
      </c>
      <c r="I410" s="21">
        <f t="shared" si="50"/>
        <v>464.99791842076024</v>
      </c>
      <c r="J410" s="19">
        <f t="shared" si="51"/>
        <v>-58.364375762835763</v>
      </c>
      <c r="K410" s="17">
        <v>5000</v>
      </c>
      <c r="L410" s="22">
        <f t="shared" si="52"/>
        <v>-559.88669898742376</v>
      </c>
      <c r="M410" s="22">
        <f t="shared" si="53"/>
        <v>344.92464766706092</v>
      </c>
      <c r="N410" s="21">
        <f t="shared" si="54"/>
        <v>464.99791842076024</v>
      </c>
      <c r="O410" s="19">
        <f t="shared" si="55"/>
        <v>58.364375762835763</v>
      </c>
      <c r="P410">
        <v>300</v>
      </c>
    </row>
    <row r="411" spans="1:16">
      <c r="A411" s="17">
        <v>6000</v>
      </c>
      <c r="B411" s="23">
        <v>-487.64148936481911</v>
      </c>
      <c r="C411" s="23">
        <v>232.70553927593889</v>
      </c>
      <c r="D411" s="19">
        <f t="shared" si="48"/>
        <v>382.06418973756519</v>
      </c>
      <c r="E411" s="19">
        <f t="shared" si="49"/>
        <v>64.489234472256925</v>
      </c>
      <c r="F411" s="17"/>
      <c r="G411" s="20">
        <v>-15.245855804782741</v>
      </c>
      <c r="H411" s="20">
        <v>3.5438612498936402</v>
      </c>
      <c r="I411" s="21">
        <f t="shared" si="50"/>
        <v>11.067860492857806</v>
      </c>
      <c r="J411" s="19">
        <f t="shared" si="51"/>
        <v>76.914120356509997</v>
      </c>
      <c r="K411" s="17">
        <v>5500</v>
      </c>
      <c r="L411" s="22">
        <f t="shared" si="52"/>
        <v>-15.245855804782741</v>
      </c>
      <c r="M411" s="22">
        <f t="shared" si="53"/>
        <v>3.5438612498936402</v>
      </c>
      <c r="N411" s="21">
        <f t="shared" si="54"/>
        <v>11.067860492857806</v>
      </c>
      <c r="O411" s="19">
        <f t="shared" si="55"/>
        <v>76.914120356509997</v>
      </c>
      <c r="P411">
        <v>0</v>
      </c>
    </row>
    <row r="412" spans="1:16">
      <c r="A412" s="17">
        <v>6000</v>
      </c>
      <c r="B412" s="23">
        <v>-436.95763953842072</v>
      </c>
      <c r="C412" s="23">
        <v>225.6344347428554</v>
      </c>
      <c r="D412" s="19">
        <f t="shared" si="48"/>
        <v>347.73759998935708</v>
      </c>
      <c r="E412" s="19">
        <f t="shared" si="49"/>
        <v>62.689255592569246</v>
      </c>
      <c r="F412" s="17"/>
      <c r="G412" s="20">
        <v>-18.37537241440954</v>
      </c>
      <c r="H412" s="20">
        <v>-17.520113933504529</v>
      </c>
      <c r="I412" s="21">
        <f t="shared" si="50"/>
        <v>17.952836873475214</v>
      </c>
      <c r="J412" s="19">
        <f t="shared" si="51"/>
        <v>-46.364891150034303</v>
      </c>
      <c r="K412" s="17">
        <v>5500</v>
      </c>
      <c r="L412" s="22">
        <f t="shared" si="52"/>
        <v>-18.37537241440954</v>
      </c>
      <c r="M412" s="22">
        <f t="shared" si="53"/>
        <v>17.520113933504529</v>
      </c>
      <c r="N412" s="21">
        <f t="shared" si="54"/>
        <v>17.952836873475214</v>
      </c>
      <c r="O412" s="19">
        <f t="shared" si="55"/>
        <v>46.364891150034303</v>
      </c>
      <c r="P412">
        <v>10</v>
      </c>
    </row>
    <row r="413" spans="1:16">
      <c r="A413" s="17">
        <v>6000</v>
      </c>
      <c r="B413" s="23">
        <v>-397.46138303307288</v>
      </c>
      <c r="C413" s="23">
        <v>218.02376083147129</v>
      </c>
      <c r="D413" s="19">
        <f t="shared" si="48"/>
        <v>320.55413839916469</v>
      </c>
      <c r="E413" s="19">
        <f t="shared" si="49"/>
        <v>61.253437354533588</v>
      </c>
      <c r="F413" s="17"/>
      <c r="G413" s="20">
        <v>-23.49429313999104</v>
      </c>
      <c r="H413" s="20">
        <v>-37.511424603433632</v>
      </c>
      <c r="I413" s="21">
        <f t="shared" si="50"/>
        <v>31.297673922569032</v>
      </c>
      <c r="J413" s="19">
        <f t="shared" si="51"/>
        <v>-32.059887919097406</v>
      </c>
      <c r="K413" s="17">
        <v>5500</v>
      </c>
      <c r="L413" s="22">
        <f t="shared" si="52"/>
        <v>-23.49429313999104</v>
      </c>
      <c r="M413" s="22">
        <f t="shared" si="53"/>
        <v>37.511424603433632</v>
      </c>
      <c r="N413" s="21">
        <f t="shared" si="54"/>
        <v>31.297673922569032</v>
      </c>
      <c r="O413" s="19">
        <f t="shared" si="55"/>
        <v>32.059887919097406</v>
      </c>
      <c r="P413">
        <v>20</v>
      </c>
    </row>
    <row r="414" spans="1:16">
      <c r="A414" s="17">
        <v>6000</v>
      </c>
      <c r="B414" s="23">
        <v>-363.6137604652842</v>
      </c>
      <c r="C414" s="23">
        <v>210.20141299452089</v>
      </c>
      <c r="D414" s="19">
        <f t="shared" si="48"/>
        <v>296.98451207478666</v>
      </c>
      <c r="E414" s="19">
        <f t="shared" si="49"/>
        <v>59.96823036232535</v>
      </c>
      <c r="F414" s="17"/>
      <c r="G414" s="20">
        <v>-31.640050321065139</v>
      </c>
      <c r="H414" s="20">
        <v>-56.069373934140387</v>
      </c>
      <c r="I414" s="21">
        <f t="shared" si="50"/>
        <v>45.52399080532151</v>
      </c>
      <c r="J414" s="19">
        <f t="shared" si="51"/>
        <v>-29.436116715095967</v>
      </c>
      <c r="K414" s="17">
        <v>5500</v>
      </c>
      <c r="L414" s="22">
        <f t="shared" si="52"/>
        <v>-31.640050321065139</v>
      </c>
      <c r="M414" s="22">
        <f t="shared" si="53"/>
        <v>56.069373934140387</v>
      </c>
      <c r="N414" s="21">
        <f t="shared" si="54"/>
        <v>45.52399080532151</v>
      </c>
      <c r="O414" s="19">
        <f t="shared" si="55"/>
        <v>29.436116715095967</v>
      </c>
      <c r="P414">
        <v>30</v>
      </c>
    </row>
    <row r="415" spans="1:16">
      <c r="A415" s="17">
        <v>6000</v>
      </c>
      <c r="B415" s="23">
        <v>-333.27934333126149</v>
      </c>
      <c r="C415" s="23">
        <v>202.19902541350419</v>
      </c>
      <c r="D415" s="19">
        <f t="shared" si="48"/>
        <v>275.64430573611327</v>
      </c>
      <c r="E415" s="19">
        <f t="shared" si="49"/>
        <v>58.755006694652643</v>
      </c>
      <c r="F415" s="17"/>
      <c r="G415" s="20">
        <v>-41.809937419132687</v>
      </c>
      <c r="H415" s="20">
        <v>-72.90516236260116</v>
      </c>
      <c r="I415" s="21">
        <f t="shared" si="50"/>
        <v>59.427407675705616</v>
      </c>
      <c r="J415" s="19">
        <f t="shared" si="51"/>
        <v>-29.833577207762588</v>
      </c>
      <c r="K415" s="17">
        <v>5500</v>
      </c>
      <c r="L415" s="22">
        <f t="shared" si="52"/>
        <v>-41.809937419132687</v>
      </c>
      <c r="M415" s="22">
        <f t="shared" si="53"/>
        <v>72.90516236260116</v>
      </c>
      <c r="N415" s="21">
        <f t="shared" si="54"/>
        <v>59.427407675705616</v>
      </c>
      <c r="O415" s="19">
        <f t="shared" si="55"/>
        <v>29.833577207762588</v>
      </c>
      <c r="P415">
        <v>40</v>
      </c>
    </row>
    <row r="416" spans="1:16">
      <c r="A416" s="17">
        <v>6000</v>
      </c>
      <c r="B416" s="23">
        <v>-305.32692603844538</v>
      </c>
      <c r="C416" s="23">
        <v>194.04281046490291</v>
      </c>
      <c r="D416" s="19">
        <f t="shared" si="48"/>
        <v>255.80964021827293</v>
      </c>
      <c r="E416" s="19">
        <f t="shared" si="49"/>
        <v>57.563032481563049</v>
      </c>
      <c r="F416" s="17"/>
      <c r="G416" s="20">
        <v>-51.864201153635378</v>
      </c>
      <c r="H416" s="20">
        <v>-88.505301385814178</v>
      </c>
      <c r="I416" s="21">
        <f t="shared" si="50"/>
        <v>72.536486455778075</v>
      </c>
      <c r="J416" s="19">
        <f t="shared" si="51"/>
        <v>-30.370348237785738</v>
      </c>
      <c r="K416" s="17">
        <v>5500</v>
      </c>
      <c r="L416" s="22">
        <f t="shared" si="52"/>
        <v>-51.864201153635378</v>
      </c>
      <c r="M416" s="22">
        <f t="shared" si="53"/>
        <v>88.505301385814178</v>
      </c>
      <c r="N416" s="21">
        <f t="shared" si="54"/>
        <v>72.536486455778075</v>
      </c>
      <c r="O416" s="19">
        <f t="shared" si="55"/>
        <v>30.370348237785738</v>
      </c>
      <c r="P416">
        <v>50</v>
      </c>
    </row>
    <row r="417" spans="1:16">
      <c r="A417" s="17">
        <v>6000</v>
      </c>
      <c r="B417" s="23">
        <v>-279.11675319751691</v>
      </c>
      <c r="C417" s="23">
        <v>185.77527975373809</v>
      </c>
      <c r="D417" s="19">
        <f t="shared" si="48"/>
        <v>237.08502323333627</v>
      </c>
      <c r="E417" s="19">
        <f t="shared" si="49"/>
        <v>56.352951293576432</v>
      </c>
      <c r="F417" s="17"/>
      <c r="G417" s="20">
        <v>-62.567343900786568</v>
      </c>
      <c r="H417" s="20">
        <v>-102.9164862930447</v>
      </c>
      <c r="I417" s="21">
        <f t="shared" si="50"/>
        <v>85.165942939962065</v>
      </c>
      <c r="J417" s="19">
        <f t="shared" si="51"/>
        <v>-31.297211352507265</v>
      </c>
      <c r="K417" s="17">
        <v>5500</v>
      </c>
      <c r="L417" s="22">
        <f t="shared" si="52"/>
        <v>-62.567343900786568</v>
      </c>
      <c r="M417" s="22">
        <f t="shared" si="53"/>
        <v>102.9164862930447</v>
      </c>
      <c r="N417" s="21">
        <f t="shared" si="54"/>
        <v>85.165942939962065</v>
      </c>
      <c r="O417" s="19">
        <f t="shared" si="55"/>
        <v>31.297211352507265</v>
      </c>
      <c r="P417">
        <v>60</v>
      </c>
    </row>
    <row r="418" spans="1:16">
      <c r="A418" s="17">
        <v>6000</v>
      </c>
      <c r="B418" s="23">
        <v>-254.2614209600695</v>
      </c>
      <c r="C418" s="23">
        <v>177.39765483659659</v>
      </c>
      <c r="D418" s="19">
        <f t="shared" si="48"/>
        <v>219.22454028935482</v>
      </c>
      <c r="E418" s="19">
        <f t="shared" si="49"/>
        <v>55.096600177095183</v>
      </c>
      <c r="F418" s="17"/>
      <c r="G418" s="20">
        <v>-73.676472197197597</v>
      </c>
      <c r="H418" s="20">
        <v>-116.4788311913146</v>
      </c>
      <c r="I418" s="21">
        <f t="shared" si="50"/>
        <v>97.456504839644211</v>
      </c>
      <c r="J418" s="19">
        <f t="shared" si="51"/>
        <v>-32.314621920224035</v>
      </c>
      <c r="K418" s="17">
        <v>5500</v>
      </c>
      <c r="L418" s="22">
        <f t="shared" si="52"/>
        <v>-73.676472197197597</v>
      </c>
      <c r="M418" s="22">
        <f t="shared" si="53"/>
        <v>116.4788311913146</v>
      </c>
      <c r="N418" s="21">
        <f t="shared" si="54"/>
        <v>97.456504839644211</v>
      </c>
      <c r="O418" s="19">
        <f t="shared" si="55"/>
        <v>32.314621920224035</v>
      </c>
      <c r="P418">
        <v>70</v>
      </c>
    </row>
    <row r="419" spans="1:16">
      <c r="A419" s="17">
        <v>6000</v>
      </c>
      <c r="B419" s="23">
        <v>-230.45776210288241</v>
      </c>
      <c r="C419" s="23">
        <v>168.91157263975339</v>
      </c>
      <c r="D419" s="19">
        <f t="shared" si="48"/>
        <v>202.04195045225561</v>
      </c>
      <c r="E419" s="19">
        <f t="shared" si="49"/>
        <v>53.760842710442738</v>
      </c>
      <c r="F419" s="17"/>
      <c r="G419" s="20">
        <v>-84.431626681322953</v>
      </c>
      <c r="H419" s="20">
        <v>-129.67322529330221</v>
      </c>
      <c r="I419" s="21">
        <f t="shared" si="50"/>
        <v>109.41628064877227</v>
      </c>
      <c r="J419" s="19">
        <f t="shared" si="51"/>
        <v>-33.068582560386368</v>
      </c>
      <c r="K419" s="17">
        <v>5500</v>
      </c>
      <c r="L419" s="22">
        <f t="shared" si="52"/>
        <v>-84.431626681322953</v>
      </c>
      <c r="M419" s="22">
        <f t="shared" si="53"/>
        <v>129.67322529330221</v>
      </c>
      <c r="N419" s="21">
        <f t="shared" si="54"/>
        <v>109.41628064877227</v>
      </c>
      <c r="O419" s="19">
        <f t="shared" si="55"/>
        <v>33.068582560386368</v>
      </c>
      <c r="P419">
        <v>80</v>
      </c>
    </row>
    <row r="420" spans="1:16">
      <c r="A420" s="17">
        <v>6000</v>
      </c>
      <c r="B420" s="23">
        <v>-207.44785154370581</v>
      </c>
      <c r="C420" s="23">
        <v>160.3484765287792</v>
      </c>
      <c r="D420" s="19">
        <f t="shared" si="48"/>
        <v>185.39989891475108</v>
      </c>
      <c r="E420" s="19">
        <f t="shared" si="49"/>
        <v>52.297483164884511</v>
      </c>
      <c r="F420" s="17"/>
      <c r="G420" s="20">
        <v>-96.508606126869594</v>
      </c>
      <c r="H420" s="20">
        <v>-142.0303224212347</v>
      </c>
      <c r="I420" s="21">
        <f t="shared" si="50"/>
        <v>121.4218339995553</v>
      </c>
      <c r="J420" s="19">
        <f t="shared" si="51"/>
        <v>-34.19583252025889</v>
      </c>
      <c r="K420" s="17">
        <v>5500</v>
      </c>
      <c r="L420" s="22">
        <f t="shared" si="52"/>
        <v>-96.508606126869594</v>
      </c>
      <c r="M420" s="22">
        <f t="shared" si="53"/>
        <v>142.0303224212347</v>
      </c>
      <c r="N420" s="21">
        <f t="shared" si="54"/>
        <v>121.4218339995553</v>
      </c>
      <c r="O420" s="19">
        <f t="shared" si="55"/>
        <v>34.19583252025889</v>
      </c>
      <c r="P420">
        <v>90</v>
      </c>
    </row>
    <row r="421" spans="1:16">
      <c r="A421" s="17">
        <v>6000</v>
      </c>
      <c r="B421" s="23">
        <v>-185.03816473610149</v>
      </c>
      <c r="C421" s="23">
        <v>151.72343667761919</v>
      </c>
      <c r="D421" s="19">
        <f t="shared" si="48"/>
        <v>169.20272404156523</v>
      </c>
      <c r="E421" s="19">
        <f t="shared" si="49"/>
        <v>50.64970237934034</v>
      </c>
      <c r="F421" s="17"/>
      <c r="G421" s="20">
        <v>-115.8460231513608</v>
      </c>
      <c r="H421" s="20">
        <v>-151.3961537555399</v>
      </c>
      <c r="I421" s="21">
        <f t="shared" si="50"/>
        <v>134.79817590004083</v>
      </c>
      <c r="J421" s="19">
        <f t="shared" si="51"/>
        <v>-37.422664385925728</v>
      </c>
      <c r="K421" s="17">
        <v>5500</v>
      </c>
      <c r="L421" s="22">
        <f t="shared" si="52"/>
        <v>-115.8460231513608</v>
      </c>
      <c r="M421" s="22">
        <f t="shared" si="53"/>
        <v>151.3961537555399</v>
      </c>
      <c r="N421" s="21">
        <f t="shared" si="54"/>
        <v>134.79817590004083</v>
      </c>
      <c r="O421" s="19">
        <f t="shared" si="55"/>
        <v>37.422664385925728</v>
      </c>
      <c r="P421">
        <v>100</v>
      </c>
    </row>
    <row r="422" spans="1:16">
      <c r="A422" s="17">
        <v>6000</v>
      </c>
      <c r="B422" s="23">
        <v>-163.0809877182117</v>
      </c>
      <c r="C422" s="23">
        <v>142.9912019780962</v>
      </c>
      <c r="D422" s="19">
        <f t="shared" si="48"/>
        <v>153.36540091932113</v>
      </c>
      <c r="E422" s="19">
        <f t="shared" si="49"/>
        <v>48.755359707066788</v>
      </c>
      <c r="F422" s="17"/>
      <c r="G422" s="20">
        <v>-135.08887522094699</v>
      </c>
      <c r="H422" s="20">
        <v>-160.63390219030779</v>
      </c>
      <c r="I422" s="21">
        <f t="shared" si="50"/>
        <v>148.41201895625898</v>
      </c>
      <c r="J422" s="19">
        <f t="shared" si="51"/>
        <v>-40.062950366894732</v>
      </c>
      <c r="K422" s="17">
        <v>5500</v>
      </c>
      <c r="L422" s="22">
        <f t="shared" si="52"/>
        <v>-135.08887522094699</v>
      </c>
      <c r="M422" s="22">
        <f t="shared" si="53"/>
        <v>160.63390219030779</v>
      </c>
      <c r="N422" s="21">
        <f t="shared" si="54"/>
        <v>148.41201895625898</v>
      </c>
      <c r="O422" s="19">
        <f t="shared" si="55"/>
        <v>40.062950366894732</v>
      </c>
      <c r="P422">
        <v>110</v>
      </c>
    </row>
    <row r="423" spans="1:16">
      <c r="A423" s="17">
        <v>6000</v>
      </c>
      <c r="B423" s="23">
        <v>-141.4221292332972</v>
      </c>
      <c r="C423" s="23">
        <v>134.06869507291421</v>
      </c>
      <c r="D423" s="19">
        <f t="shared" si="48"/>
        <v>137.79447310293955</v>
      </c>
      <c r="E423" s="19">
        <f t="shared" si="49"/>
        <v>46.528982777443616</v>
      </c>
      <c r="F423" s="17"/>
      <c r="G423" s="20">
        <v>-154.30994448898369</v>
      </c>
      <c r="H423" s="20">
        <v>-169.7695334920256</v>
      </c>
      <c r="I423" s="21">
        <f t="shared" si="50"/>
        <v>162.22400172337819</v>
      </c>
      <c r="J423" s="19">
        <f t="shared" si="51"/>
        <v>-42.268885263618465</v>
      </c>
      <c r="K423" s="17">
        <v>5500</v>
      </c>
      <c r="L423" s="22">
        <f t="shared" si="52"/>
        <v>-154.30994448898369</v>
      </c>
      <c r="M423" s="22">
        <f t="shared" si="53"/>
        <v>169.7695334920256</v>
      </c>
      <c r="N423" s="21">
        <f t="shared" si="54"/>
        <v>162.22400172337819</v>
      </c>
      <c r="O423" s="19">
        <f t="shared" si="55"/>
        <v>42.268885263618465</v>
      </c>
      <c r="P423">
        <v>120</v>
      </c>
    </row>
    <row r="424" spans="1:16">
      <c r="A424" s="17">
        <v>6000</v>
      </c>
      <c r="B424" s="23">
        <v>-119.8877431369847</v>
      </c>
      <c r="C424" s="23">
        <v>124.8833943834955</v>
      </c>
      <c r="D424" s="19">
        <f t="shared" si="48"/>
        <v>122.41105576544811</v>
      </c>
      <c r="E424" s="19">
        <f t="shared" si="49"/>
        <v>43.83078535124929</v>
      </c>
      <c r="F424" s="17"/>
      <c r="G424" s="20">
        <v>-173.63158871218809</v>
      </c>
      <c r="H424" s="20">
        <v>-178.80933353415739</v>
      </c>
      <c r="I424" s="21">
        <f t="shared" si="50"/>
        <v>176.2394767888965</v>
      </c>
      <c r="J424" s="19">
        <f t="shared" si="51"/>
        <v>-44.158322524512997</v>
      </c>
      <c r="K424" s="17">
        <v>5500</v>
      </c>
      <c r="L424" s="22">
        <f t="shared" si="52"/>
        <v>-173.63158871218809</v>
      </c>
      <c r="M424" s="22">
        <f t="shared" si="53"/>
        <v>178.80933353415739</v>
      </c>
      <c r="N424" s="21">
        <f t="shared" si="54"/>
        <v>176.2394767888965</v>
      </c>
      <c r="O424" s="19">
        <f t="shared" si="55"/>
        <v>44.158322524512997</v>
      </c>
      <c r="P424">
        <v>130</v>
      </c>
    </row>
    <row r="425" spans="1:16">
      <c r="A425" s="17">
        <v>6000</v>
      </c>
      <c r="B425" s="23">
        <v>-98.359367695067306</v>
      </c>
      <c r="C425" s="23">
        <v>115.3610642037238</v>
      </c>
      <c r="D425" s="19">
        <f t="shared" si="48"/>
        <v>107.19780862403188</v>
      </c>
      <c r="E425" s="19">
        <f t="shared" si="49"/>
        <v>40.451635882099744</v>
      </c>
      <c r="F425" s="17"/>
      <c r="G425" s="20">
        <v>-193.17846661308801</v>
      </c>
      <c r="H425" s="20">
        <v>-187.78341917917439</v>
      </c>
      <c r="I425" s="21">
        <f t="shared" si="50"/>
        <v>190.50004262677407</v>
      </c>
      <c r="J425" s="19">
        <f t="shared" si="51"/>
        <v>-45.811348320624113</v>
      </c>
      <c r="K425" s="17">
        <v>5500</v>
      </c>
      <c r="L425" s="22">
        <f t="shared" si="52"/>
        <v>-193.17846661308801</v>
      </c>
      <c r="M425" s="22">
        <f t="shared" si="53"/>
        <v>187.78341917917439</v>
      </c>
      <c r="N425" s="21">
        <f t="shared" si="54"/>
        <v>190.50004262677407</v>
      </c>
      <c r="O425" s="19">
        <f t="shared" si="55"/>
        <v>45.811348320624113</v>
      </c>
      <c r="P425">
        <v>140</v>
      </c>
    </row>
    <row r="426" spans="1:16">
      <c r="A426" s="17">
        <v>6000</v>
      </c>
      <c r="B426" s="23">
        <v>-76.882522595556495</v>
      </c>
      <c r="C426" s="23">
        <v>105.3329040122772</v>
      </c>
      <c r="D426" s="19">
        <f t="shared" si="48"/>
        <v>92.211558246013439</v>
      </c>
      <c r="E426" s="19">
        <f t="shared" si="49"/>
        <v>36.125718988200113</v>
      </c>
      <c r="F426" s="17"/>
      <c r="G426" s="20">
        <v>-213.05646246868341</v>
      </c>
      <c r="H426" s="20">
        <v>-196.73911043330489</v>
      </c>
      <c r="I426" s="21">
        <f t="shared" si="50"/>
        <v>205.06015431301813</v>
      </c>
      <c r="J426" s="19">
        <f t="shared" si="51"/>
        <v>-47.280214415571251</v>
      </c>
      <c r="K426" s="17">
        <v>5500</v>
      </c>
      <c r="L426" s="22">
        <f t="shared" si="52"/>
        <v>-213.05646246868341</v>
      </c>
      <c r="M426" s="22">
        <f t="shared" si="53"/>
        <v>196.73911043330489</v>
      </c>
      <c r="N426" s="21">
        <f t="shared" si="54"/>
        <v>205.06015431301813</v>
      </c>
      <c r="O426" s="19">
        <f t="shared" si="55"/>
        <v>47.280214415571251</v>
      </c>
      <c r="P426">
        <v>150</v>
      </c>
    </row>
    <row r="427" spans="1:16">
      <c r="A427" s="17">
        <v>6000</v>
      </c>
      <c r="B427" s="23">
        <v>-57.455472527252972</v>
      </c>
      <c r="C427" s="23">
        <v>93.878450814364342</v>
      </c>
      <c r="D427" s="19">
        <f t="shared" si="48"/>
        <v>77.82767775873485</v>
      </c>
      <c r="E427" s="19">
        <f t="shared" si="49"/>
        <v>31.467458403731762</v>
      </c>
      <c r="F427" s="17"/>
      <c r="G427" s="20">
        <v>-233.3720235841302</v>
      </c>
      <c r="H427" s="20">
        <v>-205.68788934293471</v>
      </c>
      <c r="I427" s="21">
        <f t="shared" si="50"/>
        <v>219.965916921353</v>
      </c>
      <c r="J427" s="19">
        <f t="shared" si="51"/>
        <v>-48.607906204939951</v>
      </c>
      <c r="K427" s="17">
        <v>5500</v>
      </c>
      <c r="L427" s="22">
        <f t="shared" si="52"/>
        <v>-233.3720235841302</v>
      </c>
      <c r="M427" s="22">
        <f t="shared" si="53"/>
        <v>205.68788934293471</v>
      </c>
      <c r="N427" s="21">
        <f t="shared" si="54"/>
        <v>219.965916921353</v>
      </c>
      <c r="O427" s="19">
        <f t="shared" si="55"/>
        <v>48.607906204939951</v>
      </c>
      <c r="P427">
        <v>160</v>
      </c>
    </row>
    <row r="428" spans="1:16">
      <c r="A428" s="17">
        <v>6000</v>
      </c>
      <c r="B428" s="23">
        <v>-47.059058350274569</v>
      </c>
      <c r="C428" s="23">
        <v>78.583447157771005</v>
      </c>
      <c r="D428" s="19">
        <f t="shared" si="48"/>
        <v>64.768484388677535</v>
      </c>
      <c r="E428" s="19">
        <f t="shared" si="49"/>
        <v>30.914940402007574</v>
      </c>
      <c r="F428" s="17"/>
      <c r="G428" s="20">
        <v>-254.25513934237591</v>
      </c>
      <c r="H428" s="20">
        <v>-214.59332345216669</v>
      </c>
      <c r="I428" s="21">
        <f t="shared" si="50"/>
        <v>235.26152506546541</v>
      </c>
      <c r="J428" s="19">
        <f t="shared" si="51"/>
        <v>-49.835372854446845</v>
      </c>
      <c r="K428" s="17">
        <v>5500</v>
      </c>
      <c r="L428" s="22">
        <f t="shared" si="52"/>
        <v>-254.25513934237591</v>
      </c>
      <c r="M428" s="22">
        <f t="shared" si="53"/>
        <v>214.59332345216669</v>
      </c>
      <c r="N428" s="21">
        <f t="shared" si="54"/>
        <v>235.26152506546541</v>
      </c>
      <c r="O428" s="19">
        <f t="shared" si="55"/>
        <v>49.835372854446845</v>
      </c>
      <c r="P428">
        <v>170</v>
      </c>
    </row>
    <row r="429" spans="1:16">
      <c r="A429" s="17">
        <v>6000</v>
      </c>
      <c r="B429" s="23">
        <v>-36.848816146866888</v>
      </c>
      <c r="C429" s="23">
        <v>62.052460547314617</v>
      </c>
      <c r="D429" s="19">
        <f t="shared" si="48"/>
        <v>51.031084210516404</v>
      </c>
      <c r="E429" s="19">
        <f t="shared" si="49"/>
        <v>30.703250277773687</v>
      </c>
      <c r="F429" s="17"/>
      <c r="G429" s="20">
        <v>-275.85301068938901</v>
      </c>
      <c r="H429" s="20">
        <v>-223.42320245707839</v>
      </c>
      <c r="I429" s="21">
        <f t="shared" si="50"/>
        <v>251.01076760029321</v>
      </c>
      <c r="J429" s="19">
        <f t="shared" si="51"/>
        <v>-50.994751948924424</v>
      </c>
      <c r="K429" s="17">
        <v>5500</v>
      </c>
      <c r="L429" s="22">
        <f t="shared" si="52"/>
        <v>-275.85301068938901</v>
      </c>
      <c r="M429" s="22">
        <f t="shared" si="53"/>
        <v>223.42320245707839</v>
      </c>
      <c r="N429" s="21">
        <f t="shared" si="54"/>
        <v>251.01076760029321</v>
      </c>
      <c r="O429" s="19">
        <f t="shared" si="55"/>
        <v>50.994751948924424</v>
      </c>
      <c r="P429">
        <v>180</v>
      </c>
    </row>
    <row r="430" spans="1:16">
      <c r="A430" s="17">
        <v>6000</v>
      </c>
      <c r="B430" s="23">
        <v>-27.353969863302169</v>
      </c>
      <c r="C430" s="23">
        <v>44.023910561895697</v>
      </c>
      <c r="D430" s="19">
        <f t="shared" si="48"/>
        <v>36.649313557311238</v>
      </c>
      <c r="E430" s="19">
        <f t="shared" si="49"/>
        <v>31.854481674563665</v>
      </c>
      <c r="F430" s="17"/>
      <c r="G430" s="20">
        <v>-298.31977154685882</v>
      </c>
      <c r="H430" s="20">
        <v>-232.18094744830771</v>
      </c>
      <c r="I430" s="21">
        <f t="shared" si="50"/>
        <v>267.30383316907734</v>
      </c>
      <c r="J430" s="19">
        <f t="shared" si="51"/>
        <v>-52.106537070429702</v>
      </c>
      <c r="K430" s="17">
        <v>5500</v>
      </c>
      <c r="L430" s="22">
        <f t="shared" si="52"/>
        <v>-298.31977154685882</v>
      </c>
      <c r="M430" s="22">
        <f t="shared" si="53"/>
        <v>232.18094744830771</v>
      </c>
      <c r="N430" s="21">
        <f t="shared" si="54"/>
        <v>267.30383316907734</v>
      </c>
      <c r="O430" s="19">
        <f t="shared" si="55"/>
        <v>52.106537070429702</v>
      </c>
      <c r="P430">
        <v>190</v>
      </c>
    </row>
    <row r="431" spans="1:16">
      <c r="A431" s="17">
        <v>6000</v>
      </c>
      <c r="B431" s="23">
        <v>-21.467173237686321</v>
      </c>
      <c r="C431" s="23">
        <v>24.321417150433788</v>
      </c>
      <c r="D431" s="19">
        <f t="shared" si="48"/>
        <v>22.938732081593468</v>
      </c>
      <c r="E431" s="19">
        <f t="shared" si="49"/>
        <v>41.433067619262914</v>
      </c>
      <c r="F431" s="17"/>
      <c r="G431" s="20">
        <v>-321.83373216024052</v>
      </c>
      <c r="H431" s="20">
        <v>-240.88366735182899</v>
      </c>
      <c r="I431" s="21">
        <f t="shared" si="50"/>
        <v>284.25507238487057</v>
      </c>
      <c r="J431" s="19">
        <f t="shared" si="51"/>
        <v>-53.186159296611287</v>
      </c>
      <c r="K431" s="17">
        <v>5500</v>
      </c>
      <c r="L431" s="22">
        <f t="shared" si="52"/>
        <v>-321.83373216024052</v>
      </c>
      <c r="M431" s="22">
        <f t="shared" si="53"/>
        <v>240.88366735182899</v>
      </c>
      <c r="N431" s="21">
        <f t="shared" si="54"/>
        <v>284.25507238487057</v>
      </c>
      <c r="O431" s="19">
        <f t="shared" si="55"/>
        <v>53.186159296611287</v>
      </c>
      <c r="P431">
        <v>200</v>
      </c>
    </row>
    <row r="432" spans="1:16">
      <c r="A432" s="17">
        <v>6000</v>
      </c>
      <c r="B432" s="23">
        <v>-16.411321560131359</v>
      </c>
      <c r="C432" s="23">
        <v>3.6874911427817261</v>
      </c>
      <c r="D432" s="19">
        <f t="shared" si="48"/>
        <v>11.893886376582845</v>
      </c>
      <c r="E432" s="19">
        <f t="shared" si="49"/>
        <v>77.336419435265853</v>
      </c>
      <c r="F432" s="17"/>
      <c r="G432" s="20">
        <v>-346.63585968558118</v>
      </c>
      <c r="H432" s="20">
        <v>-249.52417059266401</v>
      </c>
      <c r="I432" s="21">
        <f t="shared" si="50"/>
        <v>302.00888308948691</v>
      </c>
      <c r="J432" s="19">
        <f t="shared" si="51"/>
        <v>-54.251953264556562</v>
      </c>
      <c r="K432" s="17">
        <v>5500</v>
      </c>
      <c r="L432" s="22">
        <f t="shared" si="52"/>
        <v>-346.63585968558118</v>
      </c>
      <c r="M432" s="22">
        <f t="shared" si="53"/>
        <v>249.52417059266401</v>
      </c>
      <c r="N432" s="21">
        <f t="shared" si="54"/>
        <v>302.00888308948691</v>
      </c>
      <c r="O432" s="19">
        <f t="shared" si="55"/>
        <v>54.251953264556562</v>
      </c>
      <c r="P432">
        <v>210</v>
      </c>
    </row>
    <row r="433" spans="1:16">
      <c r="A433" s="17">
        <v>6500</v>
      </c>
      <c r="B433" s="23">
        <v>-476.53633726449999</v>
      </c>
      <c r="C433" s="23">
        <v>208.53454901276331</v>
      </c>
      <c r="D433" s="19">
        <f t="shared" si="48"/>
        <v>367.81349816545736</v>
      </c>
      <c r="E433" s="19">
        <f t="shared" si="49"/>
        <v>66.365586529525018</v>
      </c>
      <c r="F433" s="17"/>
      <c r="G433" s="20">
        <v>-373.06858686402433</v>
      </c>
      <c r="H433" s="20">
        <v>-258.07001566275721</v>
      </c>
      <c r="I433" s="21">
        <f t="shared" si="50"/>
        <v>320.76494781139644</v>
      </c>
      <c r="J433" s="19">
        <f t="shared" si="51"/>
        <v>-55.326471240499906</v>
      </c>
      <c r="K433" s="17">
        <v>5500</v>
      </c>
      <c r="L433" s="22">
        <f t="shared" si="52"/>
        <v>-373.06858686402433</v>
      </c>
      <c r="M433" s="22">
        <f t="shared" si="53"/>
        <v>258.07001566275721</v>
      </c>
      <c r="N433" s="21">
        <f t="shared" si="54"/>
        <v>320.76494781139644</v>
      </c>
      <c r="O433" s="19">
        <f t="shared" si="55"/>
        <v>55.326471240499906</v>
      </c>
      <c r="P433">
        <v>220</v>
      </c>
    </row>
    <row r="434" spans="1:16">
      <c r="A434" s="17">
        <v>6500</v>
      </c>
      <c r="B434" s="23">
        <v>-423.41904836224109</v>
      </c>
      <c r="C434" s="23">
        <v>201.56680431685149</v>
      </c>
      <c r="D434" s="19">
        <f t="shared" si="48"/>
        <v>331.59679365043155</v>
      </c>
      <c r="E434" s="19">
        <f t="shared" si="49"/>
        <v>64.543418528183139</v>
      </c>
      <c r="F434" s="17"/>
      <c r="G434" s="20">
        <v>-401.63240988771281</v>
      </c>
      <c r="H434" s="20">
        <v>-266.51069752082412</v>
      </c>
      <c r="I434" s="21">
        <f t="shared" si="50"/>
        <v>340.83467001263818</v>
      </c>
      <c r="J434" s="19">
        <f t="shared" si="51"/>
        <v>-56.432993003707189</v>
      </c>
      <c r="K434" s="17">
        <v>5500</v>
      </c>
      <c r="L434" s="22">
        <f t="shared" si="52"/>
        <v>-401.63240988771281</v>
      </c>
      <c r="M434" s="22">
        <f t="shared" si="53"/>
        <v>266.51069752082412</v>
      </c>
      <c r="N434" s="21">
        <f t="shared" si="54"/>
        <v>340.83467001263818</v>
      </c>
      <c r="O434" s="19">
        <f t="shared" si="55"/>
        <v>56.432993003707189</v>
      </c>
      <c r="P434">
        <v>230</v>
      </c>
    </row>
    <row r="435" spans="1:16">
      <c r="A435" s="17">
        <v>6500</v>
      </c>
      <c r="B435" s="23">
        <v>-383.04666928467282</v>
      </c>
      <c r="C435" s="23">
        <v>194.01615007421839</v>
      </c>
      <c r="D435" s="19">
        <f t="shared" si="48"/>
        <v>303.61737214766146</v>
      </c>
      <c r="E435" s="19">
        <f t="shared" si="49"/>
        <v>63.137427506273809</v>
      </c>
      <c r="F435" s="17"/>
      <c r="G435" s="20">
        <v>-433.12861259002892</v>
      </c>
      <c r="H435" s="20">
        <v>-274.85541380997779</v>
      </c>
      <c r="I435" s="21">
        <f t="shared" si="50"/>
        <v>362.72985370990455</v>
      </c>
      <c r="J435" s="19">
        <f t="shared" si="51"/>
        <v>-57.601543026624967</v>
      </c>
      <c r="K435" s="17">
        <v>5500</v>
      </c>
      <c r="L435" s="22">
        <f t="shared" si="52"/>
        <v>-433.12861259002892</v>
      </c>
      <c r="M435" s="22">
        <f t="shared" si="53"/>
        <v>274.85541380997779</v>
      </c>
      <c r="N435" s="21">
        <f t="shared" si="54"/>
        <v>362.72985370990455</v>
      </c>
      <c r="O435" s="19">
        <f t="shared" si="55"/>
        <v>57.601543026624967</v>
      </c>
      <c r="P435">
        <v>240</v>
      </c>
    </row>
    <row r="436" spans="1:16">
      <c r="A436" s="17">
        <v>6500</v>
      </c>
      <c r="B436" s="23">
        <v>-348.70439624679261</v>
      </c>
      <c r="C436" s="23">
        <v>186.21389480067569</v>
      </c>
      <c r="D436" s="19">
        <f t="shared" si="48"/>
        <v>279.52671659313467</v>
      </c>
      <c r="E436" s="19">
        <f t="shared" si="49"/>
        <v>61.897048213013221</v>
      </c>
      <c r="F436" s="17"/>
      <c r="G436" s="20">
        <v>-469.06169665649071</v>
      </c>
      <c r="H436" s="20">
        <v>-283.01000172490598</v>
      </c>
      <c r="I436" s="21">
        <f t="shared" si="50"/>
        <v>387.37161508466062</v>
      </c>
      <c r="J436" s="19">
        <f t="shared" si="51"/>
        <v>-58.895173341453791</v>
      </c>
      <c r="K436" s="17">
        <v>5500</v>
      </c>
      <c r="L436" s="22">
        <f t="shared" si="52"/>
        <v>-469.06169665649071</v>
      </c>
      <c r="M436" s="22">
        <f t="shared" si="53"/>
        <v>283.01000172490598</v>
      </c>
      <c r="N436" s="21">
        <f t="shared" si="54"/>
        <v>387.37161508466062</v>
      </c>
      <c r="O436" s="19">
        <f t="shared" si="55"/>
        <v>58.895173341453791</v>
      </c>
      <c r="P436">
        <v>250</v>
      </c>
    </row>
    <row r="437" spans="1:16">
      <c r="A437" s="17">
        <v>6500</v>
      </c>
      <c r="B437" s="23">
        <v>-317.95300925883379</v>
      </c>
      <c r="C437" s="23">
        <v>178.18870435541521</v>
      </c>
      <c r="D437" s="19">
        <f t="shared" si="48"/>
        <v>257.72594985430703</v>
      </c>
      <c r="E437" s="19">
        <f t="shared" si="49"/>
        <v>60.73265484139106</v>
      </c>
      <c r="F437" s="17"/>
      <c r="G437" s="20">
        <v>-512.82743145386064</v>
      </c>
      <c r="H437" s="20">
        <v>-290.82374469820297</v>
      </c>
      <c r="I437" s="21">
        <f t="shared" si="50"/>
        <v>416.87553594079469</v>
      </c>
      <c r="J437" s="19">
        <f t="shared" si="51"/>
        <v>-60.442486305446465</v>
      </c>
      <c r="K437" s="17">
        <v>5500</v>
      </c>
      <c r="L437" s="22">
        <f t="shared" si="52"/>
        <v>-512.82743145386064</v>
      </c>
      <c r="M437" s="22">
        <f t="shared" si="53"/>
        <v>290.82374469820297</v>
      </c>
      <c r="N437" s="21">
        <f t="shared" si="54"/>
        <v>416.87553594079469</v>
      </c>
      <c r="O437" s="19">
        <f t="shared" si="55"/>
        <v>60.442486305446465</v>
      </c>
      <c r="P437">
        <v>260</v>
      </c>
    </row>
    <row r="438" spans="1:16">
      <c r="A438" s="17">
        <v>6500</v>
      </c>
      <c r="B438" s="23">
        <v>-289.61321319849969</v>
      </c>
      <c r="C438" s="23">
        <v>170.01005171782251</v>
      </c>
      <c r="D438" s="19">
        <f t="shared" si="48"/>
        <v>237.46497735903742</v>
      </c>
      <c r="E438" s="19">
        <f t="shared" si="49"/>
        <v>59.586021961543572</v>
      </c>
      <c r="F438" s="17"/>
      <c r="G438" s="20">
        <v>-575.6446071072271</v>
      </c>
      <c r="H438" s="20">
        <v>-297.7765087675204</v>
      </c>
      <c r="I438" s="21">
        <f t="shared" si="50"/>
        <v>458.27806126052275</v>
      </c>
      <c r="J438" s="19">
        <f t="shared" si="51"/>
        <v>-62.647823632060231</v>
      </c>
      <c r="K438" s="17">
        <v>5500</v>
      </c>
      <c r="L438" s="22">
        <f t="shared" si="52"/>
        <v>-575.6446071072271</v>
      </c>
      <c r="M438" s="22">
        <f t="shared" si="53"/>
        <v>297.7765087675204</v>
      </c>
      <c r="N438" s="21">
        <f t="shared" si="54"/>
        <v>458.27806126052275</v>
      </c>
      <c r="O438" s="19">
        <f t="shared" si="55"/>
        <v>62.647823632060231</v>
      </c>
      <c r="P438">
        <v>270</v>
      </c>
    </row>
    <row r="439" spans="1:16">
      <c r="A439" s="17">
        <v>6500</v>
      </c>
      <c r="B439" s="23">
        <v>-263.05446665350371</v>
      </c>
      <c r="C439" s="23">
        <v>161.71381441710051</v>
      </c>
      <c r="D439" s="19">
        <f t="shared" si="48"/>
        <v>218.34492231294013</v>
      </c>
      <c r="E439" s="19">
        <f t="shared" si="49"/>
        <v>58.418707614793732</v>
      </c>
      <c r="F439" s="17"/>
      <c r="G439" s="20">
        <v>-16.411321560131359</v>
      </c>
      <c r="H439" s="20">
        <v>3.6874911427817261</v>
      </c>
      <c r="I439" s="21">
        <f t="shared" si="50"/>
        <v>11.893886376582845</v>
      </c>
      <c r="J439" s="19">
        <f t="shared" si="51"/>
        <v>77.336419435265853</v>
      </c>
      <c r="K439" s="17">
        <v>6000</v>
      </c>
      <c r="L439" s="22">
        <f t="shared" si="52"/>
        <v>-16.411321560131359</v>
      </c>
      <c r="M439" s="22">
        <f t="shared" si="53"/>
        <v>3.6874911427817261</v>
      </c>
      <c r="N439" s="21">
        <f t="shared" si="54"/>
        <v>11.893886376582845</v>
      </c>
      <c r="O439" s="19">
        <f t="shared" si="55"/>
        <v>77.336419435265853</v>
      </c>
      <c r="P439">
        <v>0</v>
      </c>
    </row>
    <row r="440" spans="1:16">
      <c r="A440" s="17">
        <v>6500</v>
      </c>
      <c r="B440" s="23">
        <v>-237.84048298929849</v>
      </c>
      <c r="C440" s="23">
        <v>153.28630069221461</v>
      </c>
      <c r="D440" s="19">
        <f t="shared" si="48"/>
        <v>200.08096527217026</v>
      </c>
      <c r="E440" s="19">
        <f t="shared" si="49"/>
        <v>57.198541518425429</v>
      </c>
      <c r="F440" s="17"/>
      <c r="G440" s="20">
        <v>-19.61302435373107</v>
      </c>
      <c r="H440" s="20">
        <v>-17.272871298915138</v>
      </c>
      <c r="I440" s="21">
        <f t="shared" si="50"/>
        <v>18.480027153780568</v>
      </c>
      <c r="J440" s="19">
        <f t="shared" si="51"/>
        <v>-48.630152707448104</v>
      </c>
      <c r="K440" s="17">
        <v>6000</v>
      </c>
      <c r="L440" s="22">
        <f t="shared" si="52"/>
        <v>-19.61302435373107</v>
      </c>
      <c r="M440" s="22">
        <f t="shared" si="53"/>
        <v>17.272871298915138</v>
      </c>
      <c r="N440" s="21">
        <f t="shared" si="54"/>
        <v>18.480027153780568</v>
      </c>
      <c r="O440" s="19">
        <f t="shared" si="55"/>
        <v>48.630152707448104</v>
      </c>
      <c r="P440">
        <v>10</v>
      </c>
    </row>
    <row r="441" spans="1:16">
      <c r="A441" s="17">
        <v>6500</v>
      </c>
      <c r="B441" s="23">
        <v>-213.61821698345179</v>
      </c>
      <c r="C441" s="23">
        <v>144.73226332827261</v>
      </c>
      <c r="D441" s="19">
        <f t="shared" si="48"/>
        <v>182.45570787908161</v>
      </c>
      <c r="E441" s="19">
        <f t="shared" si="49"/>
        <v>55.881271437490433</v>
      </c>
      <c r="F441" s="17"/>
      <c r="G441" s="20">
        <v>-24.879645492893651</v>
      </c>
      <c r="H441" s="20">
        <v>-37.147188552251571</v>
      </c>
      <c r="I441" s="21">
        <f t="shared" si="50"/>
        <v>31.614161203395806</v>
      </c>
      <c r="J441" s="19">
        <f t="shared" si="51"/>
        <v>-33.812534417772284</v>
      </c>
      <c r="K441" s="17">
        <v>6000</v>
      </c>
      <c r="L441" s="22">
        <f t="shared" si="52"/>
        <v>-24.879645492893651</v>
      </c>
      <c r="M441" s="22">
        <f t="shared" si="53"/>
        <v>37.147188552251571</v>
      </c>
      <c r="N441" s="21">
        <f t="shared" si="54"/>
        <v>31.614161203395806</v>
      </c>
      <c r="O441" s="19">
        <f t="shared" si="55"/>
        <v>33.812534417772284</v>
      </c>
      <c r="P441">
        <v>20</v>
      </c>
    </row>
    <row r="442" spans="1:16">
      <c r="A442" s="17">
        <v>6500</v>
      </c>
      <c r="B442" s="23">
        <v>-190.138747328562</v>
      </c>
      <c r="C442" s="23">
        <v>136.07097445075431</v>
      </c>
      <c r="D442" s="19">
        <f t="shared" si="48"/>
        <v>165.33005371627473</v>
      </c>
      <c r="E442" s="19">
        <f t="shared" si="49"/>
        <v>54.410958530692234</v>
      </c>
      <c r="F442" s="17"/>
      <c r="G442" s="20">
        <v>-33.26282459627781</v>
      </c>
      <c r="H442" s="20">
        <v>-55.569492754360617</v>
      </c>
      <c r="I442" s="21">
        <f t="shared" si="50"/>
        <v>45.795109046161691</v>
      </c>
      <c r="J442" s="19">
        <f t="shared" si="51"/>
        <v>-30.903924077560987</v>
      </c>
      <c r="K442" s="17">
        <v>6000</v>
      </c>
      <c r="L442" s="22">
        <f t="shared" si="52"/>
        <v>-33.26282459627781</v>
      </c>
      <c r="M442" s="22">
        <f t="shared" si="53"/>
        <v>55.569492754360617</v>
      </c>
      <c r="N442" s="21">
        <f t="shared" si="54"/>
        <v>45.795109046161691</v>
      </c>
      <c r="O442" s="19">
        <f t="shared" si="55"/>
        <v>30.903924077560987</v>
      </c>
      <c r="P442">
        <v>30</v>
      </c>
    </row>
    <row r="443" spans="1:16">
      <c r="A443" s="17">
        <v>6500</v>
      </c>
      <c r="B443" s="23">
        <v>-167.2420452792222</v>
      </c>
      <c r="C443" s="23">
        <v>127.2598585429083</v>
      </c>
      <c r="D443" s="19">
        <f t="shared" si="48"/>
        <v>148.60177203778298</v>
      </c>
      <c r="E443" s="19">
        <f t="shared" si="49"/>
        <v>52.731325045167026</v>
      </c>
      <c r="F443" s="17"/>
      <c r="G443" s="20">
        <v>-43.564696779068612</v>
      </c>
      <c r="H443" s="20">
        <v>-72.296330104322493</v>
      </c>
      <c r="I443" s="21">
        <f t="shared" si="50"/>
        <v>59.685183052435036</v>
      </c>
      <c r="J443" s="19">
        <f t="shared" si="51"/>
        <v>-31.07254384007366</v>
      </c>
      <c r="K443" s="17">
        <v>6000</v>
      </c>
      <c r="L443" s="22">
        <f t="shared" si="52"/>
        <v>-43.564696779068612</v>
      </c>
      <c r="M443" s="22">
        <f t="shared" si="53"/>
        <v>72.296330104322493</v>
      </c>
      <c r="N443" s="21">
        <f t="shared" si="54"/>
        <v>59.685183052435036</v>
      </c>
      <c r="O443" s="19">
        <f t="shared" si="55"/>
        <v>31.07254384007366</v>
      </c>
      <c r="P443">
        <v>40</v>
      </c>
    </row>
    <row r="444" spans="1:16">
      <c r="A444" s="17">
        <v>6500</v>
      </c>
      <c r="B444" s="23">
        <v>-144.7711670883628</v>
      </c>
      <c r="C444" s="23">
        <v>118.18102346380741</v>
      </c>
      <c r="D444" s="19">
        <f t="shared" si="48"/>
        <v>132.14659497520103</v>
      </c>
      <c r="E444" s="19">
        <f t="shared" si="49"/>
        <v>50.774212163506967</v>
      </c>
      <c r="F444" s="17"/>
      <c r="G444" s="20">
        <v>-53.694305802297279</v>
      </c>
      <c r="H444" s="20">
        <v>-87.805874614985242</v>
      </c>
      <c r="I444" s="21">
        <f t="shared" si="50"/>
        <v>72.776885384348247</v>
      </c>
      <c r="J444" s="19">
        <f t="shared" si="51"/>
        <v>-31.446267214306889</v>
      </c>
      <c r="K444" s="17">
        <v>6000</v>
      </c>
      <c r="L444" s="22">
        <f t="shared" si="52"/>
        <v>-53.694305802297279</v>
      </c>
      <c r="M444" s="22">
        <f t="shared" si="53"/>
        <v>87.805874614985242</v>
      </c>
      <c r="N444" s="21">
        <f t="shared" si="54"/>
        <v>72.776885384348247</v>
      </c>
      <c r="O444" s="19">
        <f t="shared" si="55"/>
        <v>31.446267214306889</v>
      </c>
      <c r="P444">
        <v>50</v>
      </c>
    </row>
    <row r="445" spans="1:16">
      <c r="A445" s="17">
        <v>6500</v>
      </c>
      <c r="B445" s="23">
        <v>-122.5405621884123</v>
      </c>
      <c r="C445" s="23">
        <v>108.7173765415959</v>
      </c>
      <c r="D445" s="19">
        <f t="shared" si="48"/>
        <v>115.83535156319785</v>
      </c>
      <c r="E445" s="19">
        <f t="shared" si="49"/>
        <v>48.4207212775381</v>
      </c>
      <c r="F445" s="17"/>
      <c r="G445" s="20">
        <v>-64.620549510858567</v>
      </c>
      <c r="H445" s="20">
        <v>-102.0896990244941</v>
      </c>
      <c r="I445" s="21">
        <f t="shared" si="50"/>
        <v>85.434542387716675</v>
      </c>
      <c r="J445" s="19">
        <f t="shared" si="51"/>
        <v>-32.33291689497527</v>
      </c>
      <c r="K445" s="17">
        <v>6000</v>
      </c>
      <c r="L445" s="22">
        <f t="shared" si="52"/>
        <v>-64.620549510858567</v>
      </c>
      <c r="M445" s="22">
        <f t="shared" si="53"/>
        <v>102.0896990244941</v>
      </c>
      <c r="N445" s="21">
        <f t="shared" si="54"/>
        <v>85.434542387716675</v>
      </c>
      <c r="O445" s="19">
        <f t="shared" si="55"/>
        <v>32.33291689497527</v>
      </c>
      <c r="P445">
        <v>60</v>
      </c>
    </row>
    <row r="446" spans="1:16">
      <c r="A446" s="17">
        <v>6500</v>
      </c>
      <c r="B446" s="23">
        <v>-100.457637055281</v>
      </c>
      <c r="C446" s="23">
        <v>98.738676752477147</v>
      </c>
      <c r="D446" s="19">
        <f t="shared" si="48"/>
        <v>99.601865267576017</v>
      </c>
      <c r="E446" s="19">
        <f t="shared" si="49"/>
        <v>45.494420423587457</v>
      </c>
      <c r="F446" s="17"/>
      <c r="G446" s="20">
        <v>-83.392303895079209</v>
      </c>
      <c r="H446" s="20">
        <v>-113.08283702176141</v>
      </c>
      <c r="I446" s="21">
        <f t="shared" si="50"/>
        <v>99.352917364865263</v>
      </c>
      <c r="J446" s="19">
        <f t="shared" si="51"/>
        <v>-36.406710816795275</v>
      </c>
      <c r="K446" s="17">
        <v>6000</v>
      </c>
      <c r="L446" s="22">
        <f t="shared" si="52"/>
        <v>-83.392303895079209</v>
      </c>
      <c r="M446" s="22">
        <f t="shared" si="53"/>
        <v>113.08283702176141</v>
      </c>
      <c r="N446" s="21">
        <f t="shared" si="54"/>
        <v>99.352917364865263</v>
      </c>
      <c r="O446" s="19">
        <f t="shared" si="55"/>
        <v>36.406710816795275</v>
      </c>
      <c r="P446">
        <v>70</v>
      </c>
    </row>
    <row r="447" spans="1:16">
      <c r="A447" s="17">
        <v>6500</v>
      </c>
      <c r="B447" s="23">
        <v>-78.676916006012135</v>
      </c>
      <c r="C447" s="23">
        <v>87.975832926701969</v>
      </c>
      <c r="D447" s="19">
        <f t="shared" si="48"/>
        <v>83.455989273880363</v>
      </c>
      <c r="E447" s="19">
        <f t="shared" si="49"/>
        <v>41.80631256700962</v>
      </c>
      <c r="F447" s="17"/>
      <c r="G447" s="20">
        <v>-103.71545526309301</v>
      </c>
      <c r="H447" s="20">
        <v>-122.9932101431074</v>
      </c>
      <c r="I447" s="21">
        <f t="shared" si="50"/>
        <v>113.76340668628295</v>
      </c>
      <c r="J447" s="19">
        <f t="shared" si="51"/>
        <v>-40.139650620820277</v>
      </c>
      <c r="K447" s="17">
        <v>6000</v>
      </c>
      <c r="L447" s="22">
        <f t="shared" si="52"/>
        <v>-103.71545526309301</v>
      </c>
      <c r="M447" s="22">
        <f t="shared" si="53"/>
        <v>122.9932101431074</v>
      </c>
      <c r="N447" s="21">
        <f t="shared" si="54"/>
        <v>113.76340668628295</v>
      </c>
      <c r="O447" s="19">
        <f t="shared" si="55"/>
        <v>40.139650620820277</v>
      </c>
      <c r="P447">
        <v>80</v>
      </c>
    </row>
    <row r="448" spans="1:16">
      <c r="A448" s="17">
        <v>6500</v>
      </c>
      <c r="B448" s="23">
        <v>-57.45508250351314</v>
      </c>
      <c r="C448" s="23">
        <v>75.989254109648371</v>
      </c>
      <c r="D448" s="19">
        <f t="shared" si="48"/>
        <v>67.36265005782586</v>
      </c>
      <c r="E448" s="19">
        <f t="shared" si="49"/>
        <v>37.092737900122096</v>
      </c>
      <c r="F448" s="17"/>
      <c r="G448" s="20">
        <v>-123.9806325213852</v>
      </c>
      <c r="H448" s="20">
        <v>-132.52928421450119</v>
      </c>
      <c r="I448" s="21">
        <f t="shared" si="50"/>
        <v>128.32616337834384</v>
      </c>
      <c r="J448" s="19">
        <f t="shared" si="51"/>
        <v>-43.09122215339508</v>
      </c>
      <c r="K448" s="17">
        <v>6000</v>
      </c>
      <c r="L448" s="22">
        <f t="shared" si="52"/>
        <v>-123.9806325213852</v>
      </c>
      <c r="M448" s="22">
        <f t="shared" si="53"/>
        <v>132.52928421450119</v>
      </c>
      <c r="N448" s="21">
        <f t="shared" si="54"/>
        <v>128.32616337834384</v>
      </c>
      <c r="O448" s="19">
        <f t="shared" si="55"/>
        <v>43.09122215339508</v>
      </c>
      <c r="P448">
        <v>90</v>
      </c>
    </row>
    <row r="449" spans="1:16">
      <c r="A449" s="17">
        <v>6500</v>
      </c>
      <c r="B449" s="23">
        <v>-38.629950644008233</v>
      </c>
      <c r="C449" s="23">
        <v>61.807776662820821</v>
      </c>
      <c r="D449" s="19">
        <f t="shared" si="48"/>
        <v>51.538695864173988</v>
      </c>
      <c r="E449" s="19">
        <f t="shared" si="49"/>
        <v>32.005443355769565</v>
      </c>
      <c r="F449" s="17"/>
      <c r="G449" s="20">
        <v>-144.19021545264351</v>
      </c>
      <c r="H449" s="20">
        <v>-141.80344838477001</v>
      </c>
      <c r="I449" s="21">
        <f t="shared" si="50"/>
        <v>143.00181153763731</v>
      </c>
      <c r="J449" s="19">
        <f t="shared" si="51"/>
        <v>-45.478152219007214</v>
      </c>
      <c r="K449" s="17">
        <v>6000</v>
      </c>
      <c r="L449" s="22">
        <f t="shared" si="52"/>
        <v>-144.19021545264351</v>
      </c>
      <c r="M449" s="22">
        <f t="shared" si="53"/>
        <v>141.80344838477001</v>
      </c>
      <c r="N449" s="21">
        <f t="shared" si="54"/>
        <v>143.00181153763731</v>
      </c>
      <c r="O449" s="19">
        <f t="shared" si="55"/>
        <v>45.478152219007214</v>
      </c>
      <c r="P449">
        <v>100</v>
      </c>
    </row>
    <row r="450" spans="1:16">
      <c r="A450" s="17">
        <v>6500</v>
      </c>
      <c r="B450" s="23">
        <v>-28.8220908151667</v>
      </c>
      <c r="C450" s="23">
        <v>43.93250950446533</v>
      </c>
      <c r="D450" s="19">
        <f t="shared" si="48"/>
        <v>37.153588725166593</v>
      </c>
      <c r="E450" s="19">
        <f t="shared" si="49"/>
        <v>33.26703070729404</v>
      </c>
      <c r="F450" s="17"/>
      <c r="G450" s="20">
        <v>-164.46140271363049</v>
      </c>
      <c r="H450" s="20">
        <v>-150.8748421308961</v>
      </c>
      <c r="I450" s="21">
        <f t="shared" si="50"/>
        <v>157.8144020211048</v>
      </c>
      <c r="J450" s="19">
        <f t="shared" si="51"/>
        <v>-47.467116996221499</v>
      </c>
      <c r="K450" s="17">
        <v>6000</v>
      </c>
      <c r="L450" s="22">
        <f t="shared" si="52"/>
        <v>-164.46140271363049</v>
      </c>
      <c r="M450" s="22">
        <f t="shared" si="53"/>
        <v>150.8748421308961</v>
      </c>
      <c r="N450" s="21">
        <f t="shared" si="54"/>
        <v>157.8144020211048</v>
      </c>
      <c r="O450" s="19">
        <f t="shared" si="55"/>
        <v>47.467116996221499</v>
      </c>
      <c r="P450">
        <v>110</v>
      </c>
    </row>
    <row r="451" spans="1:16">
      <c r="A451" s="17">
        <v>6500</v>
      </c>
      <c r="B451" s="23">
        <v>-22.728417067427131</v>
      </c>
      <c r="C451" s="23">
        <v>24.35548666742957</v>
      </c>
      <c r="D451" s="19">
        <f t="shared" si="48"/>
        <v>23.556004257919597</v>
      </c>
      <c r="E451" s="19">
        <f t="shared" si="49"/>
        <v>43.02082810462479</v>
      </c>
      <c r="F451" s="17"/>
      <c r="G451" s="20">
        <v>-184.93579348227419</v>
      </c>
      <c r="H451" s="20">
        <v>-159.80462229703431</v>
      </c>
      <c r="I451" s="21">
        <f t="shared" si="50"/>
        <v>172.8276092214669</v>
      </c>
      <c r="J451" s="19">
        <f t="shared" si="51"/>
        <v>-49.169419668627114</v>
      </c>
      <c r="K451" s="17">
        <v>6000</v>
      </c>
      <c r="L451" s="22">
        <f t="shared" si="52"/>
        <v>-184.93579348227419</v>
      </c>
      <c r="M451" s="22">
        <f t="shared" si="53"/>
        <v>159.80462229703431</v>
      </c>
      <c r="N451" s="21">
        <f t="shared" si="54"/>
        <v>172.8276092214669</v>
      </c>
      <c r="O451" s="19">
        <f t="shared" si="55"/>
        <v>49.169419668627114</v>
      </c>
      <c r="P451">
        <v>120</v>
      </c>
    </row>
    <row r="452" spans="1:16">
      <c r="A452" s="17">
        <v>6500</v>
      </c>
      <c r="B452" s="23">
        <v>-17.489251411537381</v>
      </c>
      <c r="C452" s="23">
        <v>3.8314630184659362</v>
      </c>
      <c r="D452" s="19">
        <f t="shared" ref="D452:D515" si="56">SQRT(B452*B452+C452*C452)/SQRT(2)</f>
        <v>12.660055762077716</v>
      </c>
      <c r="E452" s="19">
        <f t="shared" ref="E452:E515" si="57">DEGREES(ATAN(-B452/C452))</f>
        <v>77.643126698552024</v>
      </c>
      <c r="F452" s="17"/>
      <c r="G452" s="20">
        <v>-205.73760158074441</v>
      </c>
      <c r="H452" s="20">
        <v>-168.6601554049746</v>
      </c>
      <c r="I452" s="21">
        <f t="shared" ref="I452:I515" si="58">SQRT(G452*G452+H452*H452)/SQRT(2)</f>
        <v>188.114604331279</v>
      </c>
      <c r="J452" s="19">
        <f t="shared" ref="J452:J515" si="59">DEGREES(ATAN(-G452/H452))</f>
        <v>-50.655687969479217</v>
      </c>
      <c r="K452" s="17">
        <v>6000</v>
      </c>
      <c r="L452" s="22">
        <f t="shared" ref="L452:L515" si="60">G452</f>
        <v>-205.73760158074441</v>
      </c>
      <c r="M452" s="22">
        <f t="shared" ref="M452:M515" si="61">ABS(H452)</f>
        <v>168.6601554049746</v>
      </c>
      <c r="N452" s="21">
        <f t="shared" ref="N452:N515" si="62">SQRT(L452*L452+M452*M452)/SQRT(2)</f>
        <v>188.114604331279</v>
      </c>
      <c r="O452" s="19">
        <f t="shared" ref="O452:O515" si="63">DEGREES(ATAN(-L452/M452))</f>
        <v>50.655687969479217</v>
      </c>
      <c r="P452">
        <v>130</v>
      </c>
    </row>
    <row r="453" spans="1:16">
      <c r="A453" s="17">
        <v>7000</v>
      </c>
      <c r="B453" s="23">
        <v>-445.68084648209418</v>
      </c>
      <c r="C453" s="23">
        <v>186.89778243762609</v>
      </c>
      <c r="D453" s="19">
        <f t="shared" si="56"/>
        <v>341.73249626067042</v>
      </c>
      <c r="E453" s="19">
        <f t="shared" si="57"/>
        <v>67.249093307139177</v>
      </c>
      <c r="F453" s="17"/>
      <c r="G453" s="20">
        <v>-226.98359751310551</v>
      </c>
      <c r="H453" s="20">
        <v>-177.48327486245449</v>
      </c>
      <c r="I453" s="21">
        <f t="shared" si="58"/>
        <v>203.7423205864371</v>
      </c>
      <c r="J453" s="19">
        <f t="shared" si="59"/>
        <v>-51.977396150345257</v>
      </c>
      <c r="K453" s="17">
        <v>6000</v>
      </c>
      <c r="L453" s="22">
        <f t="shared" si="60"/>
        <v>-226.98359751310551</v>
      </c>
      <c r="M453" s="22">
        <f t="shared" si="61"/>
        <v>177.48327486245449</v>
      </c>
      <c r="N453" s="21">
        <f t="shared" si="62"/>
        <v>203.7423205864371</v>
      </c>
      <c r="O453" s="19">
        <f t="shared" si="63"/>
        <v>51.977396150345257</v>
      </c>
      <c r="P453">
        <v>140</v>
      </c>
    </row>
    <row r="454" spans="1:16">
      <c r="A454" s="17">
        <v>7000</v>
      </c>
      <c r="B454" s="23">
        <v>-396.86221455191333</v>
      </c>
      <c r="C454" s="23">
        <v>179.68688310018061</v>
      </c>
      <c r="D454" s="19">
        <f t="shared" si="56"/>
        <v>308.04788044824039</v>
      </c>
      <c r="E454" s="19">
        <f t="shared" si="57"/>
        <v>65.640459325714133</v>
      </c>
      <c r="F454" s="17"/>
      <c r="G454" s="20">
        <v>-248.81469686732959</v>
      </c>
      <c r="H454" s="20">
        <v>-186.26444332013631</v>
      </c>
      <c r="I454" s="21">
        <f t="shared" si="58"/>
        <v>219.77624555731836</v>
      </c>
      <c r="J454" s="19">
        <f t="shared" si="59"/>
        <v>-53.181213967224842</v>
      </c>
      <c r="K454" s="17">
        <v>6000</v>
      </c>
      <c r="L454" s="22">
        <f t="shared" si="60"/>
        <v>-248.81469686732959</v>
      </c>
      <c r="M454" s="22">
        <f t="shared" si="61"/>
        <v>186.26444332013631</v>
      </c>
      <c r="N454" s="21">
        <f t="shared" si="62"/>
        <v>219.77624555731836</v>
      </c>
      <c r="O454" s="19">
        <f t="shared" si="63"/>
        <v>53.181213967224842</v>
      </c>
      <c r="P454">
        <v>150</v>
      </c>
    </row>
    <row r="455" spans="1:16">
      <c r="A455" s="17">
        <v>7000</v>
      </c>
      <c r="B455" s="23">
        <v>-358.34055679016939</v>
      </c>
      <c r="C455" s="23">
        <v>172.04991937864969</v>
      </c>
      <c r="D455" s="19">
        <f t="shared" si="56"/>
        <v>281.07750656970796</v>
      </c>
      <c r="E455" s="19">
        <f t="shared" si="57"/>
        <v>64.352957971604923</v>
      </c>
      <c r="F455" s="17"/>
      <c r="G455" s="20">
        <v>-271.40903223816389</v>
      </c>
      <c r="H455" s="20">
        <v>-194.9696115860734</v>
      </c>
      <c r="I455" s="21">
        <f t="shared" si="58"/>
        <v>236.30066887599048</v>
      </c>
      <c r="J455" s="19">
        <f t="shared" si="59"/>
        <v>-54.308014634436717</v>
      </c>
      <c r="K455" s="17">
        <v>6000</v>
      </c>
      <c r="L455" s="22">
        <f t="shared" si="60"/>
        <v>-271.40903223816389</v>
      </c>
      <c r="M455" s="22">
        <f t="shared" si="61"/>
        <v>194.9696115860734</v>
      </c>
      <c r="N455" s="21">
        <f t="shared" si="62"/>
        <v>236.30066887599048</v>
      </c>
      <c r="O455" s="19">
        <f t="shared" si="63"/>
        <v>54.308014634436717</v>
      </c>
      <c r="P455">
        <v>160</v>
      </c>
    </row>
    <row r="456" spans="1:16">
      <c r="A456" s="17">
        <v>7000</v>
      </c>
      <c r="B456" s="23">
        <v>-324.97984912433679</v>
      </c>
      <c r="C456" s="23">
        <v>164.1187666846933</v>
      </c>
      <c r="D456" s="19">
        <f t="shared" si="56"/>
        <v>257.43627552753856</v>
      </c>
      <c r="E456" s="19">
        <f t="shared" si="57"/>
        <v>63.205670479415609</v>
      </c>
      <c r="F456" s="17"/>
      <c r="G456" s="20">
        <v>-294.96957443072029</v>
      </c>
      <c r="H456" s="20">
        <v>-203.58973951239071</v>
      </c>
      <c r="I456" s="21">
        <f t="shared" si="58"/>
        <v>253.43227090739975</v>
      </c>
      <c r="J456" s="19">
        <f t="shared" si="59"/>
        <v>-55.386333217546756</v>
      </c>
      <c r="K456" s="17">
        <v>6000</v>
      </c>
      <c r="L456" s="22">
        <f t="shared" si="60"/>
        <v>-294.96957443072029</v>
      </c>
      <c r="M456" s="22">
        <f t="shared" si="61"/>
        <v>203.58973951239071</v>
      </c>
      <c r="N456" s="21">
        <f t="shared" si="62"/>
        <v>253.43227090739975</v>
      </c>
      <c r="O456" s="19">
        <f t="shared" si="63"/>
        <v>55.386333217546756</v>
      </c>
      <c r="P456">
        <v>170</v>
      </c>
    </row>
    <row r="457" spans="1:16">
      <c r="A457" s="17">
        <v>7000</v>
      </c>
      <c r="B457" s="23">
        <v>-294.79297540018291</v>
      </c>
      <c r="C457" s="23">
        <v>155.98531433349621</v>
      </c>
      <c r="D457" s="19">
        <f t="shared" si="56"/>
        <v>235.83290337971548</v>
      </c>
      <c r="E457" s="19">
        <f t="shared" si="57"/>
        <v>62.115111284690087</v>
      </c>
      <c r="F457" s="17"/>
      <c r="G457" s="20">
        <v>-319.73075153405438</v>
      </c>
      <c r="H457" s="20">
        <v>-212.136266619644</v>
      </c>
      <c r="I457" s="21">
        <f t="shared" si="58"/>
        <v>271.32042780801805</v>
      </c>
      <c r="J457" s="19">
        <f t="shared" si="59"/>
        <v>-56.436359057233787</v>
      </c>
      <c r="K457" s="17">
        <v>6000</v>
      </c>
      <c r="L457" s="22">
        <f t="shared" si="60"/>
        <v>-319.73075153405438</v>
      </c>
      <c r="M457" s="22">
        <f t="shared" si="61"/>
        <v>212.136266619644</v>
      </c>
      <c r="N457" s="21">
        <f t="shared" si="62"/>
        <v>271.32042780801805</v>
      </c>
      <c r="O457" s="19">
        <f t="shared" si="63"/>
        <v>56.436359057233787</v>
      </c>
      <c r="P457">
        <v>180</v>
      </c>
    </row>
    <row r="458" spans="1:16">
      <c r="A458" s="17">
        <v>7000</v>
      </c>
      <c r="B458" s="23">
        <v>-266.83398926369517</v>
      </c>
      <c r="C458" s="23">
        <v>147.72217378926641</v>
      </c>
      <c r="D458" s="19">
        <f t="shared" si="56"/>
        <v>215.66434389509547</v>
      </c>
      <c r="E458" s="19">
        <f t="shared" si="57"/>
        <v>61.030613429989899</v>
      </c>
      <c r="F458" s="17"/>
      <c r="G458" s="20">
        <v>-346.01857318318469</v>
      </c>
      <c r="H458" s="20">
        <v>-220.5923847259688</v>
      </c>
      <c r="I458" s="21">
        <f t="shared" si="58"/>
        <v>290.1636203823773</v>
      </c>
      <c r="J458" s="19">
        <f t="shared" si="59"/>
        <v>-57.481836618692334</v>
      </c>
      <c r="K458" s="17">
        <v>6000</v>
      </c>
      <c r="L458" s="22">
        <f t="shared" si="60"/>
        <v>-346.01857318318469</v>
      </c>
      <c r="M458" s="22">
        <f t="shared" si="61"/>
        <v>220.5923847259688</v>
      </c>
      <c r="N458" s="21">
        <f t="shared" si="62"/>
        <v>290.1636203823773</v>
      </c>
      <c r="O458" s="19">
        <f t="shared" si="63"/>
        <v>57.481836618692334</v>
      </c>
      <c r="P458">
        <v>190</v>
      </c>
    </row>
    <row r="459" spans="1:16">
      <c r="A459" s="17">
        <v>7000</v>
      </c>
      <c r="B459" s="23">
        <v>-240.50116266054141</v>
      </c>
      <c r="C459" s="23">
        <v>139.30229609899149</v>
      </c>
      <c r="D459" s="19">
        <f t="shared" si="56"/>
        <v>196.52727411166535</v>
      </c>
      <c r="E459" s="19">
        <f t="shared" si="57"/>
        <v>59.91985973686959</v>
      </c>
      <c r="F459" s="17"/>
      <c r="G459" s="20">
        <v>-374.32397024260109</v>
      </c>
      <c r="H459" s="20">
        <v>-228.9178915585004</v>
      </c>
      <c r="I459" s="21">
        <f t="shared" si="58"/>
        <v>310.25943641875989</v>
      </c>
      <c r="J459" s="19">
        <f t="shared" si="59"/>
        <v>-58.552121536034186</v>
      </c>
      <c r="K459" s="17">
        <v>6000</v>
      </c>
      <c r="L459" s="22">
        <f t="shared" si="60"/>
        <v>-374.32397024260109</v>
      </c>
      <c r="M459" s="22">
        <f t="shared" si="61"/>
        <v>228.9178915585004</v>
      </c>
      <c r="N459" s="21">
        <f t="shared" si="62"/>
        <v>310.25943641875989</v>
      </c>
      <c r="O459" s="19">
        <f t="shared" si="63"/>
        <v>58.552121536034186</v>
      </c>
      <c r="P459">
        <v>200</v>
      </c>
    </row>
    <row r="460" spans="1:16">
      <c r="A460" s="17">
        <v>7000</v>
      </c>
      <c r="B460" s="23">
        <v>-215.34090473205461</v>
      </c>
      <c r="C460" s="23">
        <v>130.70448710938379</v>
      </c>
      <c r="D460" s="19">
        <f t="shared" si="56"/>
        <v>178.12266588133429</v>
      </c>
      <c r="E460" s="19">
        <f t="shared" si="57"/>
        <v>58.743696228483117</v>
      </c>
      <c r="F460" s="17"/>
      <c r="G460" s="20">
        <v>-405.39861912965392</v>
      </c>
      <c r="H460" s="20">
        <v>-237.09513913297741</v>
      </c>
      <c r="I460" s="21">
        <f t="shared" si="58"/>
        <v>332.08594173249497</v>
      </c>
      <c r="J460" s="19">
        <f t="shared" si="59"/>
        <v>-59.67900561417899</v>
      </c>
      <c r="K460" s="17">
        <v>6000</v>
      </c>
      <c r="L460" s="22">
        <f t="shared" si="60"/>
        <v>-405.39861912965392</v>
      </c>
      <c r="M460" s="22">
        <f t="shared" si="61"/>
        <v>237.09513913297741</v>
      </c>
      <c r="N460" s="21">
        <f t="shared" si="62"/>
        <v>332.08594173249497</v>
      </c>
      <c r="O460" s="19">
        <f t="shared" si="63"/>
        <v>59.67900561417899</v>
      </c>
      <c r="P460">
        <v>210</v>
      </c>
    </row>
    <row r="461" spans="1:16">
      <c r="A461" s="17">
        <v>7000</v>
      </c>
      <c r="B461" s="23">
        <v>-191.06836985578161</v>
      </c>
      <c r="C461" s="23">
        <v>121.94368834108801</v>
      </c>
      <c r="D461" s="19">
        <f t="shared" si="56"/>
        <v>160.27692454869191</v>
      </c>
      <c r="E461" s="19">
        <f t="shared" si="57"/>
        <v>57.453159675098938</v>
      </c>
      <c r="F461" s="17"/>
      <c r="G461" s="20">
        <v>-440.59551849320889</v>
      </c>
      <c r="H461" s="20">
        <v>-245.09371317485159</v>
      </c>
      <c r="I461" s="21">
        <f t="shared" si="58"/>
        <v>356.50760100882553</v>
      </c>
      <c r="J461" s="19">
        <f t="shared" si="59"/>
        <v>-60.913763237164162</v>
      </c>
      <c r="K461" s="17">
        <v>6000</v>
      </c>
      <c r="L461" s="22">
        <f t="shared" si="60"/>
        <v>-440.59551849320889</v>
      </c>
      <c r="M461" s="22">
        <f t="shared" si="61"/>
        <v>245.09371317485159</v>
      </c>
      <c r="N461" s="21">
        <f t="shared" si="62"/>
        <v>356.50760100882553</v>
      </c>
      <c r="O461" s="19">
        <f t="shared" si="63"/>
        <v>60.913763237164162</v>
      </c>
      <c r="P461">
        <v>220</v>
      </c>
    </row>
    <row r="462" spans="1:16">
      <c r="A462" s="17">
        <v>7000</v>
      </c>
      <c r="B462" s="23">
        <v>-167.5282175560412</v>
      </c>
      <c r="C462" s="23">
        <v>112.95676631878089</v>
      </c>
      <c r="D462" s="19">
        <f t="shared" si="56"/>
        <v>142.87220642010809</v>
      </c>
      <c r="E462" s="19">
        <f t="shared" si="57"/>
        <v>56.009977978609044</v>
      </c>
      <c r="F462" s="17"/>
      <c r="G462" s="20">
        <v>-483.05945604730857</v>
      </c>
      <c r="H462" s="20">
        <v>-252.7551284810834</v>
      </c>
      <c r="I462" s="21">
        <f t="shared" si="58"/>
        <v>385.50719386945985</v>
      </c>
      <c r="J462" s="19">
        <f t="shared" si="59"/>
        <v>-62.379720264468972</v>
      </c>
      <c r="K462" s="17">
        <v>6000</v>
      </c>
      <c r="L462" s="22">
        <f t="shared" si="60"/>
        <v>-483.05945604730857</v>
      </c>
      <c r="M462" s="22">
        <f t="shared" si="61"/>
        <v>252.7551284810834</v>
      </c>
      <c r="N462" s="21">
        <f t="shared" si="62"/>
        <v>385.50719386945985</v>
      </c>
      <c r="O462" s="19">
        <f t="shared" si="63"/>
        <v>62.379720264468972</v>
      </c>
      <c r="P462">
        <v>230</v>
      </c>
    </row>
    <row r="463" spans="1:16">
      <c r="A463" s="17">
        <v>7000</v>
      </c>
      <c r="B463" s="23">
        <v>-144.56438772118281</v>
      </c>
      <c r="C463" s="23">
        <v>103.5876117847173</v>
      </c>
      <c r="D463" s="19">
        <f t="shared" si="56"/>
        <v>125.75622352882137</v>
      </c>
      <c r="E463" s="19">
        <f t="shared" si="57"/>
        <v>54.376509279465211</v>
      </c>
      <c r="F463" s="17"/>
      <c r="G463" s="20">
        <v>-543.6606906233244</v>
      </c>
      <c r="H463" s="20">
        <v>-259.60662861313358</v>
      </c>
      <c r="I463" s="21">
        <f t="shared" si="58"/>
        <v>426.00619018325744</v>
      </c>
      <c r="J463" s="19">
        <f t="shared" si="59"/>
        <v>-64.474782395213396</v>
      </c>
      <c r="K463" s="17">
        <v>6000</v>
      </c>
      <c r="L463" s="22">
        <f t="shared" si="60"/>
        <v>-543.6606906233244</v>
      </c>
      <c r="M463" s="22">
        <f t="shared" si="61"/>
        <v>259.60662861313358</v>
      </c>
      <c r="N463" s="21">
        <f t="shared" si="62"/>
        <v>426.00619018325744</v>
      </c>
      <c r="O463" s="19">
        <f t="shared" si="63"/>
        <v>64.474782395213396</v>
      </c>
      <c r="P463">
        <v>240</v>
      </c>
    </row>
    <row r="464" spans="1:16">
      <c r="A464" s="17">
        <v>7000</v>
      </c>
      <c r="B464" s="23">
        <v>-122.0183221908092</v>
      </c>
      <c r="C464" s="23">
        <v>93.681748617250179</v>
      </c>
      <c r="D464" s="19">
        <f t="shared" si="56"/>
        <v>108.77670011138822</v>
      </c>
      <c r="E464" s="19">
        <f t="shared" si="57"/>
        <v>52.48410369271167</v>
      </c>
      <c r="F464" s="17"/>
      <c r="G464" s="20">
        <v>-17.489251411537381</v>
      </c>
      <c r="H464" s="20">
        <v>3.8314630184659362</v>
      </c>
      <c r="I464" s="21">
        <f t="shared" si="58"/>
        <v>12.660055762077716</v>
      </c>
      <c r="J464" s="19">
        <f t="shared" si="59"/>
        <v>77.643126698552024</v>
      </c>
      <c r="K464" s="17">
        <v>6500</v>
      </c>
      <c r="L464" s="22">
        <f t="shared" si="60"/>
        <v>-17.489251411537381</v>
      </c>
      <c r="M464" s="22">
        <f t="shared" si="61"/>
        <v>3.8314630184659362</v>
      </c>
      <c r="N464" s="21">
        <f t="shared" si="62"/>
        <v>12.660055762077716</v>
      </c>
      <c r="O464" s="19">
        <f t="shared" si="63"/>
        <v>77.643126698552024</v>
      </c>
      <c r="P464">
        <v>0</v>
      </c>
    </row>
    <row r="465" spans="1:16">
      <c r="A465" s="17">
        <v>7000</v>
      </c>
      <c r="B465" s="23">
        <v>-99.921747103110093</v>
      </c>
      <c r="C465" s="23">
        <v>83.016142404383146</v>
      </c>
      <c r="D465" s="19">
        <f t="shared" si="56"/>
        <v>91.858683432331844</v>
      </c>
      <c r="E465" s="19">
        <f t="shared" si="57"/>
        <v>50.279805790902564</v>
      </c>
      <c r="F465" s="17"/>
      <c r="G465" s="20">
        <v>-20.778439314152909</v>
      </c>
      <c r="H465" s="20">
        <v>-17.03318391946517</v>
      </c>
      <c r="I465" s="21">
        <f t="shared" si="58"/>
        <v>18.998327489101008</v>
      </c>
      <c r="J465" s="19">
        <f t="shared" si="59"/>
        <v>-50.656717192214465</v>
      </c>
      <c r="K465" s="17">
        <v>6500</v>
      </c>
      <c r="L465" s="22">
        <f t="shared" si="60"/>
        <v>-20.778439314152909</v>
      </c>
      <c r="M465" s="22">
        <f t="shared" si="61"/>
        <v>17.03318391946517</v>
      </c>
      <c r="N465" s="21">
        <f t="shared" si="62"/>
        <v>18.998327489101008</v>
      </c>
      <c r="O465" s="19">
        <f t="shared" si="63"/>
        <v>50.656717192214465</v>
      </c>
      <c r="P465">
        <v>10</v>
      </c>
    </row>
    <row r="466" spans="1:16">
      <c r="A466" s="17">
        <v>7000</v>
      </c>
      <c r="B466" s="23">
        <v>-78.633294183512817</v>
      </c>
      <c r="C466" s="23">
        <v>71.188904053915422</v>
      </c>
      <c r="D466" s="19">
        <f t="shared" si="56"/>
        <v>75.003516632716781</v>
      </c>
      <c r="E466" s="19">
        <f t="shared" si="57"/>
        <v>47.844582684515707</v>
      </c>
      <c r="F466" s="17"/>
      <c r="G466" s="20">
        <v>-26.178363141956041</v>
      </c>
      <c r="H466" s="20">
        <v>-36.799742308307131</v>
      </c>
      <c r="I466" s="21">
        <f t="shared" si="58"/>
        <v>31.933741800405507</v>
      </c>
      <c r="J466" s="19">
        <f t="shared" si="59"/>
        <v>-35.427040467266494</v>
      </c>
      <c r="K466" s="17">
        <v>6500</v>
      </c>
      <c r="L466" s="22">
        <f t="shared" si="60"/>
        <v>-26.178363141956041</v>
      </c>
      <c r="M466" s="22">
        <f t="shared" si="61"/>
        <v>36.799742308307131</v>
      </c>
      <c r="N466" s="21">
        <f t="shared" si="62"/>
        <v>31.933741800405507</v>
      </c>
      <c r="O466" s="19">
        <f t="shared" si="63"/>
        <v>35.427040467266494</v>
      </c>
      <c r="P466">
        <v>20</v>
      </c>
    </row>
    <row r="467" spans="1:16">
      <c r="A467" s="17">
        <v>7000</v>
      </c>
      <c r="B467" s="23">
        <v>-58.733672335672047</v>
      </c>
      <c r="C467" s="23">
        <v>57.702337008415547</v>
      </c>
      <c r="D467" s="19">
        <f t="shared" si="56"/>
        <v>58.220288397889483</v>
      </c>
      <c r="E467" s="19">
        <f t="shared" si="57"/>
        <v>45.507485756095939</v>
      </c>
      <c r="F467" s="17"/>
      <c r="G467" s="20">
        <v>-34.850191249913443</v>
      </c>
      <c r="H467" s="20">
        <v>-55.083321875397267</v>
      </c>
      <c r="I467" s="21">
        <f t="shared" si="58"/>
        <v>46.090715870900524</v>
      </c>
      <c r="J467" s="19">
        <f t="shared" si="59"/>
        <v>-32.320774617371463</v>
      </c>
      <c r="K467" s="17">
        <v>6500</v>
      </c>
      <c r="L467" s="22">
        <f t="shared" si="60"/>
        <v>-34.850191249913443</v>
      </c>
      <c r="M467" s="22">
        <f t="shared" si="61"/>
        <v>55.083321875397267</v>
      </c>
      <c r="N467" s="21">
        <f t="shared" si="62"/>
        <v>46.090715870900524</v>
      </c>
      <c r="O467" s="19">
        <f t="shared" si="63"/>
        <v>32.320774617371463</v>
      </c>
      <c r="P467">
        <v>30</v>
      </c>
    </row>
    <row r="468" spans="1:16">
      <c r="A468" s="17">
        <v>7000</v>
      </c>
      <c r="B468" s="23">
        <v>-41.150883211624702</v>
      </c>
      <c r="C468" s="23">
        <v>42.057421844347857</v>
      </c>
      <c r="D468" s="19">
        <f t="shared" si="56"/>
        <v>41.606621596148635</v>
      </c>
      <c r="E468" s="19">
        <f t="shared" si="57"/>
        <v>44.375798092987033</v>
      </c>
      <c r="F468" s="17"/>
      <c r="G468" s="20">
        <v>-45.562097253747773</v>
      </c>
      <c r="H468" s="20">
        <v>-71.635456017300768</v>
      </c>
      <c r="I468" s="21">
        <f t="shared" si="58"/>
        <v>60.031422042821056</v>
      </c>
      <c r="J468" s="19">
        <f t="shared" si="59"/>
        <v>-32.457469234250382</v>
      </c>
      <c r="K468" s="17">
        <v>6500</v>
      </c>
      <c r="L468" s="22">
        <f t="shared" si="60"/>
        <v>-45.562097253747773</v>
      </c>
      <c r="M468" s="22">
        <f t="shared" si="61"/>
        <v>71.635456017300768</v>
      </c>
      <c r="N468" s="21">
        <f t="shared" si="62"/>
        <v>60.031422042821056</v>
      </c>
      <c r="O468" s="19">
        <f t="shared" si="63"/>
        <v>32.457469234250382</v>
      </c>
      <c r="P468">
        <v>40</v>
      </c>
    </row>
    <row r="469" spans="1:16">
      <c r="A469" s="17">
        <v>7000</v>
      </c>
      <c r="B469" s="23">
        <v>-27.721237994130789</v>
      </c>
      <c r="C469" s="23">
        <v>24.02022883738908</v>
      </c>
      <c r="D469" s="19">
        <f t="shared" si="56"/>
        <v>25.936831237911257</v>
      </c>
      <c r="E469" s="19">
        <f t="shared" si="57"/>
        <v>49.0913348062615</v>
      </c>
      <c r="F469" s="17"/>
      <c r="G469" s="20">
        <v>-65.458641879409114</v>
      </c>
      <c r="H469" s="20">
        <v>-84.391677853007906</v>
      </c>
      <c r="I469" s="21">
        <f t="shared" si="58"/>
        <v>75.52082192197922</v>
      </c>
      <c r="J469" s="19">
        <f t="shared" si="59"/>
        <v>-37.799044749238242</v>
      </c>
      <c r="K469" s="17">
        <v>6500</v>
      </c>
      <c r="L469" s="22">
        <f t="shared" si="60"/>
        <v>-65.458641879409114</v>
      </c>
      <c r="M469" s="22">
        <f t="shared" si="61"/>
        <v>84.391677853007906</v>
      </c>
      <c r="N469" s="21">
        <f t="shared" si="62"/>
        <v>75.52082192197922</v>
      </c>
      <c r="O469" s="19">
        <f t="shared" si="63"/>
        <v>37.799044749238242</v>
      </c>
      <c r="P469">
        <v>50</v>
      </c>
    </row>
    <row r="470" spans="1:16">
      <c r="A470" s="17">
        <v>7000</v>
      </c>
      <c r="B470" s="23">
        <v>-21.093736029705049</v>
      </c>
      <c r="C470" s="23">
        <v>3.9226078348939568</v>
      </c>
      <c r="D470" s="19">
        <f t="shared" si="56"/>
        <v>15.17123185369679</v>
      </c>
      <c r="E470" s="19">
        <f t="shared" si="57"/>
        <v>79.465563467464449</v>
      </c>
      <c r="F470" s="17"/>
      <c r="G470" s="20">
        <v>-85.866784671603497</v>
      </c>
      <c r="H470" s="20">
        <v>-95.736256686272554</v>
      </c>
      <c r="I470" s="21">
        <f t="shared" si="58"/>
        <v>90.935514388327377</v>
      </c>
      <c r="J470" s="19">
        <f t="shared" si="59"/>
        <v>-41.889240661194847</v>
      </c>
      <c r="K470" s="17">
        <v>6500</v>
      </c>
      <c r="L470" s="22">
        <f t="shared" si="60"/>
        <v>-85.866784671603497</v>
      </c>
      <c r="M470" s="22">
        <f t="shared" si="61"/>
        <v>95.736256686272554</v>
      </c>
      <c r="N470" s="21">
        <f t="shared" si="62"/>
        <v>90.935514388327377</v>
      </c>
      <c r="O470" s="19">
        <f t="shared" si="63"/>
        <v>41.889240661194847</v>
      </c>
      <c r="P470">
        <v>60</v>
      </c>
    </row>
    <row r="471" spans="1:16">
      <c r="A471" s="17">
        <v>7500</v>
      </c>
      <c r="B471" s="23">
        <v>-464.29720909366841</v>
      </c>
      <c r="C471" s="23">
        <v>173.45745762439111</v>
      </c>
      <c r="D471" s="19">
        <f t="shared" si="56"/>
        <v>350.47067493421406</v>
      </c>
      <c r="E471" s="19">
        <f t="shared" si="57"/>
        <v>69.514742768132749</v>
      </c>
      <c r="F471" s="17"/>
      <c r="G471" s="20">
        <v>-106.6376422026876</v>
      </c>
      <c r="H471" s="20">
        <v>-106.1636856774229</v>
      </c>
      <c r="I471" s="21">
        <f t="shared" si="58"/>
        <v>106.40092784173235</v>
      </c>
      <c r="J471" s="19">
        <f t="shared" si="59"/>
        <v>-45.127610405154627</v>
      </c>
      <c r="K471" s="17">
        <v>6500</v>
      </c>
      <c r="L471" s="22">
        <f t="shared" si="60"/>
        <v>-106.6376422026876</v>
      </c>
      <c r="M471" s="22">
        <f t="shared" si="61"/>
        <v>106.1636856774229</v>
      </c>
      <c r="N471" s="21">
        <f t="shared" si="62"/>
        <v>106.40092784173235</v>
      </c>
      <c r="O471" s="19">
        <f t="shared" si="63"/>
        <v>45.127610405154627</v>
      </c>
      <c r="P471">
        <v>70</v>
      </c>
    </row>
    <row r="472" spans="1:16">
      <c r="A472" s="17">
        <v>7500</v>
      </c>
      <c r="B472" s="23">
        <v>-404.71021334421198</v>
      </c>
      <c r="C472" s="23">
        <v>166.7031880649015</v>
      </c>
      <c r="D472" s="19">
        <f t="shared" si="56"/>
        <v>309.49984628115686</v>
      </c>
      <c r="E472" s="19">
        <f t="shared" si="57"/>
        <v>67.612867955089783</v>
      </c>
      <c r="F472" s="17"/>
      <c r="G472" s="20">
        <v>-127.5228235598983</v>
      </c>
      <c r="H472" s="20">
        <v>-116.00453477440701</v>
      </c>
      <c r="I472" s="21">
        <f t="shared" si="58"/>
        <v>121.89980028063121</v>
      </c>
      <c r="J472" s="19">
        <f t="shared" si="59"/>
        <v>-47.707941645878016</v>
      </c>
      <c r="K472" s="17">
        <v>6500</v>
      </c>
      <c r="L472" s="22">
        <f t="shared" si="60"/>
        <v>-127.5228235598983</v>
      </c>
      <c r="M472" s="22">
        <f t="shared" si="61"/>
        <v>116.00453477440701</v>
      </c>
      <c r="N472" s="21">
        <f t="shared" si="62"/>
        <v>121.89980028063121</v>
      </c>
      <c r="O472" s="19">
        <f t="shared" si="63"/>
        <v>47.707941645878016</v>
      </c>
      <c r="P472">
        <v>80</v>
      </c>
    </row>
    <row r="473" spans="1:16">
      <c r="A473" s="17">
        <v>7500</v>
      </c>
      <c r="B473" s="23">
        <v>-362.32578295552639</v>
      </c>
      <c r="C473" s="23">
        <v>159.1905185569338</v>
      </c>
      <c r="D473" s="19">
        <f t="shared" si="56"/>
        <v>279.84066376490091</v>
      </c>
      <c r="E473" s="19">
        <f t="shared" si="57"/>
        <v>66.281358606636729</v>
      </c>
      <c r="F473" s="17"/>
      <c r="G473" s="20">
        <v>-148.4526958994106</v>
      </c>
      <c r="H473" s="20">
        <v>-125.4377678337156</v>
      </c>
      <c r="I473" s="21">
        <f t="shared" si="58"/>
        <v>137.42786565851193</v>
      </c>
      <c r="J473" s="19">
        <f t="shared" si="59"/>
        <v>-49.803261978462309</v>
      </c>
      <c r="K473" s="17">
        <v>6500</v>
      </c>
      <c r="L473" s="22">
        <f t="shared" si="60"/>
        <v>-148.4526958994106</v>
      </c>
      <c r="M473" s="22">
        <f t="shared" si="61"/>
        <v>125.4377678337156</v>
      </c>
      <c r="N473" s="21">
        <f t="shared" si="62"/>
        <v>137.42786565851193</v>
      </c>
      <c r="O473" s="19">
        <f t="shared" si="63"/>
        <v>49.803261978462309</v>
      </c>
      <c r="P473">
        <v>90</v>
      </c>
    </row>
    <row r="474" spans="1:16">
      <c r="A474" s="17">
        <v>7500</v>
      </c>
      <c r="B474" s="23">
        <v>-326.83020019009382</v>
      </c>
      <c r="C474" s="23">
        <v>151.30398044102159</v>
      </c>
      <c r="D474" s="19">
        <f t="shared" si="56"/>
        <v>254.66730674901504</v>
      </c>
      <c r="E474" s="19">
        <f t="shared" si="57"/>
        <v>65.158520029221506</v>
      </c>
      <c r="F474" s="17"/>
      <c r="G474" s="20">
        <v>-169.5443820694916</v>
      </c>
      <c r="H474" s="20">
        <v>-134.56560459757151</v>
      </c>
      <c r="I474" s="21">
        <f t="shared" si="58"/>
        <v>153.05750460535364</v>
      </c>
      <c r="J474" s="19">
        <f t="shared" si="59"/>
        <v>-51.561336059901194</v>
      </c>
      <c r="K474" s="17">
        <v>6500</v>
      </c>
      <c r="L474" s="22">
        <f t="shared" si="60"/>
        <v>-169.5443820694916</v>
      </c>
      <c r="M474" s="22">
        <f t="shared" si="61"/>
        <v>134.56560459757151</v>
      </c>
      <c r="N474" s="21">
        <f t="shared" si="62"/>
        <v>153.05750460535364</v>
      </c>
      <c r="O474" s="19">
        <f t="shared" si="63"/>
        <v>51.561336059901194</v>
      </c>
      <c r="P474">
        <v>100</v>
      </c>
    </row>
    <row r="475" spans="1:16">
      <c r="A475" s="17">
        <v>7500</v>
      </c>
      <c r="B475" s="23">
        <v>-295.23818636341639</v>
      </c>
      <c r="C475" s="23">
        <v>143.1740877793778</v>
      </c>
      <c r="D475" s="19">
        <f t="shared" si="56"/>
        <v>232.01767831203762</v>
      </c>
      <c r="E475" s="19">
        <f t="shared" si="57"/>
        <v>64.12919655820258</v>
      </c>
      <c r="F475" s="17"/>
      <c r="G475" s="20">
        <v>-190.94997508124041</v>
      </c>
      <c r="H475" s="20">
        <v>-143.49387351633899</v>
      </c>
      <c r="I475" s="21">
        <f t="shared" si="58"/>
        <v>168.89698742169651</v>
      </c>
      <c r="J475" s="19">
        <f t="shared" si="59"/>
        <v>-53.076103089485379</v>
      </c>
      <c r="K475" s="17">
        <v>6500</v>
      </c>
      <c r="L475" s="22">
        <f t="shared" si="60"/>
        <v>-190.94997508124041</v>
      </c>
      <c r="M475" s="22">
        <f t="shared" si="61"/>
        <v>143.49387351633899</v>
      </c>
      <c r="N475" s="21">
        <f t="shared" si="62"/>
        <v>168.89698742169651</v>
      </c>
      <c r="O475" s="19">
        <f t="shared" si="63"/>
        <v>53.076103089485379</v>
      </c>
      <c r="P475">
        <v>110</v>
      </c>
    </row>
    <row r="476" spans="1:16">
      <c r="A476" s="17">
        <v>7500</v>
      </c>
      <c r="B476" s="23">
        <v>-266.27269627673343</v>
      </c>
      <c r="C476" s="23">
        <v>134.8999656856912</v>
      </c>
      <c r="D476" s="19">
        <f t="shared" si="56"/>
        <v>211.06770184526357</v>
      </c>
      <c r="E476" s="19">
        <f t="shared" si="57"/>
        <v>63.132161785084108</v>
      </c>
      <c r="F476" s="17"/>
      <c r="G476" s="20">
        <v>-212.79265808489589</v>
      </c>
      <c r="H476" s="20">
        <v>-152.31784024850859</v>
      </c>
      <c r="I476" s="21">
        <f t="shared" si="58"/>
        <v>185.04248132902563</v>
      </c>
      <c r="J476" s="19">
        <f t="shared" si="59"/>
        <v>-54.404760386047776</v>
      </c>
      <c r="K476" s="17">
        <v>6500</v>
      </c>
      <c r="L476" s="22">
        <f t="shared" si="60"/>
        <v>-212.79265808489589</v>
      </c>
      <c r="M476" s="22">
        <f t="shared" si="61"/>
        <v>152.31784024850859</v>
      </c>
      <c r="N476" s="21">
        <f t="shared" si="62"/>
        <v>185.04248132902563</v>
      </c>
      <c r="O476" s="19">
        <f t="shared" si="63"/>
        <v>54.404760386047776</v>
      </c>
      <c r="P476">
        <v>120</v>
      </c>
    </row>
    <row r="477" spans="1:16">
      <c r="A477" s="17">
        <v>7500</v>
      </c>
      <c r="B477" s="23">
        <v>-239.15992376230329</v>
      </c>
      <c r="C477" s="23">
        <v>126.42838062955251</v>
      </c>
      <c r="D477" s="19">
        <f t="shared" si="56"/>
        <v>191.28722456374564</v>
      </c>
      <c r="E477" s="19">
        <f t="shared" si="57"/>
        <v>62.137488494498108</v>
      </c>
      <c r="F477" s="17"/>
      <c r="G477" s="20">
        <v>-235.1997073117648</v>
      </c>
      <c r="H477" s="20">
        <v>-161.07292497870219</v>
      </c>
      <c r="I477" s="21">
        <f t="shared" si="58"/>
        <v>201.57305063020505</v>
      </c>
      <c r="J477" s="19">
        <f t="shared" si="59"/>
        <v>-55.595302703050073</v>
      </c>
      <c r="K477" s="17">
        <v>6500</v>
      </c>
      <c r="L477" s="22">
        <f t="shared" si="60"/>
        <v>-235.1997073117648</v>
      </c>
      <c r="M477" s="22">
        <f t="shared" si="61"/>
        <v>161.07292497870219</v>
      </c>
      <c r="N477" s="21">
        <f t="shared" si="62"/>
        <v>201.57305063020505</v>
      </c>
      <c r="O477" s="19">
        <f t="shared" si="63"/>
        <v>55.595302703050073</v>
      </c>
      <c r="P477">
        <v>130</v>
      </c>
    </row>
    <row r="478" spans="1:16">
      <c r="A478" s="17">
        <v>7500</v>
      </c>
      <c r="B478" s="23">
        <v>-213.37051671074889</v>
      </c>
      <c r="C478" s="23">
        <v>117.72337601484909</v>
      </c>
      <c r="D478" s="19">
        <f t="shared" si="56"/>
        <v>172.31623641106125</v>
      </c>
      <c r="E478" s="19">
        <f t="shared" si="57"/>
        <v>61.113065875071072</v>
      </c>
      <c r="F478" s="17"/>
      <c r="G478" s="20">
        <v>-258.34871514186148</v>
      </c>
      <c r="H478" s="20">
        <v>-169.74347787582789</v>
      </c>
      <c r="I478" s="21">
        <f t="shared" si="58"/>
        <v>218.58282972003124</v>
      </c>
      <c r="J478" s="19">
        <f t="shared" si="59"/>
        <v>-56.693789169420789</v>
      </c>
      <c r="K478" s="17">
        <v>6500</v>
      </c>
      <c r="L478" s="22">
        <f t="shared" si="60"/>
        <v>-258.34871514186148</v>
      </c>
      <c r="M478" s="22">
        <f t="shared" si="61"/>
        <v>169.74347787582789</v>
      </c>
      <c r="N478" s="21">
        <f t="shared" si="62"/>
        <v>218.58282972003124</v>
      </c>
      <c r="O478" s="19">
        <f t="shared" si="63"/>
        <v>56.693789169420789</v>
      </c>
      <c r="P478">
        <v>140</v>
      </c>
    </row>
    <row r="479" spans="1:16">
      <c r="A479" s="17">
        <v>7500</v>
      </c>
      <c r="B479" s="23">
        <v>-188.6278216218042</v>
      </c>
      <c r="C479" s="23">
        <v>108.7846771730032</v>
      </c>
      <c r="D479" s="19">
        <f t="shared" si="56"/>
        <v>153.97168745815202</v>
      </c>
      <c r="E479" s="19">
        <f t="shared" si="57"/>
        <v>60.027264473198258</v>
      </c>
      <c r="F479" s="17"/>
      <c r="G479" s="20">
        <v>-282.47210919827683</v>
      </c>
      <c r="H479" s="20">
        <v>-178.31318276649489</v>
      </c>
      <c r="I479" s="21">
        <f t="shared" si="58"/>
        <v>236.20550758104756</v>
      </c>
      <c r="J479" s="19">
        <f t="shared" si="59"/>
        <v>-57.737444339252001</v>
      </c>
      <c r="K479" s="17">
        <v>6500</v>
      </c>
      <c r="L479" s="22">
        <f t="shared" si="60"/>
        <v>-282.47210919827683</v>
      </c>
      <c r="M479" s="22">
        <f t="shared" si="61"/>
        <v>178.31318276649489</v>
      </c>
      <c r="N479" s="21">
        <f t="shared" si="62"/>
        <v>236.20550758104756</v>
      </c>
      <c r="O479" s="19">
        <f t="shared" si="63"/>
        <v>57.737444339252001</v>
      </c>
      <c r="P479">
        <v>150</v>
      </c>
    </row>
    <row r="480" spans="1:16">
      <c r="A480" s="17">
        <v>7500</v>
      </c>
      <c r="B480" s="23">
        <v>-164.79865516923019</v>
      </c>
      <c r="C480" s="23">
        <v>99.498430991276265</v>
      </c>
      <c r="D480" s="19">
        <f t="shared" si="56"/>
        <v>136.12225114820978</v>
      </c>
      <c r="E480" s="19">
        <f t="shared" si="57"/>
        <v>58.878203428135961</v>
      </c>
      <c r="F480" s="17"/>
      <c r="G480" s="20">
        <v>-307.84583684399752</v>
      </c>
      <c r="H480" s="20">
        <v>-186.78991143235771</v>
      </c>
      <c r="I480" s="21">
        <f t="shared" si="58"/>
        <v>254.61689876664624</v>
      </c>
      <c r="J480" s="19">
        <f t="shared" si="59"/>
        <v>-58.752112326271465</v>
      </c>
      <c r="K480" s="17">
        <v>6500</v>
      </c>
      <c r="L480" s="22">
        <f t="shared" si="60"/>
        <v>-307.84583684399752</v>
      </c>
      <c r="M480" s="22">
        <f t="shared" si="61"/>
        <v>186.78991143235771</v>
      </c>
      <c r="N480" s="21">
        <f t="shared" si="62"/>
        <v>254.61689876664624</v>
      </c>
      <c r="O480" s="19">
        <f t="shared" si="63"/>
        <v>58.752112326271465</v>
      </c>
      <c r="P480">
        <v>160</v>
      </c>
    </row>
    <row r="481" spans="1:16">
      <c r="A481" s="17">
        <v>7500</v>
      </c>
      <c r="B481" s="23">
        <v>-141.74364927951589</v>
      </c>
      <c r="C481" s="23">
        <v>89.677646786744504</v>
      </c>
      <c r="D481" s="19">
        <f t="shared" si="56"/>
        <v>118.60299836910218</v>
      </c>
      <c r="E481" s="19">
        <f t="shared" si="57"/>
        <v>57.679490573553593</v>
      </c>
      <c r="F481" s="17"/>
      <c r="G481" s="20">
        <v>-334.8304538962675</v>
      </c>
      <c r="H481" s="20">
        <v>-195.16953132461009</v>
      </c>
      <c r="I481" s="21">
        <f t="shared" si="58"/>
        <v>274.04614466714219</v>
      </c>
      <c r="J481" s="19">
        <f t="shared" si="59"/>
        <v>-59.762492057772846</v>
      </c>
      <c r="K481" s="17">
        <v>6500</v>
      </c>
      <c r="L481" s="22">
        <f t="shared" si="60"/>
        <v>-334.8304538962675</v>
      </c>
      <c r="M481" s="22">
        <f t="shared" si="61"/>
        <v>195.16953132461009</v>
      </c>
      <c r="N481" s="21">
        <f t="shared" si="62"/>
        <v>274.04614466714219</v>
      </c>
      <c r="O481" s="19">
        <f t="shared" si="63"/>
        <v>59.762492057772846</v>
      </c>
      <c r="P481">
        <v>170</v>
      </c>
    </row>
    <row r="482" spans="1:16">
      <c r="A482" s="17">
        <v>7500</v>
      </c>
      <c r="B482" s="23">
        <v>-119.41251594723749</v>
      </c>
      <c r="C482" s="23">
        <v>79.119187965641103</v>
      </c>
      <c r="D482" s="19">
        <f t="shared" si="56"/>
        <v>101.2896709176007</v>
      </c>
      <c r="E482" s="19">
        <f t="shared" si="57"/>
        <v>56.472727083994357</v>
      </c>
      <c r="F482" s="17"/>
      <c r="G482" s="20">
        <v>-363.99377385895809</v>
      </c>
      <c r="H482" s="20">
        <v>-203.4034386935673</v>
      </c>
      <c r="I482" s="21">
        <f t="shared" si="58"/>
        <v>294.84269219403598</v>
      </c>
      <c r="J482" s="19">
        <f t="shared" si="59"/>
        <v>-60.803095319589509</v>
      </c>
      <c r="K482" s="17">
        <v>6500</v>
      </c>
      <c r="L482" s="22">
        <f t="shared" si="60"/>
        <v>-363.99377385895809</v>
      </c>
      <c r="M482" s="22">
        <f t="shared" si="61"/>
        <v>203.4034386935673</v>
      </c>
      <c r="N482" s="21">
        <f t="shared" si="62"/>
        <v>294.84269219403598</v>
      </c>
      <c r="O482" s="19">
        <f t="shared" si="63"/>
        <v>60.803095319589509</v>
      </c>
      <c r="P482">
        <v>180</v>
      </c>
    </row>
    <row r="483" spans="1:16">
      <c r="A483" s="17">
        <v>7500</v>
      </c>
      <c r="B483" s="23">
        <v>-98.072617363262864</v>
      </c>
      <c r="C483" s="23">
        <v>67.47518359443184</v>
      </c>
      <c r="D483" s="19">
        <f t="shared" si="56"/>
        <v>84.175823956713515</v>
      </c>
      <c r="E483" s="19">
        <f t="shared" si="57"/>
        <v>55.471543456531201</v>
      </c>
      <c r="F483" s="17"/>
      <c r="G483" s="20">
        <v>-396.26380171711918</v>
      </c>
      <c r="H483" s="20">
        <v>-211.44907780639261</v>
      </c>
      <c r="I483" s="21">
        <f t="shared" si="58"/>
        <v>317.59700333636505</v>
      </c>
      <c r="J483" s="19">
        <f t="shared" si="59"/>
        <v>-61.915313706028734</v>
      </c>
      <c r="K483" s="17">
        <v>6500</v>
      </c>
      <c r="L483" s="22">
        <f t="shared" si="60"/>
        <v>-396.26380171711918</v>
      </c>
      <c r="M483" s="22">
        <f t="shared" si="61"/>
        <v>211.44907780639261</v>
      </c>
      <c r="N483" s="21">
        <f t="shared" si="62"/>
        <v>317.59700333636505</v>
      </c>
      <c r="O483" s="19">
        <f t="shared" si="63"/>
        <v>61.915313706028734</v>
      </c>
      <c r="P483">
        <v>190</v>
      </c>
    </row>
    <row r="484" spans="1:16">
      <c r="A484" s="17">
        <v>7500</v>
      </c>
      <c r="B484" s="23">
        <v>-78.394714364100111</v>
      </c>
      <c r="C484" s="23">
        <v>54.299691559936051</v>
      </c>
      <c r="D484" s="19">
        <f t="shared" si="56"/>
        <v>67.43214272041574</v>
      </c>
      <c r="E484" s="19">
        <f t="shared" si="57"/>
        <v>55.29179153914113</v>
      </c>
      <c r="F484" s="17"/>
      <c r="G484" s="20">
        <v>-433.33694866251562</v>
      </c>
      <c r="H484" s="20">
        <v>-219.266263455467</v>
      </c>
      <c r="I484" s="21">
        <f t="shared" si="58"/>
        <v>343.40836140509299</v>
      </c>
      <c r="J484" s="19">
        <f t="shared" si="59"/>
        <v>-63.160824662900204</v>
      </c>
      <c r="K484" s="17">
        <v>6500</v>
      </c>
      <c r="L484" s="22">
        <f t="shared" si="60"/>
        <v>-433.33694866251562</v>
      </c>
      <c r="M484" s="22">
        <f t="shared" si="61"/>
        <v>219.266263455467</v>
      </c>
      <c r="N484" s="21">
        <f t="shared" si="62"/>
        <v>343.40836140509299</v>
      </c>
      <c r="O484" s="19">
        <f t="shared" si="63"/>
        <v>63.160824662900204</v>
      </c>
      <c r="P484">
        <v>200</v>
      </c>
    </row>
    <row r="485" spans="1:16">
      <c r="A485" s="17">
        <v>7500</v>
      </c>
      <c r="B485" s="23">
        <v>-61.469743723844388</v>
      </c>
      <c r="C485" s="23">
        <v>39.268717869044657</v>
      </c>
      <c r="D485" s="19">
        <f t="shared" si="56"/>
        <v>51.577909983605053</v>
      </c>
      <c r="E485" s="19">
        <f t="shared" si="57"/>
        <v>57.428338008230291</v>
      </c>
      <c r="F485" s="17"/>
      <c r="G485" s="20">
        <v>-479.68474075220507</v>
      </c>
      <c r="H485" s="20">
        <v>-226.6355252434879</v>
      </c>
      <c r="I485" s="21">
        <f t="shared" si="58"/>
        <v>375.14071480772503</v>
      </c>
      <c r="J485" s="19">
        <f t="shared" si="59"/>
        <v>-64.710780563180862</v>
      </c>
      <c r="K485" s="17">
        <v>6500</v>
      </c>
      <c r="L485" s="22">
        <f t="shared" si="60"/>
        <v>-479.68474075220507</v>
      </c>
      <c r="M485" s="22">
        <f t="shared" si="61"/>
        <v>226.6355252434879</v>
      </c>
      <c r="N485" s="21">
        <f t="shared" si="62"/>
        <v>375.14071480772503</v>
      </c>
      <c r="O485" s="19">
        <f t="shared" si="63"/>
        <v>64.710780563180862</v>
      </c>
      <c r="P485">
        <v>210</v>
      </c>
    </row>
    <row r="486" spans="1:16">
      <c r="A486" s="17">
        <v>7500</v>
      </c>
      <c r="B486" s="23">
        <v>-48.935170176387892</v>
      </c>
      <c r="C486" s="23">
        <v>22.299613816514579</v>
      </c>
      <c r="D486" s="19">
        <f t="shared" si="56"/>
        <v>38.025804768326275</v>
      </c>
      <c r="E486" s="19">
        <f t="shared" si="57"/>
        <v>65.501384509998033</v>
      </c>
      <c r="F486" s="17"/>
      <c r="G486" s="20">
        <v>-562.66851995233628</v>
      </c>
      <c r="H486" s="20">
        <v>-232.2605280860532</v>
      </c>
      <c r="I486" s="21">
        <f t="shared" si="58"/>
        <v>430.43049163143922</v>
      </c>
      <c r="J486" s="19">
        <f t="shared" si="59"/>
        <v>-67.569951056795304</v>
      </c>
      <c r="K486" s="17">
        <v>6500</v>
      </c>
      <c r="L486" s="22">
        <f t="shared" si="60"/>
        <v>-562.66851995233628</v>
      </c>
      <c r="M486" s="22">
        <f t="shared" si="61"/>
        <v>232.2605280860532</v>
      </c>
      <c r="N486" s="21">
        <f t="shared" si="62"/>
        <v>430.43049163143922</v>
      </c>
      <c r="O486" s="19">
        <f t="shared" si="63"/>
        <v>67.569951056795304</v>
      </c>
      <c r="P486">
        <v>220</v>
      </c>
    </row>
    <row r="487" spans="1:16">
      <c r="A487" s="17">
        <v>7500</v>
      </c>
      <c r="B487" s="23">
        <v>-42.847869740052388</v>
      </c>
      <c r="C487" s="23">
        <v>3.7014118824445461</v>
      </c>
      <c r="D487" s="19">
        <f t="shared" si="56"/>
        <v>30.410856541570798</v>
      </c>
      <c r="E487" s="19">
        <f t="shared" si="57"/>
        <v>85.062762693382922</v>
      </c>
      <c r="F487" s="17"/>
      <c r="G487" s="20">
        <v>-21.093736029705049</v>
      </c>
      <c r="H487" s="20">
        <v>3.9226078348939568</v>
      </c>
      <c r="I487" s="21">
        <f t="shared" si="58"/>
        <v>15.17123185369679</v>
      </c>
      <c r="J487" s="19">
        <f t="shared" si="59"/>
        <v>79.465563467464449</v>
      </c>
      <c r="K487" s="17">
        <v>7000</v>
      </c>
      <c r="L487" s="22">
        <f t="shared" si="60"/>
        <v>-21.093736029705049</v>
      </c>
      <c r="M487" s="22">
        <f t="shared" si="61"/>
        <v>3.9226078348939568</v>
      </c>
      <c r="N487" s="21">
        <f t="shared" si="62"/>
        <v>15.17123185369679</v>
      </c>
      <c r="O487" s="19">
        <f t="shared" si="63"/>
        <v>79.465563467464449</v>
      </c>
      <c r="P487">
        <v>0</v>
      </c>
    </row>
    <row r="488" spans="1:16">
      <c r="A488" s="17">
        <v>8000</v>
      </c>
      <c r="B488" s="23">
        <v>-478.12578158826199</v>
      </c>
      <c r="C488" s="23">
        <v>160.97354988816679</v>
      </c>
      <c r="D488" s="19">
        <f t="shared" si="56"/>
        <v>356.73291604713495</v>
      </c>
      <c r="E488" s="19">
        <f t="shared" si="57"/>
        <v>71.392847759134185</v>
      </c>
      <c r="F488" s="17"/>
      <c r="G488" s="20">
        <v>-23.29501767478715</v>
      </c>
      <c r="H488" s="20">
        <v>-16.708127198104251</v>
      </c>
      <c r="I488" s="21">
        <f t="shared" si="58"/>
        <v>20.270907268011918</v>
      </c>
      <c r="J488" s="19">
        <f t="shared" si="59"/>
        <v>-54.350381648314624</v>
      </c>
      <c r="K488" s="17">
        <v>7000</v>
      </c>
      <c r="L488" s="22">
        <f t="shared" si="60"/>
        <v>-23.29501767478715</v>
      </c>
      <c r="M488" s="22">
        <f t="shared" si="61"/>
        <v>16.708127198104251</v>
      </c>
      <c r="N488" s="21">
        <f t="shared" si="62"/>
        <v>20.270907268011918</v>
      </c>
      <c r="O488" s="19">
        <f t="shared" si="63"/>
        <v>54.350381648314624</v>
      </c>
      <c r="P488">
        <v>10</v>
      </c>
    </row>
    <row r="489" spans="1:16">
      <c r="A489" s="17">
        <v>8000</v>
      </c>
      <c r="B489" s="23">
        <v>-406.01164511137182</v>
      </c>
      <c r="C489" s="23">
        <v>154.74921752371171</v>
      </c>
      <c r="D489" s="19">
        <f t="shared" si="56"/>
        <v>307.23995206535523</v>
      </c>
      <c r="E489" s="19">
        <f t="shared" si="57"/>
        <v>69.135916181097059</v>
      </c>
      <c r="F489" s="17"/>
      <c r="G489" s="20">
        <v>-33.314445071901083</v>
      </c>
      <c r="H489" s="20">
        <v>-35.658501329137657</v>
      </c>
      <c r="I489" s="21">
        <f t="shared" si="58"/>
        <v>34.506383231866145</v>
      </c>
      <c r="J489" s="19">
        <f t="shared" si="59"/>
        <v>-43.053543215720396</v>
      </c>
      <c r="K489" s="17">
        <v>7000</v>
      </c>
      <c r="L489" s="22">
        <f t="shared" si="60"/>
        <v>-33.314445071901083</v>
      </c>
      <c r="M489" s="22">
        <f t="shared" si="61"/>
        <v>35.658501329137657</v>
      </c>
      <c r="N489" s="21">
        <f t="shared" si="62"/>
        <v>34.506383231866145</v>
      </c>
      <c r="O489" s="19">
        <f t="shared" si="63"/>
        <v>43.053543215720396</v>
      </c>
      <c r="P489">
        <v>20</v>
      </c>
    </row>
    <row r="490" spans="1:16">
      <c r="A490" s="17">
        <v>8000</v>
      </c>
      <c r="B490" s="23">
        <v>-360.82207476133573</v>
      </c>
      <c r="C490" s="23">
        <v>147.29936126785481</v>
      </c>
      <c r="D490" s="19">
        <f t="shared" si="56"/>
        <v>275.58090596501142</v>
      </c>
      <c r="E490" s="19">
        <f t="shared" si="57"/>
        <v>67.793112524902497</v>
      </c>
      <c r="F490" s="17"/>
      <c r="G490" s="20">
        <v>-48.466097005602897</v>
      </c>
      <c r="H490" s="20">
        <v>-52.30936607787519</v>
      </c>
      <c r="I490" s="21">
        <f t="shared" si="58"/>
        <v>50.424360870643014</v>
      </c>
      <c r="J490" s="19">
        <f t="shared" si="59"/>
        <v>-42.815971991102572</v>
      </c>
      <c r="K490" s="17">
        <v>7000</v>
      </c>
      <c r="L490" s="22">
        <f t="shared" si="60"/>
        <v>-48.466097005602897</v>
      </c>
      <c r="M490" s="22">
        <f t="shared" si="61"/>
        <v>52.30936607787519</v>
      </c>
      <c r="N490" s="21">
        <f t="shared" si="62"/>
        <v>50.424360870643014</v>
      </c>
      <c r="O490" s="19">
        <f t="shared" si="63"/>
        <v>42.815971991102572</v>
      </c>
      <c r="P490">
        <v>30</v>
      </c>
    </row>
    <row r="491" spans="1:16">
      <c r="A491" s="17">
        <v>8000</v>
      </c>
      <c r="B491" s="23">
        <v>-323.95370122293463</v>
      </c>
      <c r="C491" s="23">
        <v>139.39728627633301</v>
      </c>
      <c r="D491" s="19">
        <f t="shared" si="56"/>
        <v>249.37682726873834</v>
      </c>
      <c r="E491" s="19">
        <f t="shared" si="57"/>
        <v>66.717788995204756</v>
      </c>
      <c r="F491" s="17"/>
      <c r="G491" s="20">
        <v>-66.465363053564488</v>
      </c>
      <c r="H491" s="20">
        <v>-66.693132541501228</v>
      </c>
      <c r="I491" s="21">
        <f t="shared" si="58"/>
        <v>66.579345198193352</v>
      </c>
      <c r="J491" s="19">
        <f t="shared" si="59"/>
        <v>-44.901994855269095</v>
      </c>
      <c r="K491" s="17">
        <v>7000</v>
      </c>
      <c r="L491" s="22">
        <f t="shared" si="60"/>
        <v>-66.465363053564488</v>
      </c>
      <c r="M491" s="22">
        <f t="shared" si="61"/>
        <v>66.693132541501228</v>
      </c>
      <c r="N491" s="21">
        <f t="shared" si="62"/>
        <v>66.579345198193352</v>
      </c>
      <c r="O491" s="19">
        <f t="shared" si="63"/>
        <v>44.901994855269095</v>
      </c>
      <c r="P491">
        <v>40</v>
      </c>
    </row>
    <row r="492" spans="1:16">
      <c r="A492" s="17">
        <v>8000</v>
      </c>
      <c r="B492" s="23">
        <v>-291.52917310787251</v>
      </c>
      <c r="C492" s="23">
        <v>131.23193074768039</v>
      </c>
      <c r="D492" s="19">
        <f t="shared" si="56"/>
        <v>226.06534278911911</v>
      </c>
      <c r="E492" s="19">
        <f t="shared" si="57"/>
        <v>65.765095993536775</v>
      </c>
      <c r="F492" s="17"/>
      <c r="G492" s="20">
        <v>-86.057795643066925</v>
      </c>
      <c r="H492" s="20">
        <v>-79.237758376694089</v>
      </c>
      <c r="I492" s="21">
        <f t="shared" si="58"/>
        <v>82.718095189345419</v>
      </c>
      <c r="J492" s="19">
        <f t="shared" si="59"/>
        <v>-47.362663910993653</v>
      </c>
      <c r="K492" s="17">
        <v>7000</v>
      </c>
      <c r="L492" s="22">
        <f t="shared" si="60"/>
        <v>-86.057795643066925</v>
      </c>
      <c r="M492" s="22">
        <f t="shared" si="61"/>
        <v>79.237758376694089</v>
      </c>
      <c r="N492" s="21">
        <f t="shared" si="62"/>
        <v>82.718095189345419</v>
      </c>
      <c r="O492" s="19">
        <f t="shared" si="63"/>
        <v>47.362663910993653</v>
      </c>
      <c r="P492">
        <v>50</v>
      </c>
    </row>
    <row r="493" spans="1:16">
      <c r="A493" s="17">
        <v>8000</v>
      </c>
      <c r="B493" s="23">
        <v>-262.00654753839478</v>
      </c>
      <c r="C493" s="23">
        <v>122.896336593984</v>
      </c>
      <c r="D493" s="19">
        <f t="shared" si="56"/>
        <v>204.63496829868905</v>
      </c>
      <c r="E493" s="19">
        <f t="shared" si="57"/>
        <v>64.870686304738641</v>
      </c>
      <c r="F493" s="17"/>
      <c r="G493" s="20">
        <v>-106.6213462143614</v>
      </c>
      <c r="H493" s="20">
        <v>-90.461191190467375</v>
      </c>
      <c r="I493" s="21">
        <f t="shared" si="58"/>
        <v>98.871984353913433</v>
      </c>
      <c r="J493" s="19">
        <f t="shared" si="59"/>
        <v>-49.687588814180636</v>
      </c>
      <c r="K493" s="17">
        <v>7000</v>
      </c>
      <c r="L493" s="22">
        <f t="shared" si="60"/>
        <v>-106.6213462143614</v>
      </c>
      <c r="M493" s="22">
        <f t="shared" si="61"/>
        <v>90.461191190467375</v>
      </c>
      <c r="N493" s="21">
        <f t="shared" si="62"/>
        <v>98.871984353913433</v>
      </c>
      <c r="O493" s="19">
        <f t="shared" si="63"/>
        <v>49.687588814180636</v>
      </c>
      <c r="P493">
        <v>60</v>
      </c>
    </row>
    <row r="494" spans="1:16">
      <c r="A494" s="17">
        <v>8000</v>
      </c>
      <c r="B494" s="23">
        <v>-234.47611473670241</v>
      </c>
      <c r="C494" s="23">
        <v>114.3005420618331</v>
      </c>
      <c r="D494" s="19">
        <f t="shared" si="56"/>
        <v>184.45007766011935</v>
      </c>
      <c r="E494" s="19">
        <f t="shared" si="57"/>
        <v>64.012062368107848</v>
      </c>
      <c r="F494" s="17"/>
      <c r="G494" s="20">
        <v>-127.6902706781018</v>
      </c>
      <c r="H494" s="20">
        <v>-100.79887992991721</v>
      </c>
      <c r="I494" s="21">
        <f t="shared" si="58"/>
        <v>115.0330809397296</v>
      </c>
      <c r="J494" s="19">
        <f t="shared" si="59"/>
        <v>-51.712387868503122</v>
      </c>
      <c r="K494" s="17">
        <v>7000</v>
      </c>
      <c r="L494" s="22">
        <f t="shared" si="60"/>
        <v>-127.6902706781018</v>
      </c>
      <c r="M494" s="22">
        <f t="shared" si="61"/>
        <v>100.79887992991721</v>
      </c>
      <c r="N494" s="21">
        <f t="shared" si="62"/>
        <v>115.0330809397296</v>
      </c>
      <c r="O494" s="19">
        <f t="shared" si="63"/>
        <v>51.712387868503122</v>
      </c>
      <c r="P494">
        <v>70</v>
      </c>
    </row>
    <row r="495" spans="1:16">
      <c r="A495" s="17">
        <v>8000</v>
      </c>
      <c r="B495" s="23">
        <v>-208.40347126090839</v>
      </c>
      <c r="C495" s="23">
        <v>105.4117710558161</v>
      </c>
      <c r="D495" s="19">
        <f t="shared" si="56"/>
        <v>165.14183042270068</v>
      </c>
      <c r="E495" s="19">
        <f t="shared" si="57"/>
        <v>63.169430085921682</v>
      </c>
      <c r="F495" s="17"/>
      <c r="G495" s="20">
        <v>-149.02105413405849</v>
      </c>
      <c r="H495" s="20">
        <v>-110.54159513491</v>
      </c>
      <c r="I495" s="21">
        <f t="shared" si="58"/>
        <v>131.19969289254519</v>
      </c>
      <c r="J495" s="19">
        <f t="shared" si="59"/>
        <v>-53.432527282405971</v>
      </c>
      <c r="K495" s="17">
        <v>7000</v>
      </c>
      <c r="L495" s="22">
        <f t="shared" si="60"/>
        <v>-149.02105413405849</v>
      </c>
      <c r="M495" s="22">
        <f t="shared" si="61"/>
        <v>110.54159513491</v>
      </c>
      <c r="N495" s="21">
        <f t="shared" si="62"/>
        <v>131.19969289254519</v>
      </c>
      <c r="O495" s="19">
        <f t="shared" si="63"/>
        <v>53.432527282405971</v>
      </c>
      <c r="P495">
        <v>80</v>
      </c>
    </row>
    <row r="496" spans="1:16">
      <c r="A496" s="17">
        <v>8000</v>
      </c>
      <c r="B496" s="23">
        <v>-183.57191570697529</v>
      </c>
      <c r="C496" s="23">
        <v>96.184922881684741</v>
      </c>
      <c r="D496" s="19">
        <f t="shared" si="56"/>
        <v>146.54382898314839</v>
      </c>
      <c r="E496" s="19">
        <f t="shared" si="57"/>
        <v>62.34711716081479</v>
      </c>
      <c r="F496" s="17"/>
      <c r="G496" s="20">
        <v>-170.65247109459551</v>
      </c>
      <c r="H496" s="20">
        <v>-119.851015978825</v>
      </c>
      <c r="I496" s="21">
        <f t="shared" si="58"/>
        <v>147.45597973946039</v>
      </c>
      <c r="J496" s="19">
        <f t="shared" si="59"/>
        <v>-54.919230718132546</v>
      </c>
      <c r="K496" s="17">
        <v>7000</v>
      </c>
      <c r="L496" s="22">
        <f t="shared" si="60"/>
        <v>-170.65247109459551</v>
      </c>
      <c r="M496" s="22">
        <f t="shared" si="61"/>
        <v>119.851015978825</v>
      </c>
      <c r="N496" s="21">
        <f t="shared" si="62"/>
        <v>147.45597973946039</v>
      </c>
      <c r="O496" s="19">
        <f t="shared" si="63"/>
        <v>54.919230718132546</v>
      </c>
      <c r="P496">
        <v>90</v>
      </c>
    </row>
    <row r="497" spans="1:16">
      <c r="A497" s="17">
        <v>8000</v>
      </c>
      <c r="B497" s="23">
        <v>-159.87941807971069</v>
      </c>
      <c r="C497" s="23">
        <v>86.445208426951453</v>
      </c>
      <c r="D497" s="19">
        <f t="shared" si="56"/>
        <v>128.51887485012853</v>
      </c>
      <c r="E497" s="19">
        <f t="shared" si="57"/>
        <v>61.600352294984098</v>
      </c>
      <c r="F497" s="17"/>
      <c r="G497" s="20">
        <v>-192.72762925070839</v>
      </c>
      <c r="H497" s="20">
        <v>-128.8692015689378</v>
      </c>
      <c r="I497" s="21">
        <f t="shared" si="58"/>
        <v>163.93780861902175</v>
      </c>
      <c r="J497" s="19">
        <f t="shared" si="59"/>
        <v>-56.230948324431836</v>
      </c>
      <c r="K497" s="17">
        <v>7000</v>
      </c>
      <c r="L497" s="22">
        <f t="shared" si="60"/>
        <v>-192.72762925070839</v>
      </c>
      <c r="M497" s="22">
        <f t="shared" si="61"/>
        <v>128.8692015689378</v>
      </c>
      <c r="N497" s="21">
        <f t="shared" si="62"/>
        <v>163.93780861902175</v>
      </c>
      <c r="O497" s="19">
        <f t="shared" si="63"/>
        <v>56.230948324431836</v>
      </c>
      <c r="P497">
        <v>100</v>
      </c>
    </row>
    <row r="498" spans="1:16">
      <c r="A498" s="17">
        <v>8000</v>
      </c>
      <c r="B498" s="23">
        <v>-137.26077510363251</v>
      </c>
      <c r="C498" s="23">
        <v>75.990324410346616</v>
      </c>
      <c r="D498" s="19">
        <f t="shared" si="56"/>
        <v>110.93928471474769</v>
      </c>
      <c r="E498" s="19">
        <f t="shared" si="57"/>
        <v>61.030204726919358</v>
      </c>
      <c r="F498" s="17"/>
      <c r="G498" s="20">
        <v>-215.36585525198271</v>
      </c>
      <c r="H498" s="20">
        <v>-137.7272261200398</v>
      </c>
      <c r="I498" s="21">
        <f t="shared" si="58"/>
        <v>180.76399036193374</v>
      </c>
      <c r="J498" s="19">
        <f t="shared" si="59"/>
        <v>-57.400941139456407</v>
      </c>
      <c r="K498" s="17">
        <v>7000</v>
      </c>
      <c r="L498" s="22">
        <f t="shared" si="60"/>
        <v>-215.36585525198271</v>
      </c>
      <c r="M498" s="22">
        <f t="shared" si="61"/>
        <v>137.7272261200398</v>
      </c>
      <c r="N498" s="21">
        <f t="shared" si="62"/>
        <v>180.76399036193374</v>
      </c>
      <c r="O498" s="19">
        <f t="shared" si="63"/>
        <v>57.400941139456407</v>
      </c>
      <c r="P498">
        <v>110</v>
      </c>
    </row>
    <row r="499" spans="1:16">
      <c r="A499" s="17">
        <v>8000</v>
      </c>
      <c r="B499" s="23">
        <v>-115.8888548770359</v>
      </c>
      <c r="C499" s="23">
        <v>64.534206672157012</v>
      </c>
      <c r="D499" s="19">
        <f t="shared" si="56"/>
        <v>93.794697386140555</v>
      </c>
      <c r="E499" s="19">
        <f t="shared" si="57"/>
        <v>60.888187617811219</v>
      </c>
      <c r="F499" s="17"/>
      <c r="G499" s="20">
        <v>-238.69261368770989</v>
      </c>
      <c r="H499" s="20">
        <v>-146.47133113856361</v>
      </c>
      <c r="I499" s="21">
        <f t="shared" si="58"/>
        <v>198.02526944126734</v>
      </c>
      <c r="J499" s="19">
        <f t="shared" si="59"/>
        <v>-58.465057493743188</v>
      </c>
      <c r="K499" s="17">
        <v>7000</v>
      </c>
      <c r="L499" s="22">
        <f t="shared" si="60"/>
        <v>-238.69261368770989</v>
      </c>
      <c r="M499" s="22">
        <f t="shared" si="61"/>
        <v>146.47133113856361</v>
      </c>
      <c r="N499" s="21">
        <f t="shared" si="62"/>
        <v>198.02526944126734</v>
      </c>
      <c r="O499" s="19">
        <f t="shared" si="63"/>
        <v>58.465057493743188</v>
      </c>
      <c r="P499">
        <v>120</v>
      </c>
    </row>
    <row r="500" spans="1:16">
      <c r="A500" s="17">
        <v>8000</v>
      </c>
      <c r="B500" s="23">
        <v>-96.361673818139849</v>
      </c>
      <c r="C500" s="23">
        <v>51.671862547001332</v>
      </c>
      <c r="D500" s="19">
        <f t="shared" si="56"/>
        <v>77.31608357938785</v>
      </c>
      <c r="E500" s="19">
        <f t="shared" si="57"/>
        <v>61.798528496644543</v>
      </c>
      <c r="F500" s="17"/>
      <c r="G500" s="20">
        <v>-262.91246476626958</v>
      </c>
      <c r="H500" s="20">
        <v>-155.0876030945478</v>
      </c>
      <c r="I500" s="21">
        <f t="shared" si="58"/>
        <v>215.84152608231685</v>
      </c>
      <c r="J500" s="19">
        <f t="shared" si="59"/>
        <v>-59.464366479041217</v>
      </c>
      <c r="K500" s="17">
        <v>7000</v>
      </c>
      <c r="L500" s="22">
        <f t="shared" si="60"/>
        <v>-262.91246476626958</v>
      </c>
      <c r="M500" s="22">
        <f t="shared" si="61"/>
        <v>155.0876030945478</v>
      </c>
      <c r="N500" s="21">
        <f t="shared" si="62"/>
        <v>215.84152608231685</v>
      </c>
      <c r="O500" s="19">
        <f t="shared" si="63"/>
        <v>59.464366479041217</v>
      </c>
      <c r="P500">
        <v>130</v>
      </c>
    </row>
    <row r="501" spans="1:16">
      <c r="A501" s="17">
        <v>8000</v>
      </c>
      <c r="B501" s="23">
        <v>-79.778752699512523</v>
      </c>
      <c r="C501" s="23">
        <v>37.162595653384642</v>
      </c>
      <c r="D501" s="19">
        <f t="shared" si="56"/>
        <v>62.232258106174079</v>
      </c>
      <c r="E501" s="19">
        <f t="shared" si="57"/>
        <v>65.022920969332546</v>
      </c>
      <c r="F501" s="17"/>
      <c r="G501" s="20">
        <v>-288.31335023346622</v>
      </c>
      <c r="H501" s="20">
        <v>-163.57802503630089</v>
      </c>
      <c r="I501" s="21">
        <f t="shared" si="58"/>
        <v>234.39534786085454</v>
      </c>
      <c r="J501" s="19">
        <f t="shared" si="59"/>
        <v>-60.431072655478374</v>
      </c>
      <c r="K501" s="17">
        <v>7000</v>
      </c>
      <c r="L501" s="22">
        <f t="shared" si="60"/>
        <v>-288.31335023346622</v>
      </c>
      <c r="M501" s="22">
        <f t="shared" si="61"/>
        <v>163.57802503630089</v>
      </c>
      <c r="N501" s="21">
        <f t="shared" si="62"/>
        <v>234.39534786085454</v>
      </c>
      <c r="O501" s="19">
        <f t="shared" si="63"/>
        <v>60.431072655478374</v>
      </c>
      <c r="P501">
        <v>140</v>
      </c>
    </row>
    <row r="502" spans="1:16">
      <c r="A502" s="17">
        <v>8000</v>
      </c>
      <c r="B502" s="23">
        <v>-67.722604468589253</v>
      </c>
      <c r="C502" s="23">
        <v>21.050714152090482</v>
      </c>
      <c r="D502" s="19">
        <f t="shared" si="56"/>
        <v>50.147201927535335</v>
      </c>
      <c r="E502" s="19">
        <f t="shared" si="57"/>
        <v>72.732804468305801</v>
      </c>
      <c r="F502" s="17"/>
      <c r="G502" s="20">
        <v>-315.25599685376619</v>
      </c>
      <c r="H502" s="20">
        <v>-171.9610814839225</v>
      </c>
      <c r="I502" s="21">
        <f t="shared" si="58"/>
        <v>253.92612813314628</v>
      </c>
      <c r="J502" s="19">
        <f t="shared" si="59"/>
        <v>-61.389083005064208</v>
      </c>
      <c r="K502" s="17">
        <v>7000</v>
      </c>
      <c r="L502" s="22">
        <f t="shared" si="60"/>
        <v>-315.25599685376619</v>
      </c>
      <c r="M502" s="22">
        <f t="shared" si="61"/>
        <v>171.9610814839225</v>
      </c>
      <c r="N502" s="21">
        <f t="shared" si="62"/>
        <v>253.92612813314628</v>
      </c>
      <c r="O502" s="19">
        <f t="shared" si="63"/>
        <v>61.389083005064208</v>
      </c>
      <c r="P502">
        <v>150</v>
      </c>
    </row>
    <row r="503" spans="1:16">
      <c r="A503" s="17">
        <v>8000</v>
      </c>
      <c r="B503" s="23">
        <v>-61.905684848685958</v>
      </c>
      <c r="C503" s="23">
        <v>3.5935490662502052</v>
      </c>
      <c r="D503" s="19">
        <f t="shared" si="56"/>
        <v>43.847619157009959</v>
      </c>
      <c r="E503" s="19">
        <f t="shared" si="57"/>
        <v>86.677778522039034</v>
      </c>
      <c r="F503" s="17"/>
      <c r="G503" s="20">
        <v>-344.26050922013508</v>
      </c>
      <c r="H503" s="20">
        <v>-180.2106461128607</v>
      </c>
      <c r="I503" s="21">
        <f t="shared" si="58"/>
        <v>274.76460396212008</v>
      </c>
      <c r="J503" s="19">
        <f t="shared" si="59"/>
        <v>-62.369213673072018</v>
      </c>
      <c r="K503" s="17">
        <v>7000</v>
      </c>
      <c r="L503" s="22">
        <f t="shared" si="60"/>
        <v>-344.26050922013508</v>
      </c>
      <c r="M503" s="22">
        <f t="shared" si="61"/>
        <v>180.2106461128607</v>
      </c>
      <c r="N503" s="21">
        <f t="shared" si="62"/>
        <v>274.76460396212008</v>
      </c>
      <c r="O503" s="19">
        <f t="shared" si="63"/>
        <v>62.369213673072018</v>
      </c>
      <c r="P503">
        <v>160</v>
      </c>
    </row>
    <row r="504" spans="1:16">
      <c r="A504" s="17">
        <v>8500</v>
      </c>
      <c r="B504" s="23">
        <v>-481.70725007424687</v>
      </c>
      <c r="C504" s="23">
        <v>149.50618761313919</v>
      </c>
      <c r="D504" s="19">
        <f t="shared" si="56"/>
        <v>356.64686659825583</v>
      </c>
      <c r="E504" s="19">
        <f t="shared" si="57"/>
        <v>72.757365172400668</v>
      </c>
      <c r="F504" s="17"/>
      <c r="G504" s="20">
        <v>-376.23226317770741</v>
      </c>
      <c r="H504" s="20">
        <v>-188.256855799943</v>
      </c>
      <c r="I504" s="21">
        <f t="shared" si="58"/>
        <v>297.4822344372015</v>
      </c>
      <c r="J504" s="19">
        <f t="shared" si="59"/>
        <v>-63.417806865094555</v>
      </c>
      <c r="K504" s="17">
        <v>7000</v>
      </c>
      <c r="L504" s="22">
        <f t="shared" si="60"/>
        <v>-376.23226317770741</v>
      </c>
      <c r="M504" s="22">
        <f t="shared" si="61"/>
        <v>188.256855799943</v>
      </c>
      <c r="N504" s="21">
        <f t="shared" si="62"/>
        <v>297.4822344372015</v>
      </c>
      <c r="O504" s="19">
        <f t="shared" si="63"/>
        <v>63.417806865094555</v>
      </c>
      <c r="P504">
        <v>170</v>
      </c>
    </row>
    <row r="505" spans="1:16">
      <c r="A505" s="17">
        <v>8500</v>
      </c>
      <c r="B505" s="23">
        <v>-400.51383622281787</v>
      </c>
      <c r="C505" s="23">
        <v>143.60605862504639</v>
      </c>
      <c r="D505" s="19">
        <f t="shared" si="56"/>
        <v>300.86046024672169</v>
      </c>
      <c r="E505" s="19">
        <f t="shared" si="57"/>
        <v>70.274473737164001</v>
      </c>
      <c r="F505" s="17"/>
      <c r="G505" s="20">
        <v>-412.83894944289278</v>
      </c>
      <c r="H505" s="20">
        <v>-196.0515747974446</v>
      </c>
      <c r="I505" s="21">
        <f t="shared" si="58"/>
        <v>323.16576099400555</v>
      </c>
      <c r="J505" s="19">
        <f t="shared" si="59"/>
        <v>-64.597595856957028</v>
      </c>
      <c r="K505" s="17">
        <v>7000</v>
      </c>
      <c r="L505" s="22">
        <f t="shared" si="60"/>
        <v>-412.83894944289278</v>
      </c>
      <c r="M505" s="22">
        <f t="shared" si="61"/>
        <v>196.0515747974446</v>
      </c>
      <c r="N505" s="21">
        <f t="shared" si="62"/>
        <v>323.16576099400555</v>
      </c>
      <c r="O505" s="19">
        <f t="shared" si="63"/>
        <v>64.597595856957028</v>
      </c>
      <c r="P505">
        <v>180</v>
      </c>
    </row>
    <row r="506" spans="1:16">
      <c r="A506" s="17">
        <v>8500</v>
      </c>
      <c r="B506" s="23">
        <v>-354.25516384699819</v>
      </c>
      <c r="C506" s="23">
        <v>136.13032064567381</v>
      </c>
      <c r="D506" s="19">
        <f t="shared" si="56"/>
        <v>268.35441612851974</v>
      </c>
      <c r="E506" s="19">
        <f t="shared" si="57"/>
        <v>68.979632835946788</v>
      </c>
      <c r="F506" s="17"/>
      <c r="G506" s="20">
        <v>-458.08562221882562</v>
      </c>
      <c r="H506" s="20">
        <v>-203.4282185284367</v>
      </c>
      <c r="I506" s="21">
        <f t="shared" si="58"/>
        <v>354.41887462243176</v>
      </c>
      <c r="J506" s="19">
        <f t="shared" si="59"/>
        <v>-66.05478770284104</v>
      </c>
      <c r="K506" s="17">
        <v>7000</v>
      </c>
      <c r="L506" s="22">
        <f t="shared" si="60"/>
        <v>-458.08562221882562</v>
      </c>
      <c r="M506" s="22">
        <f t="shared" si="61"/>
        <v>203.4282185284367</v>
      </c>
      <c r="N506" s="21">
        <f t="shared" si="62"/>
        <v>354.41887462243176</v>
      </c>
      <c r="O506" s="19">
        <f t="shared" si="63"/>
        <v>66.05478770284104</v>
      </c>
      <c r="P506">
        <v>190</v>
      </c>
    </row>
    <row r="507" spans="1:16">
      <c r="A507" s="17">
        <v>8500</v>
      </c>
      <c r="B507" s="23">
        <v>-316.94171949271328</v>
      </c>
      <c r="C507" s="23">
        <v>128.14918053332929</v>
      </c>
      <c r="D507" s="19">
        <f t="shared" si="56"/>
        <v>241.73773601401328</v>
      </c>
      <c r="E507" s="19">
        <f t="shared" si="57"/>
        <v>67.9850180536952</v>
      </c>
      <c r="F507" s="17"/>
      <c r="G507" s="20">
        <v>-535.59733680671866</v>
      </c>
      <c r="H507" s="20">
        <v>-209.26838455963801</v>
      </c>
      <c r="I507" s="21">
        <f t="shared" si="58"/>
        <v>406.60654444478024</v>
      </c>
      <c r="J507" s="19">
        <f t="shared" si="59"/>
        <v>-68.658437557617049</v>
      </c>
      <c r="K507" s="17">
        <v>7000</v>
      </c>
      <c r="L507" s="22">
        <f t="shared" si="60"/>
        <v>-535.59733680671866</v>
      </c>
      <c r="M507" s="22">
        <f t="shared" si="61"/>
        <v>209.26838455963801</v>
      </c>
      <c r="N507" s="21">
        <f t="shared" si="62"/>
        <v>406.60654444478024</v>
      </c>
      <c r="O507" s="19">
        <f t="shared" si="63"/>
        <v>68.658437557617049</v>
      </c>
      <c r="P507">
        <v>200</v>
      </c>
    </row>
    <row r="508" spans="1:16">
      <c r="A508" s="17">
        <v>8500</v>
      </c>
      <c r="B508" s="23">
        <v>-284.30835028067082</v>
      </c>
      <c r="C508" s="23">
        <v>119.91051984873459</v>
      </c>
      <c r="D508" s="19">
        <f t="shared" si="56"/>
        <v>218.18543811367246</v>
      </c>
      <c r="E508" s="19">
        <f t="shared" si="57"/>
        <v>67.131820738610557</v>
      </c>
      <c r="F508" s="17"/>
      <c r="G508" s="20">
        <v>-42.847869740052388</v>
      </c>
      <c r="H508" s="20">
        <v>3.7014118824445461</v>
      </c>
      <c r="I508" s="21">
        <f t="shared" si="58"/>
        <v>30.410856541570798</v>
      </c>
      <c r="J508" s="19">
        <f t="shared" si="59"/>
        <v>85.062762693382922</v>
      </c>
      <c r="K508" s="17">
        <v>7500</v>
      </c>
      <c r="L508" s="22">
        <f t="shared" si="60"/>
        <v>-42.847869740052388</v>
      </c>
      <c r="M508" s="22">
        <f t="shared" si="61"/>
        <v>3.7014118824445461</v>
      </c>
      <c r="N508" s="21">
        <f t="shared" si="62"/>
        <v>30.410856541570798</v>
      </c>
      <c r="O508" s="19">
        <f t="shared" si="63"/>
        <v>85.062762693382922</v>
      </c>
      <c r="P508">
        <v>0</v>
      </c>
    </row>
    <row r="509" spans="1:16">
      <c r="A509" s="17">
        <v>8500</v>
      </c>
      <c r="B509" s="23">
        <v>-254.67666145871809</v>
      </c>
      <c r="C509" s="23">
        <v>111.4423702194547</v>
      </c>
      <c r="D509" s="19">
        <f t="shared" si="56"/>
        <v>196.57009407828102</v>
      </c>
      <c r="E509" s="19">
        <f t="shared" si="57"/>
        <v>66.366594468089957</v>
      </c>
      <c r="F509" s="17"/>
      <c r="G509" s="20">
        <v>-44.754222968852467</v>
      </c>
      <c r="H509" s="20">
        <v>-15.27360929574172</v>
      </c>
      <c r="I509" s="21">
        <f t="shared" si="58"/>
        <v>33.438178886302474</v>
      </c>
      <c r="J509" s="19">
        <f t="shared" si="59"/>
        <v>-71.156381624665471</v>
      </c>
      <c r="K509" s="17">
        <v>7500</v>
      </c>
      <c r="L509" s="22">
        <f t="shared" si="60"/>
        <v>-44.754222968852467</v>
      </c>
      <c r="M509" s="22">
        <f t="shared" si="61"/>
        <v>15.27360929574172</v>
      </c>
      <c r="N509" s="21">
        <f t="shared" si="62"/>
        <v>33.438178886302474</v>
      </c>
      <c r="O509" s="19">
        <f t="shared" si="63"/>
        <v>71.156381624665471</v>
      </c>
      <c r="P509">
        <v>10</v>
      </c>
    </row>
    <row r="510" spans="1:16">
      <c r="A510" s="17">
        <v>8500</v>
      </c>
      <c r="B510" s="23">
        <v>-227.10230792433441</v>
      </c>
      <c r="C510" s="23">
        <v>102.63908656734409</v>
      </c>
      <c r="D510" s="19">
        <f t="shared" si="56"/>
        <v>176.22462988461339</v>
      </c>
      <c r="E510" s="19">
        <f t="shared" si="57"/>
        <v>65.679368854018975</v>
      </c>
      <c r="F510" s="17"/>
      <c r="G510" s="20">
        <v>-53.815797552611123</v>
      </c>
      <c r="H510" s="20">
        <v>-32.973241468648553</v>
      </c>
      <c r="I510" s="21">
        <f t="shared" si="58"/>
        <v>44.628324633428875</v>
      </c>
      <c r="J510" s="19">
        <f t="shared" si="59"/>
        <v>-58.503964384639538</v>
      </c>
      <c r="K510" s="17">
        <v>7500</v>
      </c>
      <c r="L510" s="22">
        <f t="shared" si="60"/>
        <v>-53.815797552611123</v>
      </c>
      <c r="M510" s="22">
        <f t="shared" si="61"/>
        <v>32.973241468648553</v>
      </c>
      <c r="N510" s="21">
        <f t="shared" si="62"/>
        <v>44.628324633428875</v>
      </c>
      <c r="O510" s="19">
        <f t="shared" si="63"/>
        <v>58.503964384639538</v>
      </c>
      <c r="P510">
        <v>20</v>
      </c>
    </row>
    <row r="511" spans="1:16">
      <c r="A511" s="17">
        <v>8500</v>
      </c>
      <c r="B511" s="23">
        <v>-201.1456093554919</v>
      </c>
      <c r="C511" s="23">
        <v>93.467782825301185</v>
      </c>
      <c r="D511" s="19">
        <f t="shared" si="56"/>
        <v>156.83714896233897</v>
      </c>
      <c r="E511" s="19">
        <f t="shared" si="57"/>
        <v>65.076780173091876</v>
      </c>
      <c r="F511" s="17"/>
      <c r="G511" s="20">
        <v>-68.016317030328509</v>
      </c>
      <c r="H511" s="20">
        <v>-48.850352907990988</v>
      </c>
      <c r="I511" s="21">
        <f t="shared" si="58"/>
        <v>59.213918809708147</v>
      </c>
      <c r="J511" s="19">
        <f t="shared" si="59"/>
        <v>-54.313517867499407</v>
      </c>
      <c r="K511" s="17">
        <v>7500</v>
      </c>
      <c r="L511" s="22">
        <f t="shared" si="60"/>
        <v>-68.016317030328509</v>
      </c>
      <c r="M511" s="22">
        <f t="shared" si="61"/>
        <v>48.850352907990988</v>
      </c>
      <c r="N511" s="21">
        <f t="shared" si="62"/>
        <v>59.213918809708147</v>
      </c>
      <c r="O511" s="19">
        <f t="shared" si="63"/>
        <v>54.313517867499407</v>
      </c>
      <c r="P511">
        <v>30</v>
      </c>
    </row>
    <row r="512" spans="1:16">
      <c r="A512" s="17">
        <v>8500</v>
      </c>
      <c r="B512" s="23">
        <v>-176.67596125115369</v>
      </c>
      <c r="C512" s="23">
        <v>83.802942796777572</v>
      </c>
      <c r="D512" s="19">
        <f t="shared" si="56"/>
        <v>138.27025801924856</v>
      </c>
      <c r="E512" s="19">
        <f t="shared" si="57"/>
        <v>64.623549352527391</v>
      </c>
      <c r="F512" s="17"/>
      <c r="G512" s="20">
        <v>-85.466640048588204</v>
      </c>
      <c r="H512" s="20">
        <v>-62.827537112007867</v>
      </c>
      <c r="I512" s="21">
        <f t="shared" si="58"/>
        <v>75.006153016788105</v>
      </c>
      <c r="J512" s="19">
        <f t="shared" si="59"/>
        <v>-53.679954225401239</v>
      </c>
      <c r="K512" s="17">
        <v>7500</v>
      </c>
      <c r="L512" s="22">
        <f t="shared" si="60"/>
        <v>-85.466640048588204</v>
      </c>
      <c r="M512" s="22">
        <f t="shared" si="61"/>
        <v>62.827537112007867</v>
      </c>
      <c r="N512" s="21">
        <f t="shared" si="62"/>
        <v>75.006153016788105</v>
      </c>
      <c r="O512" s="19">
        <f t="shared" si="63"/>
        <v>53.679954225401239</v>
      </c>
      <c r="P512">
        <v>40</v>
      </c>
    </row>
    <row r="513" spans="1:16">
      <c r="A513" s="17">
        <v>8500</v>
      </c>
      <c r="B513" s="23">
        <v>-153.64960883543031</v>
      </c>
      <c r="C513" s="23">
        <v>73.444543507675277</v>
      </c>
      <c r="D513" s="19">
        <f t="shared" si="56"/>
        <v>120.42072758942199</v>
      </c>
      <c r="E513" s="19">
        <f t="shared" si="57"/>
        <v>64.452191144656013</v>
      </c>
      <c r="F513" s="17"/>
      <c r="G513" s="20">
        <v>-104.9068203821577</v>
      </c>
      <c r="H513" s="20">
        <v>-75.158379032515072</v>
      </c>
      <c r="I513" s="21">
        <f t="shared" si="58"/>
        <v>91.253007899711179</v>
      </c>
      <c r="J513" s="19">
        <f t="shared" si="59"/>
        <v>-54.381057580125685</v>
      </c>
      <c r="K513" s="17">
        <v>7500</v>
      </c>
      <c r="L513" s="22">
        <f t="shared" si="60"/>
        <v>-104.9068203821577</v>
      </c>
      <c r="M513" s="22">
        <f t="shared" si="61"/>
        <v>75.158379032515072</v>
      </c>
      <c r="N513" s="21">
        <f t="shared" si="62"/>
        <v>91.253007899711179</v>
      </c>
      <c r="O513" s="19">
        <f t="shared" si="63"/>
        <v>54.381057580125685</v>
      </c>
      <c r="P513">
        <v>50</v>
      </c>
    </row>
    <row r="514" spans="1:16">
      <c r="A514" s="17">
        <v>8500</v>
      </c>
      <c r="B514" s="23">
        <v>-132.18548930086891</v>
      </c>
      <c r="C514" s="23">
        <v>62.16255017595202</v>
      </c>
      <c r="D514" s="19">
        <f t="shared" si="56"/>
        <v>103.28888184622747</v>
      </c>
      <c r="E514" s="19">
        <f t="shared" si="57"/>
        <v>64.813919467389653</v>
      </c>
      <c r="F514" s="17"/>
      <c r="G514" s="20">
        <v>-125.5265580719763</v>
      </c>
      <c r="H514" s="20">
        <v>-86.245988617917462</v>
      </c>
      <c r="I514" s="21">
        <f t="shared" si="58"/>
        <v>107.69235658596942</v>
      </c>
      <c r="J514" s="19">
        <f t="shared" si="59"/>
        <v>-55.508068626179671</v>
      </c>
      <c r="K514" s="17">
        <v>7500</v>
      </c>
      <c r="L514" s="22">
        <f t="shared" si="60"/>
        <v>-125.5265580719763</v>
      </c>
      <c r="M514" s="22">
        <f t="shared" si="61"/>
        <v>86.245988617917462</v>
      </c>
      <c r="N514" s="21">
        <f t="shared" si="62"/>
        <v>107.69235658596942</v>
      </c>
      <c r="O514" s="19">
        <f t="shared" si="63"/>
        <v>55.508068626179671</v>
      </c>
      <c r="P514">
        <v>60</v>
      </c>
    </row>
    <row r="515" spans="1:16">
      <c r="A515" s="17">
        <v>8500</v>
      </c>
      <c r="B515" s="23">
        <v>-112.78090375448311</v>
      </c>
      <c r="C515" s="23">
        <v>49.607828792599939</v>
      </c>
      <c r="D515" s="19">
        <f t="shared" si="56"/>
        <v>87.121951680371254</v>
      </c>
      <c r="E515" s="19">
        <f t="shared" si="57"/>
        <v>66.257217491168689</v>
      </c>
      <c r="F515" s="17"/>
      <c r="G515" s="20">
        <v>-146.82305443147439</v>
      </c>
      <c r="H515" s="20">
        <v>-96.48323198227618</v>
      </c>
      <c r="I515" s="21">
        <f t="shared" si="58"/>
        <v>124.2296731186503</v>
      </c>
      <c r="J515" s="19">
        <f t="shared" si="59"/>
        <v>-56.689502585738843</v>
      </c>
      <c r="K515" s="17">
        <v>7500</v>
      </c>
      <c r="L515" s="22">
        <f t="shared" si="60"/>
        <v>-146.82305443147439</v>
      </c>
      <c r="M515" s="22">
        <f t="shared" si="61"/>
        <v>96.48323198227618</v>
      </c>
      <c r="N515" s="21">
        <f t="shared" si="62"/>
        <v>124.2296731186503</v>
      </c>
      <c r="O515" s="19">
        <f t="shared" si="63"/>
        <v>56.689502585738843</v>
      </c>
      <c r="P515">
        <v>70</v>
      </c>
    </row>
    <row r="516" spans="1:16">
      <c r="A516" s="17">
        <v>8500</v>
      </c>
      <c r="B516" s="23">
        <v>-96.439389048907728</v>
      </c>
      <c r="C516" s="23">
        <v>35.552223667828159</v>
      </c>
      <c r="D516" s="19">
        <f t="shared" ref="D516:D579" si="64">SQRT(B516*B516+C516*C516)/SQRT(2)</f>
        <v>72.679145454022319</v>
      </c>
      <c r="E516" s="19">
        <f t="shared" ref="E516:E579" si="65">DEGREES(ATAN(-B516/C516))</f>
        <v>69.763673606822664</v>
      </c>
      <c r="F516" s="17"/>
      <c r="G516" s="20">
        <v>-168.647594123033</v>
      </c>
      <c r="H516" s="20">
        <v>-106.1222415403067</v>
      </c>
      <c r="I516" s="21">
        <f t="shared" ref="I516:I579" si="66">SQRT(G516*G516+H516*H516)/SQRT(2)</f>
        <v>140.89702117686247</v>
      </c>
      <c r="J516" s="19">
        <f t="shared" ref="J516:J579" si="67">DEGREES(ATAN(-G516/H516))</f>
        <v>-57.819664156123849</v>
      </c>
      <c r="K516" s="17">
        <v>7500</v>
      </c>
      <c r="L516" s="22">
        <f t="shared" ref="L516:L579" si="68">G516</f>
        <v>-168.647594123033</v>
      </c>
      <c r="M516" s="22">
        <f t="shared" ref="M516:M579" si="69">ABS(H516)</f>
        <v>106.1222415403067</v>
      </c>
      <c r="N516" s="21">
        <f t="shared" ref="N516:N579" si="70">SQRT(L516*L516+M516*M516)/SQRT(2)</f>
        <v>140.89702117686247</v>
      </c>
      <c r="O516" s="19">
        <f t="shared" ref="O516:O579" si="71">DEGREES(ATAN(-L516/M516))</f>
        <v>57.819664156123849</v>
      </c>
      <c r="P516">
        <v>80</v>
      </c>
    </row>
    <row r="517" spans="1:16">
      <c r="A517" s="17">
        <v>8500</v>
      </c>
      <c r="B517" s="23">
        <v>-84.658379611332435</v>
      </c>
      <c r="C517" s="23">
        <v>20.112351351841689</v>
      </c>
      <c r="D517" s="19">
        <f t="shared" si="64"/>
        <v>61.528643391986122</v>
      </c>
      <c r="E517" s="19">
        <f t="shared" si="65"/>
        <v>76.635946553079577</v>
      </c>
      <c r="F517" s="17"/>
      <c r="G517" s="20">
        <v>-191.08035983320639</v>
      </c>
      <c r="H517" s="20">
        <v>-115.3374189338855</v>
      </c>
      <c r="I517" s="21">
        <f t="shared" si="66"/>
        <v>157.82018901319032</v>
      </c>
      <c r="J517" s="19">
        <f t="shared" si="67"/>
        <v>-58.884530288698464</v>
      </c>
      <c r="K517" s="17">
        <v>7500</v>
      </c>
      <c r="L517" s="22">
        <f t="shared" si="68"/>
        <v>-191.08035983320639</v>
      </c>
      <c r="M517" s="22">
        <f t="shared" si="69"/>
        <v>115.3374189338855</v>
      </c>
      <c r="N517" s="21">
        <f t="shared" si="70"/>
        <v>157.82018901319032</v>
      </c>
      <c r="O517" s="19">
        <f t="shared" si="71"/>
        <v>58.884530288698464</v>
      </c>
      <c r="P517">
        <v>90</v>
      </c>
    </row>
    <row r="518" spans="1:16">
      <c r="A518" s="17">
        <v>8500</v>
      </c>
      <c r="B518" s="23">
        <v>-78.975406749624838</v>
      </c>
      <c r="C518" s="23">
        <v>3.5350986412569192</v>
      </c>
      <c r="D518" s="19">
        <f t="shared" si="64"/>
        <v>55.899963299058179</v>
      </c>
      <c r="E518" s="19">
        <f t="shared" si="65"/>
        <v>87.437036077849086</v>
      </c>
      <c r="F518" s="17"/>
      <c r="G518" s="20">
        <v>-214.22994591137791</v>
      </c>
      <c r="H518" s="20">
        <v>-124.2987086217974</v>
      </c>
      <c r="I518" s="21">
        <f t="shared" si="66"/>
        <v>175.13514594483655</v>
      </c>
      <c r="J518" s="19">
        <f t="shared" si="67"/>
        <v>-59.877193919336314</v>
      </c>
      <c r="K518" s="17">
        <v>7500</v>
      </c>
      <c r="L518" s="22">
        <f t="shared" si="68"/>
        <v>-214.22994591137791</v>
      </c>
      <c r="M518" s="22">
        <f t="shared" si="69"/>
        <v>124.2987086217974</v>
      </c>
      <c r="N518" s="21">
        <f t="shared" si="70"/>
        <v>175.13514594483655</v>
      </c>
      <c r="O518" s="19">
        <f t="shared" si="71"/>
        <v>59.877193919336314</v>
      </c>
      <c r="P518">
        <v>100</v>
      </c>
    </row>
    <row r="519" spans="1:16">
      <c r="A519" s="17">
        <v>9000</v>
      </c>
      <c r="B519" s="23">
        <v>-465.66628038179311</v>
      </c>
      <c r="C519" s="23">
        <v>139.33081193214889</v>
      </c>
      <c r="D519" s="19">
        <f t="shared" si="64"/>
        <v>343.69911247942332</v>
      </c>
      <c r="E519" s="19">
        <f t="shared" si="65"/>
        <v>73.34242613307508</v>
      </c>
      <c r="F519" s="17"/>
      <c r="G519" s="20">
        <v>-238.20280932514521</v>
      </c>
      <c r="H519" s="20">
        <v>-133.09106445752661</v>
      </c>
      <c r="I519" s="21">
        <f t="shared" si="66"/>
        <v>192.9427503287296</v>
      </c>
      <c r="J519" s="19">
        <f t="shared" si="67"/>
        <v>-60.806596101860286</v>
      </c>
      <c r="K519" s="17">
        <v>7500</v>
      </c>
      <c r="L519" s="22">
        <f t="shared" si="68"/>
        <v>-238.20280932514521</v>
      </c>
      <c r="M519" s="22">
        <f t="shared" si="69"/>
        <v>133.09106445752661</v>
      </c>
      <c r="N519" s="21">
        <f t="shared" si="70"/>
        <v>192.9427503287296</v>
      </c>
      <c r="O519" s="19">
        <f t="shared" si="71"/>
        <v>60.806596101860286</v>
      </c>
      <c r="P519">
        <v>110</v>
      </c>
    </row>
    <row r="520" spans="1:16">
      <c r="A520" s="17">
        <v>9000</v>
      </c>
      <c r="B520" s="23">
        <v>-388.86351493615001</v>
      </c>
      <c r="C520" s="23">
        <v>133.08649539771309</v>
      </c>
      <c r="D520" s="19">
        <f t="shared" si="64"/>
        <v>290.62591806800617</v>
      </c>
      <c r="E520" s="19">
        <f t="shared" si="65"/>
        <v>71.106758420139982</v>
      </c>
      <c r="F520" s="17"/>
      <c r="G520" s="20">
        <v>-263.20534041953317</v>
      </c>
      <c r="H520" s="20">
        <v>-141.71004714886431</v>
      </c>
      <c r="I520" s="21">
        <f t="shared" si="66"/>
        <v>211.37500879751099</v>
      </c>
      <c r="J520" s="19">
        <f t="shared" si="67"/>
        <v>-61.701928424154872</v>
      </c>
      <c r="K520" s="17">
        <v>7500</v>
      </c>
      <c r="L520" s="22">
        <f t="shared" si="68"/>
        <v>-263.20534041953317</v>
      </c>
      <c r="M520" s="22">
        <f t="shared" si="69"/>
        <v>141.71004714886431</v>
      </c>
      <c r="N520" s="21">
        <f t="shared" si="70"/>
        <v>211.37500879751099</v>
      </c>
      <c r="O520" s="19">
        <f t="shared" si="71"/>
        <v>61.701928424154872</v>
      </c>
      <c r="P520">
        <v>120</v>
      </c>
    </row>
    <row r="521" spans="1:16">
      <c r="A521" s="17">
        <v>9000</v>
      </c>
      <c r="B521" s="23">
        <v>-343.40177818214198</v>
      </c>
      <c r="C521" s="23">
        <v>125.48019997878249</v>
      </c>
      <c r="D521" s="19">
        <f t="shared" si="64"/>
        <v>258.52472013849302</v>
      </c>
      <c r="E521" s="19">
        <f t="shared" si="65"/>
        <v>69.927521291544963</v>
      </c>
      <c r="F521" s="17"/>
      <c r="G521" s="20">
        <v>-289.57085043471409</v>
      </c>
      <c r="H521" s="20">
        <v>-150.16978712182271</v>
      </c>
      <c r="I521" s="21">
        <f t="shared" si="66"/>
        <v>230.6536823743522</v>
      </c>
      <c r="J521" s="19">
        <f t="shared" si="67"/>
        <v>-62.589003570760752</v>
      </c>
      <c r="K521" s="17">
        <v>7500</v>
      </c>
      <c r="L521" s="22">
        <f t="shared" si="68"/>
        <v>-289.57085043471409</v>
      </c>
      <c r="M521" s="22">
        <f t="shared" si="69"/>
        <v>150.16978712182271</v>
      </c>
      <c r="N521" s="21">
        <f t="shared" si="70"/>
        <v>230.6536823743522</v>
      </c>
      <c r="O521" s="19">
        <f t="shared" si="71"/>
        <v>62.589003570760752</v>
      </c>
      <c r="P521">
        <v>130</v>
      </c>
    </row>
    <row r="522" spans="1:16">
      <c r="A522" s="17">
        <v>9000</v>
      </c>
      <c r="B522" s="23">
        <v>-306.53936666109132</v>
      </c>
      <c r="C522" s="23">
        <v>117.3706667398439</v>
      </c>
      <c r="D522" s="19">
        <f t="shared" si="64"/>
        <v>232.10154752170274</v>
      </c>
      <c r="E522" s="19">
        <f t="shared" si="65"/>
        <v>69.048687836249329</v>
      </c>
      <c r="F522" s="17"/>
      <c r="G522" s="20">
        <v>-317.74237117953959</v>
      </c>
      <c r="H522" s="20">
        <v>-158.50313539867571</v>
      </c>
      <c r="I522" s="21">
        <f t="shared" si="66"/>
        <v>251.08112072994177</v>
      </c>
      <c r="J522" s="19">
        <f t="shared" si="67"/>
        <v>-63.488067307845462</v>
      </c>
      <c r="K522" s="17">
        <v>7500</v>
      </c>
      <c r="L522" s="22">
        <f t="shared" si="68"/>
        <v>-317.74237117953959</v>
      </c>
      <c r="M522" s="22">
        <f t="shared" si="69"/>
        <v>158.50313539867571</v>
      </c>
      <c r="N522" s="21">
        <f t="shared" si="70"/>
        <v>251.08112072994177</v>
      </c>
      <c r="O522" s="19">
        <f t="shared" si="71"/>
        <v>63.488067307845462</v>
      </c>
      <c r="P522">
        <v>140</v>
      </c>
    </row>
    <row r="523" spans="1:16">
      <c r="A523" s="17">
        <v>9000</v>
      </c>
      <c r="B523" s="23">
        <v>-274.26916366018492</v>
      </c>
      <c r="C523" s="23">
        <v>109.00456027202389</v>
      </c>
      <c r="D523" s="19">
        <f t="shared" si="64"/>
        <v>208.69303809058241</v>
      </c>
      <c r="E523" s="19">
        <f t="shared" si="65"/>
        <v>68.325323987004396</v>
      </c>
      <c r="F523" s="17"/>
      <c r="G523" s="20">
        <v>-348.3989178573737</v>
      </c>
      <c r="H523" s="20">
        <v>-166.66690437258049</v>
      </c>
      <c r="I523" s="21">
        <f t="shared" si="66"/>
        <v>273.09308209594758</v>
      </c>
      <c r="J523" s="19">
        <f t="shared" si="67"/>
        <v>-64.434502783963566</v>
      </c>
      <c r="K523" s="17">
        <v>7500</v>
      </c>
      <c r="L523" s="22">
        <f t="shared" si="68"/>
        <v>-348.3989178573737</v>
      </c>
      <c r="M523" s="22">
        <f t="shared" si="69"/>
        <v>166.66690437258049</v>
      </c>
      <c r="N523" s="21">
        <f t="shared" si="70"/>
        <v>273.09308209594758</v>
      </c>
      <c r="O523" s="19">
        <f t="shared" si="71"/>
        <v>64.434502783963566</v>
      </c>
      <c r="P523">
        <v>150</v>
      </c>
    </row>
    <row r="524" spans="1:16">
      <c r="A524" s="17">
        <v>9000</v>
      </c>
      <c r="B524" s="23">
        <v>-244.9363091485927</v>
      </c>
      <c r="C524" s="23">
        <v>100.310127447548</v>
      </c>
      <c r="D524" s="19">
        <f t="shared" si="64"/>
        <v>187.15757693435535</v>
      </c>
      <c r="E524" s="19">
        <f t="shared" si="65"/>
        <v>67.729155741209397</v>
      </c>
      <c r="F524" s="17"/>
      <c r="G524" s="20">
        <v>-382.84226043084271</v>
      </c>
      <c r="H524" s="20">
        <v>-174.57009815077569</v>
      </c>
      <c r="I524" s="21">
        <f t="shared" si="66"/>
        <v>297.52555817960302</v>
      </c>
      <c r="J524" s="19">
        <f t="shared" si="67"/>
        <v>-65.487754182285087</v>
      </c>
      <c r="K524" s="17">
        <v>7500</v>
      </c>
      <c r="L524" s="22">
        <f t="shared" si="68"/>
        <v>-382.84226043084271</v>
      </c>
      <c r="M524" s="22">
        <f t="shared" si="69"/>
        <v>174.57009815077569</v>
      </c>
      <c r="N524" s="21">
        <f t="shared" si="70"/>
        <v>297.52555817960302</v>
      </c>
      <c r="O524" s="19">
        <f t="shared" si="71"/>
        <v>65.487754182285087</v>
      </c>
      <c r="P524">
        <v>160</v>
      </c>
    </row>
    <row r="525" spans="1:16">
      <c r="A525" s="17">
        <v>9000</v>
      </c>
      <c r="B525" s="23">
        <v>-217.72270029753699</v>
      </c>
      <c r="C525" s="23">
        <v>91.208193462601272</v>
      </c>
      <c r="D525" s="19">
        <f t="shared" si="64"/>
        <v>166.91630953798733</v>
      </c>
      <c r="E525" s="19">
        <f t="shared" si="65"/>
        <v>67.270260033095809</v>
      </c>
      <c r="F525" s="17"/>
      <c r="G525" s="20">
        <v>-423.85408642787542</v>
      </c>
      <c r="H525" s="20">
        <v>-182.14104257098691</v>
      </c>
      <c r="I525" s="21">
        <f t="shared" si="66"/>
        <v>326.21131645794793</v>
      </c>
      <c r="J525" s="19">
        <f t="shared" si="67"/>
        <v>-66.745554729137851</v>
      </c>
      <c r="K525" s="17">
        <v>7500</v>
      </c>
      <c r="L525" s="22">
        <f t="shared" si="68"/>
        <v>-423.85408642787542</v>
      </c>
      <c r="M525" s="22">
        <f t="shared" si="69"/>
        <v>182.14104257098691</v>
      </c>
      <c r="N525" s="21">
        <f t="shared" si="70"/>
        <v>326.21131645794793</v>
      </c>
      <c r="O525" s="19">
        <f t="shared" si="71"/>
        <v>66.745554729137851</v>
      </c>
      <c r="P525">
        <v>170</v>
      </c>
    </row>
    <row r="526" spans="1:16">
      <c r="A526" s="17">
        <v>9000</v>
      </c>
      <c r="B526" s="23">
        <v>-192.3517547264513</v>
      </c>
      <c r="C526" s="23">
        <v>81.616802194243931</v>
      </c>
      <c r="D526" s="19">
        <f t="shared" si="64"/>
        <v>147.7506344263185</v>
      </c>
      <c r="E526" s="19">
        <f t="shared" si="65"/>
        <v>67.00799467808811</v>
      </c>
      <c r="F526" s="17"/>
      <c r="G526" s="20">
        <v>-480.99596698551841</v>
      </c>
      <c r="H526" s="20">
        <v>-188.9217307890024</v>
      </c>
      <c r="I526" s="21">
        <f t="shared" si="66"/>
        <v>365.40972935914425</v>
      </c>
      <c r="J526" s="19">
        <f t="shared" si="67"/>
        <v>-68.55649165185585</v>
      </c>
      <c r="K526" s="17">
        <v>7500</v>
      </c>
      <c r="L526" s="22">
        <f t="shared" si="68"/>
        <v>-480.99596698551841</v>
      </c>
      <c r="M526" s="22">
        <f t="shared" si="69"/>
        <v>188.9217307890024</v>
      </c>
      <c r="N526" s="21">
        <f t="shared" si="70"/>
        <v>365.40972935914425</v>
      </c>
      <c r="O526" s="19">
        <f t="shared" si="71"/>
        <v>68.55649165185585</v>
      </c>
      <c r="P526">
        <v>180</v>
      </c>
    </row>
    <row r="527" spans="1:16">
      <c r="A527" s="17">
        <v>9000</v>
      </c>
      <c r="B527" s="23">
        <v>-168.78300374702579</v>
      </c>
      <c r="C527" s="23">
        <v>71.3498427185406</v>
      </c>
      <c r="D527" s="19">
        <f t="shared" si="64"/>
        <v>129.57334295646808</v>
      </c>
      <c r="E527" s="19">
        <f t="shared" si="65"/>
        <v>67.084702521344155</v>
      </c>
      <c r="F527" s="17"/>
      <c r="G527" s="20">
        <v>-61.905684848685958</v>
      </c>
      <c r="H527" s="20">
        <v>3.5935490662502052</v>
      </c>
      <c r="I527" s="21">
        <f t="shared" si="66"/>
        <v>43.847619157009959</v>
      </c>
      <c r="J527" s="19">
        <f t="shared" si="67"/>
        <v>86.677778522039034</v>
      </c>
      <c r="K527" s="17">
        <v>8000</v>
      </c>
      <c r="L527" s="22">
        <f t="shared" si="68"/>
        <v>-61.905684848685958</v>
      </c>
      <c r="M527" s="22">
        <f t="shared" si="69"/>
        <v>3.5935490662502052</v>
      </c>
      <c r="N527" s="21">
        <f t="shared" si="70"/>
        <v>43.847619157009959</v>
      </c>
      <c r="O527" s="19">
        <f t="shared" si="71"/>
        <v>86.677778522039034</v>
      </c>
      <c r="P527">
        <v>0</v>
      </c>
    </row>
    <row r="528" spans="1:16">
      <c r="A528" s="17">
        <v>9000</v>
      </c>
      <c r="B528" s="23">
        <v>-147.11753099880741</v>
      </c>
      <c r="C528" s="23">
        <v>60.220842536793043</v>
      </c>
      <c r="D528" s="19">
        <f t="shared" si="64"/>
        <v>112.40577788313703</v>
      </c>
      <c r="E528" s="19">
        <f t="shared" si="65"/>
        <v>67.738834197509377</v>
      </c>
      <c r="F528" s="17"/>
      <c r="G528" s="20">
        <v>-63.591689697140502</v>
      </c>
      <c r="H528" s="20">
        <v>-14.16468654714442</v>
      </c>
      <c r="I528" s="21">
        <f t="shared" si="66"/>
        <v>46.068109053423605</v>
      </c>
      <c r="J528" s="19">
        <f t="shared" si="67"/>
        <v>-77.442690134804209</v>
      </c>
      <c r="K528" s="17">
        <v>8000</v>
      </c>
      <c r="L528" s="22">
        <f t="shared" si="68"/>
        <v>-63.591689697140502</v>
      </c>
      <c r="M528" s="22">
        <f t="shared" si="69"/>
        <v>14.16468654714442</v>
      </c>
      <c r="N528" s="21">
        <f t="shared" si="70"/>
        <v>46.068109053423605</v>
      </c>
      <c r="O528" s="19">
        <f t="shared" si="71"/>
        <v>77.442690134804209</v>
      </c>
      <c r="P528">
        <v>10</v>
      </c>
    </row>
    <row r="529" spans="1:16">
      <c r="A529" s="17">
        <v>9000</v>
      </c>
      <c r="B529" s="23">
        <v>-127.769754288532</v>
      </c>
      <c r="C529" s="23">
        <v>47.952663444813517</v>
      </c>
      <c r="D529" s="19">
        <f t="shared" si="64"/>
        <v>96.500176275495463</v>
      </c>
      <c r="E529" s="19">
        <f t="shared" si="65"/>
        <v>69.428621506157313</v>
      </c>
      <c r="F529" s="17"/>
      <c r="G529" s="20">
        <v>-72.075066874213448</v>
      </c>
      <c r="H529" s="20">
        <v>-30.89502490211002</v>
      </c>
      <c r="I529" s="21">
        <f t="shared" si="66"/>
        <v>55.449606980682631</v>
      </c>
      <c r="J529" s="19">
        <f t="shared" si="67"/>
        <v>-66.797574450492718</v>
      </c>
      <c r="K529" s="17">
        <v>8000</v>
      </c>
      <c r="L529" s="22">
        <f t="shared" si="68"/>
        <v>-72.075066874213448</v>
      </c>
      <c r="M529" s="22">
        <f t="shared" si="69"/>
        <v>30.89502490211002</v>
      </c>
      <c r="N529" s="21">
        <f t="shared" si="70"/>
        <v>55.449606980682631</v>
      </c>
      <c r="O529" s="19">
        <f t="shared" si="71"/>
        <v>66.797574450492718</v>
      </c>
      <c r="P529">
        <v>20</v>
      </c>
    </row>
    <row r="530" spans="1:16">
      <c r="A530" s="17">
        <v>9000</v>
      </c>
      <c r="B530" s="23">
        <v>-111.620871562221</v>
      </c>
      <c r="C530" s="23">
        <v>34.310852420724373</v>
      </c>
      <c r="D530" s="19">
        <f t="shared" si="64"/>
        <v>82.572554647856691</v>
      </c>
      <c r="E530" s="19">
        <f t="shared" si="65"/>
        <v>72.91323003794173</v>
      </c>
      <c r="F530" s="17"/>
      <c r="G530" s="20">
        <v>-85.716236719512239</v>
      </c>
      <c r="H530" s="20">
        <v>-46.130952497971251</v>
      </c>
      <c r="I530" s="21">
        <f t="shared" si="66"/>
        <v>68.830727207133066</v>
      </c>
      <c r="J530" s="19">
        <f t="shared" si="67"/>
        <v>-61.711653344875685</v>
      </c>
      <c r="K530" s="17">
        <v>8000</v>
      </c>
      <c r="L530" s="22">
        <f t="shared" si="68"/>
        <v>-85.716236719512239</v>
      </c>
      <c r="M530" s="22">
        <f t="shared" si="69"/>
        <v>46.130952497971251</v>
      </c>
      <c r="N530" s="21">
        <f t="shared" si="70"/>
        <v>68.830727207133066</v>
      </c>
      <c r="O530" s="19">
        <f t="shared" si="71"/>
        <v>61.711653344875685</v>
      </c>
      <c r="P530">
        <v>30</v>
      </c>
    </row>
    <row r="531" spans="1:16">
      <c r="A531" s="17">
        <v>9000</v>
      </c>
      <c r="B531" s="23">
        <v>-100.0360903900764</v>
      </c>
      <c r="C531" s="23">
        <v>19.40616804800154</v>
      </c>
      <c r="D531" s="19">
        <f t="shared" si="64"/>
        <v>72.054905241901508</v>
      </c>
      <c r="E531" s="19">
        <f t="shared" si="65"/>
        <v>79.021458334125725</v>
      </c>
      <c r="F531" s="17"/>
      <c r="G531" s="20">
        <v>-102.8154074320535</v>
      </c>
      <c r="H531" s="20">
        <v>-59.738536205005822</v>
      </c>
      <c r="I531" s="21">
        <f t="shared" si="66"/>
        <v>84.082402181835747</v>
      </c>
      <c r="J531" s="19">
        <f t="shared" si="67"/>
        <v>-59.842252141825874</v>
      </c>
      <c r="K531" s="17">
        <v>8000</v>
      </c>
      <c r="L531" s="22">
        <f t="shared" si="68"/>
        <v>-102.8154074320535</v>
      </c>
      <c r="M531" s="22">
        <f t="shared" si="69"/>
        <v>59.738536205005822</v>
      </c>
      <c r="N531" s="21">
        <f t="shared" si="70"/>
        <v>84.082402181835747</v>
      </c>
      <c r="O531" s="19">
        <f t="shared" si="71"/>
        <v>59.842252141825874</v>
      </c>
      <c r="P531">
        <v>40</v>
      </c>
    </row>
    <row r="532" spans="1:16">
      <c r="A532" s="17">
        <v>9000</v>
      </c>
      <c r="B532" s="23">
        <v>-94.431943292442213</v>
      </c>
      <c r="C532" s="23">
        <v>3.5017741228674049</v>
      </c>
      <c r="D532" s="19">
        <f t="shared" si="64"/>
        <v>66.819362223814295</v>
      </c>
      <c r="E532" s="19">
        <f t="shared" si="65"/>
        <v>87.876301379276583</v>
      </c>
      <c r="F532" s="17"/>
      <c r="G532" s="20">
        <v>-122.1034524533291</v>
      </c>
      <c r="H532" s="20">
        <v>-71.844235163667591</v>
      </c>
      <c r="I532" s="21">
        <f t="shared" si="66"/>
        <v>100.17696149133984</v>
      </c>
      <c r="J532" s="19">
        <f t="shared" si="67"/>
        <v>-59.527945213526657</v>
      </c>
      <c r="K532" s="17">
        <v>8000</v>
      </c>
      <c r="L532" s="22">
        <f t="shared" si="68"/>
        <v>-122.1034524533291</v>
      </c>
      <c r="M532" s="22">
        <f t="shared" si="69"/>
        <v>71.844235163667591</v>
      </c>
      <c r="N532" s="21">
        <f t="shared" si="70"/>
        <v>100.17696149133984</v>
      </c>
      <c r="O532" s="19">
        <f t="shared" si="71"/>
        <v>59.527945213526657</v>
      </c>
      <c r="P532">
        <v>50</v>
      </c>
    </row>
    <row r="533" spans="1:16">
      <c r="A533" s="17">
        <v>9500</v>
      </c>
      <c r="B533" s="23">
        <v>-438.37740079832793</v>
      </c>
      <c r="C533" s="23">
        <v>129.84821210041059</v>
      </c>
      <c r="D533" s="19">
        <f t="shared" si="64"/>
        <v>323.29189884404082</v>
      </c>
      <c r="E533" s="19">
        <f t="shared" si="65"/>
        <v>73.500611588395316</v>
      </c>
      <c r="F533" s="17"/>
      <c r="G533" s="20">
        <v>-142.7516706185132</v>
      </c>
      <c r="H533" s="20">
        <v>-82.794439225628139</v>
      </c>
      <c r="I533" s="21">
        <f t="shared" si="66"/>
        <v>116.68967098904407</v>
      </c>
      <c r="J533" s="19">
        <f t="shared" si="67"/>
        <v>-59.886726282510629</v>
      </c>
      <c r="K533" s="17">
        <v>8000</v>
      </c>
      <c r="L533" s="22">
        <f t="shared" si="68"/>
        <v>-142.7516706185132</v>
      </c>
      <c r="M533" s="22">
        <f t="shared" si="69"/>
        <v>82.794439225628139</v>
      </c>
      <c r="N533" s="21">
        <f t="shared" si="70"/>
        <v>116.68967098904407</v>
      </c>
      <c r="O533" s="19">
        <f t="shared" si="71"/>
        <v>59.886726282510629</v>
      </c>
      <c r="P533">
        <v>60</v>
      </c>
    </row>
    <row r="534" spans="1:16">
      <c r="A534" s="17">
        <v>9500</v>
      </c>
      <c r="B534" s="23">
        <v>-372.58730250153292</v>
      </c>
      <c r="C534" s="23">
        <v>123.008537959807</v>
      </c>
      <c r="D534" s="19">
        <f t="shared" si="64"/>
        <v>277.44584912769739</v>
      </c>
      <c r="E534" s="19">
        <f t="shared" si="65"/>
        <v>71.729520895245173</v>
      </c>
      <c r="F534" s="17"/>
      <c r="G534" s="20">
        <v>-164.3266833555941</v>
      </c>
      <c r="H534" s="20">
        <v>-92.933582653578355</v>
      </c>
      <c r="I534" s="21">
        <f t="shared" si="66"/>
        <v>133.49140355745601</v>
      </c>
      <c r="J534" s="19">
        <f t="shared" si="67"/>
        <v>-60.510032829727841</v>
      </c>
      <c r="K534" s="17">
        <v>8000</v>
      </c>
      <c r="L534" s="22">
        <f t="shared" si="68"/>
        <v>-164.3266833555941</v>
      </c>
      <c r="M534" s="22">
        <f t="shared" si="69"/>
        <v>92.933582653578355</v>
      </c>
      <c r="N534" s="21">
        <f t="shared" si="70"/>
        <v>133.49140355745601</v>
      </c>
      <c r="O534" s="19">
        <f t="shared" si="71"/>
        <v>60.510032829727841</v>
      </c>
      <c r="P534">
        <v>70</v>
      </c>
    </row>
    <row r="535" spans="1:16">
      <c r="A535" s="17">
        <v>9500</v>
      </c>
      <c r="B535" s="23">
        <v>-329.27990093181091</v>
      </c>
      <c r="C535" s="23">
        <v>115.1764717356517</v>
      </c>
      <c r="D535" s="19">
        <f t="shared" si="64"/>
        <v>246.66867737831711</v>
      </c>
      <c r="E535" s="19">
        <f t="shared" si="65"/>
        <v>70.721037041940136</v>
      </c>
      <c r="F535" s="17"/>
      <c r="G535" s="20">
        <v>-186.74449929191849</v>
      </c>
      <c r="H535" s="20">
        <v>-102.48451624481621</v>
      </c>
      <c r="I535" s="21">
        <f t="shared" si="66"/>
        <v>150.62633250153067</v>
      </c>
      <c r="J535" s="19">
        <f t="shared" si="67"/>
        <v>-61.242223858589824</v>
      </c>
      <c r="K535" s="17">
        <v>8000</v>
      </c>
      <c r="L535" s="22">
        <f t="shared" si="68"/>
        <v>-186.74449929191849</v>
      </c>
      <c r="M535" s="22">
        <f t="shared" si="69"/>
        <v>102.48451624481621</v>
      </c>
      <c r="N535" s="21">
        <f t="shared" si="70"/>
        <v>150.62633250153067</v>
      </c>
      <c r="O535" s="19">
        <f t="shared" si="71"/>
        <v>61.242223858589824</v>
      </c>
      <c r="P535">
        <v>80</v>
      </c>
    </row>
    <row r="536" spans="1:16">
      <c r="A536" s="17">
        <v>9500</v>
      </c>
      <c r="B536" s="23">
        <v>-293.57163125824979</v>
      </c>
      <c r="C536" s="23">
        <v>106.9064775385938</v>
      </c>
      <c r="D536" s="19">
        <f t="shared" si="64"/>
        <v>220.92226870478635</v>
      </c>
      <c r="E536" s="19">
        <f t="shared" si="65"/>
        <v>69.990497507388739</v>
      </c>
      <c r="F536" s="17"/>
      <c r="G536" s="20">
        <v>-210.07137680446871</v>
      </c>
      <c r="H536" s="20">
        <v>-111.64036760050431</v>
      </c>
      <c r="I536" s="21">
        <f t="shared" si="66"/>
        <v>168.21646029818368</v>
      </c>
      <c r="J536" s="19">
        <f t="shared" si="67"/>
        <v>-62.012028738648979</v>
      </c>
      <c r="K536" s="17">
        <v>8000</v>
      </c>
      <c r="L536" s="22">
        <f t="shared" si="68"/>
        <v>-210.07137680446871</v>
      </c>
      <c r="M536" s="22">
        <f t="shared" si="69"/>
        <v>111.64036760050431</v>
      </c>
      <c r="N536" s="21">
        <f t="shared" si="70"/>
        <v>168.21646029818368</v>
      </c>
      <c r="O536" s="19">
        <f t="shared" si="71"/>
        <v>62.012028738648979</v>
      </c>
      <c r="P536">
        <v>90</v>
      </c>
    </row>
    <row r="537" spans="1:16">
      <c r="A537" s="17">
        <v>9500</v>
      </c>
      <c r="B537" s="23">
        <v>-262.11044918606183</v>
      </c>
      <c r="C537" s="23">
        <v>98.318701332449336</v>
      </c>
      <c r="D537" s="19">
        <f t="shared" si="64"/>
        <v>197.95006264739911</v>
      </c>
      <c r="E537" s="19">
        <f t="shared" si="65"/>
        <v>69.438726355404356</v>
      </c>
      <c r="F537" s="17"/>
      <c r="G537" s="20">
        <v>-234.38343875368199</v>
      </c>
      <c r="H537" s="20">
        <v>-120.54731456384739</v>
      </c>
      <c r="I537" s="21">
        <f t="shared" si="66"/>
        <v>186.36959436903351</v>
      </c>
      <c r="J537" s="19">
        <f t="shared" si="67"/>
        <v>-62.782484878345393</v>
      </c>
      <c r="K537" s="17">
        <v>8000</v>
      </c>
      <c r="L537" s="22">
        <f t="shared" si="68"/>
        <v>-234.38343875368199</v>
      </c>
      <c r="M537" s="22">
        <f t="shared" si="69"/>
        <v>120.54731456384739</v>
      </c>
      <c r="N537" s="21">
        <f t="shared" si="70"/>
        <v>186.36959436903351</v>
      </c>
      <c r="O537" s="19">
        <f t="shared" si="71"/>
        <v>62.782484878345393</v>
      </c>
      <c r="P537">
        <v>100</v>
      </c>
    </row>
    <row r="538" spans="1:16">
      <c r="A538" s="17">
        <v>9500</v>
      </c>
      <c r="B538" s="23">
        <v>-233.46785075993259</v>
      </c>
      <c r="C538" s="23">
        <v>89.300824151014012</v>
      </c>
      <c r="D538" s="19">
        <f t="shared" si="64"/>
        <v>176.75106015596126</v>
      </c>
      <c r="E538" s="19">
        <f t="shared" si="65"/>
        <v>69.068282070991046</v>
      </c>
      <c r="F538" s="17"/>
      <c r="G538" s="20">
        <v>-259.85127233752399</v>
      </c>
      <c r="H538" s="20">
        <v>-129.23234713953411</v>
      </c>
      <c r="I538" s="21">
        <f t="shared" si="66"/>
        <v>205.21169957220167</v>
      </c>
      <c r="J538" s="19">
        <f t="shared" si="67"/>
        <v>-63.557372429382028</v>
      </c>
      <c r="K538" s="17">
        <v>8000</v>
      </c>
      <c r="L538" s="22">
        <f t="shared" si="68"/>
        <v>-259.85127233752399</v>
      </c>
      <c r="M538" s="22">
        <f t="shared" si="69"/>
        <v>129.23234713953411</v>
      </c>
      <c r="N538" s="21">
        <f t="shared" si="70"/>
        <v>205.21169957220167</v>
      </c>
      <c r="O538" s="19">
        <f t="shared" si="71"/>
        <v>63.557372429382028</v>
      </c>
      <c r="P538">
        <v>110</v>
      </c>
    </row>
    <row r="539" spans="1:16">
      <c r="A539" s="17">
        <v>9500</v>
      </c>
      <c r="B539" s="23">
        <v>-207.08451690570709</v>
      </c>
      <c r="C539" s="23">
        <v>79.784159594886006</v>
      </c>
      <c r="D539" s="19">
        <f t="shared" si="64"/>
        <v>156.92276645587842</v>
      </c>
      <c r="E539" s="19">
        <f t="shared" si="65"/>
        <v>68.929652267951482</v>
      </c>
      <c r="F539" s="17"/>
      <c r="G539" s="20">
        <v>-286.82380946905488</v>
      </c>
      <c r="H539" s="20">
        <v>-137.71150773067421</v>
      </c>
      <c r="I539" s="21">
        <f t="shared" si="66"/>
        <v>224.98039585683486</v>
      </c>
      <c r="J539" s="19">
        <f t="shared" si="67"/>
        <v>-64.353136888451573</v>
      </c>
      <c r="K539" s="17">
        <v>8000</v>
      </c>
      <c r="L539" s="22">
        <f t="shared" si="68"/>
        <v>-286.82380946905488</v>
      </c>
      <c r="M539" s="22">
        <f t="shared" si="69"/>
        <v>137.71150773067421</v>
      </c>
      <c r="N539" s="21">
        <f t="shared" si="70"/>
        <v>224.98039585683486</v>
      </c>
      <c r="O539" s="19">
        <f t="shared" si="71"/>
        <v>64.353136888451573</v>
      </c>
      <c r="P539">
        <v>120</v>
      </c>
    </row>
    <row r="540" spans="1:16">
      <c r="A540" s="17">
        <v>9500</v>
      </c>
      <c r="B540" s="23">
        <v>-182.85068222517469</v>
      </c>
      <c r="C540" s="23">
        <v>69.607785679501134</v>
      </c>
      <c r="D540" s="19">
        <f t="shared" si="64"/>
        <v>138.3466946070906</v>
      </c>
      <c r="E540" s="19">
        <f t="shared" si="65"/>
        <v>69.159120204068003</v>
      </c>
      <c r="F540" s="17"/>
      <c r="G540" s="20">
        <v>-315.80948220689788</v>
      </c>
      <c r="H540" s="20">
        <v>-146.0380854638266</v>
      </c>
      <c r="I540" s="21">
        <f t="shared" si="66"/>
        <v>246.03124949661259</v>
      </c>
      <c r="J540" s="19">
        <f t="shared" si="67"/>
        <v>-65.183015819461502</v>
      </c>
      <c r="K540" s="17">
        <v>8000</v>
      </c>
      <c r="L540" s="22">
        <f t="shared" si="68"/>
        <v>-315.80948220689788</v>
      </c>
      <c r="M540" s="22">
        <f t="shared" si="69"/>
        <v>146.0380854638266</v>
      </c>
      <c r="N540" s="21">
        <f t="shared" si="70"/>
        <v>246.03124949661259</v>
      </c>
      <c r="O540" s="19">
        <f t="shared" si="71"/>
        <v>65.183015819461502</v>
      </c>
      <c r="P540">
        <v>130</v>
      </c>
    </row>
    <row r="541" spans="1:16">
      <c r="A541" s="17">
        <v>9500</v>
      </c>
      <c r="B541" s="23">
        <v>-160.86065027390589</v>
      </c>
      <c r="C541" s="23">
        <v>58.608388021121719</v>
      </c>
      <c r="D541" s="19">
        <f t="shared" si="64"/>
        <v>121.06009241896815</v>
      </c>
      <c r="E541" s="19">
        <f t="shared" si="65"/>
        <v>69.981162843709768</v>
      </c>
      <c r="F541" s="17"/>
      <c r="G541" s="20">
        <v>-347.60373129528222</v>
      </c>
      <c r="H541" s="20">
        <v>-154.16935193216409</v>
      </c>
      <c r="I541" s="21">
        <f t="shared" si="66"/>
        <v>268.88337907500545</v>
      </c>
      <c r="J541" s="19">
        <f t="shared" si="67"/>
        <v>-66.081736200225009</v>
      </c>
      <c r="K541" s="17">
        <v>8000</v>
      </c>
      <c r="L541" s="22">
        <f t="shared" si="68"/>
        <v>-347.60373129528222</v>
      </c>
      <c r="M541" s="22">
        <f t="shared" si="69"/>
        <v>154.16935193216409</v>
      </c>
      <c r="N541" s="21">
        <f t="shared" si="70"/>
        <v>268.88337907500545</v>
      </c>
      <c r="O541" s="19">
        <f t="shared" si="71"/>
        <v>66.081736200225009</v>
      </c>
      <c r="P541">
        <v>140</v>
      </c>
    </row>
    <row r="542" spans="1:16">
      <c r="A542" s="17">
        <v>9500</v>
      </c>
      <c r="B542" s="23">
        <v>-141.4730692757214</v>
      </c>
      <c r="C542" s="23">
        <v>46.590887857926518</v>
      </c>
      <c r="D542" s="19">
        <f t="shared" si="64"/>
        <v>105.32174552693985</v>
      </c>
      <c r="E542" s="19">
        <f t="shared" si="65"/>
        <v>71.77189525075174</v>
      </c>
      <c r="F542" s="17"/>
      <c r="G542" s="20">
        <v>-383.85605437332413</v>
      </c>
      <c r="H542" s="20">
        <v>-161.984430202948</v>
      </c>
      <c r="I542" s="21">
        <f t="shared" si="66"/>
        <v>294.60518164759941</v>
      </c>
      <c r="J542" s="19">
        <f t="shared" si="67"/>
        <v>-67.120613094762561</v>
      </c>
      <c r="K542" s="17">
        <v>8000</v>
      </c>
      <c r="L542" s="22">
        <f t="shared" si="68"/>
        <v>-383.85605437332413</v>
      </c>
      <c r="M542" s="22">
        <f t="shared" si="69"/>
        <v>161.984430202948</v>
      </c>
      <c r="N542" s="21">
        <f t="shared" si="70"/>
        <v>294.60518164759941</v>
      </c>
      <c r="O542" s="19">
        <f t="shared" si="71"/>
        <v>67.120613094762561</v>
      </c>
      <c r="P542">
        <v>150</v>
      </c>
    </row>
    <row r="543" spans="1:16">
      <c r="A543" s="17">
        <v>9500</v>
      </c>
      <c r="B543" s="23">
        <v>-125.45445018736631</v>
      </c>
      <c r="C543" s="23">
        <v>33.328228839445337</v>
      </c>
      <c r="D543" s="19">
        <f t="shared" si="64"/>
        <v>91.786681793680742</v>
      </c>
      <c r="E543" s="19">
        <f t="shared" si="65"/>
        <v>75.122444997595466</v>
      </c>
      <c r="F543" s="17"/>
      <c r="G543" s="20">
        <v>-428.65502833378429</v>
      </c>
      <c r="H543" s="20">
        <v>-169.38053890481649</v>
      </c>
      <c r="I543" s="21">
        <f t="shared" si="66"/>
        <v>325.91018722611562</v>
      </c>
      <c r="J543" s="19">
        <f t="shared" si="67"/>
        <v>-68.438834563015945</v>
      </c>
      <c r="K543" s="17">
        <v>8000</v>
      </c>
      <c r="L543" s="22">
        <f t="shared" si="68"/>
        <v>-428.65502833378429</v>
      </c>
      <c r="M543" s="22">
        <f t="shared" si="69"/>
        <v>169.38053890481649</v>
      </c>
      <c r="N543" s="21">
        <f t="shared" si="70"/>
        <v>325.91018722611562</v>
      </c>
      <c r="O543" s="19">
        <f t="shared" si="71"/>
        <v>68.438834563015945</v>
      </c>
      <c r="P543">
        <v>160</v>
      </c>
    </row>
    <row r="544" spans="1:16">
      <c r="A544" s="17">
        <v>9500</v>
      </c>
      <c r="B544" s="23">
        <v>-114.01810883871541</v>
      </c>
      <c r="C544" s="23">
        <v>18.874740620960129</v>
      </c>
      <c r="D544" s="19">
        <f t="shared" si="64"/>
        <v>81.720208567604843</v>
      </c>
      <c r="E544" s="19">
        <f t="shared" si="65"/>
        <v>80.600408356292789</v>
      </c>
      <c r="F544" s="17"/>
      <c r="G544" s="20">
        <v>-505.59933523974581</v>
      </c>
      <c r="H544" s="20">
        <v>-175.22524020106579</v>
      </c>
      <c r="I544" s="21">
        <f t="shared" si="66"/>
        <v>378.37453177929007</v>
      </c>
      <c r="J544" s="19">
        <f t="shared" si="67"/>
        <v>-70.88525072221222</v>
      </c>
      <c r="K544" s="17">
        <v>8000</v>
      </c>
      <c r="L544" s="22">
        <f t="shared" si="68"/>
        <v>-505.59933523974581</v>
      </c>
      <c r="M544" s="22">
        <f t="shared" si="69"/>
        <v>175.22524020106579</v>
      </c>
      <c r="N544" s="21">
        <f t="shared" si="70"/>
        <v>378.37453177929007</v>
      </c>
      <c r="O544" s="19">
        <f t="shared" si="71"/>
        <v>70.88525072221222</v>
      </c>
      <c r="P544">
        <v>170</v>
      </c>
    </row>
    <row r="545" spans="1:16">
      <c r="A545" s="17">
        <v>9500</v>
      </c>
      <c r="B545" s="23">
        <v>-108.45681145284721</v>
      </c>
      <c r="C545" s="23">
        <v>3.4896275195361901</v>
      </c>
      <c r="D545" s="19">
        <f t="shared" si="64"/>
        <v>76.730233450523116</v>
      </c>
      <c r="E545" s="19">
        <f t="shared" si="65"/>
        <v>88.157128418878642</v>
      </c>
      <c r="F545" s="17"/>
      <c r="G545" s="20">
        <v>-78.975406749624838</v>
      </c>
      <c r="H545" s="20">
        <v>3.5350986412569192</v>
      </c>
      <c r="I545" s="21">
        <f t="shared" si="66"/>
        <v>55.899963299058179</v>
      </c>
      <c r="J545" s="19">
        <f t="shared" si="67"/>
        <v>87.437036077849086</v>
      </c>
      <c r="K545" s="17">
        <v>8500</v>
      </c>
      <c r="L545" s="22">
        <f t="shared" si="68"/>
        <v>-78.975406749624838</v>
      </c>
      <c r="M545" s="22">
        <f t="shared" si="69"/>
        <v>3.5350986412569192</v>
      </c>
      <c r="N545" s="21">
        <f t="shared" si="70"/>
        <v>55.899963299058179</v>
      </c>
      <c r="O545" s="19">
        <f t="shared" si="71"/>
        <v>87.437036077849086</v>
      </c>
      <c r="P545">
        <v>0</v>
      </c>
    </row>
    <row r="546" spans="1:16">
      <c r="A546" s="17">
        <v>10000</v>
      </c>
      <c r="B546" s="23">
        <v>-409.32607610766331</v>
      </c>
      <c r="C546" s="23">
        <v>120.5183710993927</v>
      </c>
      <c r="D546" s="19">
        <f t="shared" si="64"/>
        <v>301.72215228099139</v>
      </c>
      <c r="E546" s="19">
        <f t="shared" si="65"/>
        <v>73.593925737086224</v>
      </c>
      <c r="F546" s="17"/>
      <c r="G546" s="20">
        <v>-80.487733643446262</v>
      </c>
      <c r="H546" s="20">
        <v>-13.28044289109898</v>
      </c>
      <c r="I546" s="21">
        <f t="shared" si="66"/>
        <v>57.682949952486354</v>
      </c>
      <c r="J546" s="19">
        <f t="shared" si="67"/>
        <v>-80.630637883131101</v>
      </c>
      <c r="K546" s="17">
        <v>8500</v>
      </c>
      <c r="L546" s="22">
        <f t="shared" si="68"/>
        <v>-80.487733643446262</v>
      </c>
      <c r="M546" s="22">
        <f t="shared" si="69"/>
        <v>13.28044289109898</v>
      </c>
      <c r="N546" s="21">
        <f t="shared" si="70"/>
        <v>57.682949952486354</v>
      </c>
      <c r="O546" s="19">
        <f t="shared" si="71"/>
        <v>80.630637883131101</v>
      </c>
      <c r="P546">
        <v>10</v>
      </c>
    </row>
    <row r="547" spans="1:16">
      <c r="A547" s="17">
        <v>10000</v>
      </c>
      <c r="B547" s="23">
        <v>-353.44491507497372</v>
      </c>
      <c r="C547" s="23">
        <v>113.1870310820798</v>
      </c>
      <c r="D547" s="19">
        <f t="shared" si="64"/>
        <v>262.42581046605443</v>
      </c>
      <c r="E547" s="19">
        <f t="shared" si="65"/>
        <v>72.242880339481616</v>
      </c>
      <c r="F547" s="17"/>
      <c r="G547" s="20">
        <v>-88.58466800252377</v>
      </c>
      <c r="H547" s="20">
        <v>-29.253187125110951</v>
      </c>
      <c r="I547" s="21">
        <f t="shared" si="66"/>
        <v>65.965871335464499</v>
      </c>
      <c r="J547" s="19">
        <f t="shared" si="67"/>
        <v>-71.725301521935094</v>
      </c>
      <c r="K547" s="17">
        <v>8500</v>
      </c>
      <c r="L547" s="22">
        <f t="shared" si="68"/>
        <v>-88.58466800252377</v>
      </c>
      <c r="M547" s="22">
        <f t="shared" si="69"/>
        <v>29.253187125110951</v>
      </c>
      <c r="N547" s="21">
        <f t="shared" si="70"/>
        <v>65.965871335464499</v>
      </c>
      <c r="O547" s="19">
        <f t="shared" si="71"/>
        <v>71.725301521935094</v>
      </c>
      <c r="P547">
        <v>20</v>
      </c>
    </row>
    <row r="548" spans="1:16">
      <c r="A548" s="17">
        <v>10000</v>
      </c>
      <c r="B548" s="23">
        <v>-312.94590733899793</v>
      </c>
      <c r="C548" s="23">
        <v>105.08628270169569</v>
      </c>
      <c r="D548" s="19">
        <f t="shared" si="64"/>
        <v>233.42907673669254</v>
      </c>
      <c r="E548" s="19">
        <f t="shared" si="65"/>
        <v>71.438105607560075</v>
      </c>
      <c r="F548" s="17"/>
      <c r="G548" s="20">
        <v>-101.8250507436146</v>
      </c>
      <c r="H548" s="20">
        <v>-43.959286672271752</v>
      </c>
      <c r="I548" s="21">
        <f t="shared" si="66"/>
        <v>78.424357962544562</v>
      </c>
      <c r="J548" s="19">
        <f t="shared" si="67"/>
        <v>-66.649472685526646</v>
      </c>
      <c r="K548" s="17">
        <v>8500</v>
      </c>
      <c r="L548" s="22">
        <f t="shared" si="68"/>
        <v>-101.8250507436146</v>
      </c>
      <c r="M548" s="22">
        <f t="shared" si="69"/>
        <v>43.959286672271752</v>
      </c>
      <c r="N548" s="21">
        <f t="shared" si="70"/>
        <v>78.424357962544562</v>
      </c>
      <c r="O548" s="19">
        <f t="shared" si="71"/>
        <v>66.649472685526646</v>
      </c>
      <c r="P548">
        <v>30</v>
      </c>
    </row>
    <row r="549" spans="1:16">
      <c r="A549" s="17">
        <v>10000</v>
      </c>
      <c r="B549" s="23">
        <v>-278.83377965582002</v>
      </c>
      <c r="C549" s="23">
        <v>96.595771895287697</v>
      </c>
      <c r="D549" s="19">
        <f t="shared" si="64"/>
        <v>208.66123241416557</v>
      </c>
      <c r="E549" s="19">
        <f t="shared" si="65"/>
        <v>70.892492498462715</v>
      </c>
      <c r="F549" s="17"/>
      <c r="G549" s="20">
        <v>-118.62730856677111</v>
      </c>
      <c r="H549" s="20">
        <v>-57.21812562705032</v>
      </c>
      <c r="I549" s="21">
        <f t="shared" si="66"/>
        <v>93.129888430269361</v>
      </c>
      <c r="J549" s="19">
        <f t="shared" si="67"/>
        <v>-64.250350892867999</v>
      </c>
      <c r="K549" s="17">
        <v>8500</v>
      </c>
      <c r="L549" s="22">
        <f t="shared" si="68"/>
        <v>-118.62730856677111</v>
      </c>
      <c r="M549" s="22">
        <f t="shared" si="69"/>
        <v>57.21812562705032</v>
      </c>
      <c r="N549" s="21">
        <f t="shared" si="70"/>
        <v>93.129888430269361</v>
      </c>
      <c r="O549" s="19">
        <f t="shared" si="71"/>
        <v>64.250350892867999</v>
      </c>
      <c r="P549">
        <v>40</v>
      </c>
    </row>
    <row r="550" spans="1:16">
      <c r="A550" s="17">
        <v>10000</v>
      </c>
      <c r="B550" s="23">
        <v>-248.52754468625281</v>
      </c>
      <c r="C550" s="23">
        <v>87.670221029697473</v>
      </c>
      <c r="D550" s="19">
        <f t="shared" si="64"/>
        <v>186.34914558856096</v>
      </c>
      <c r="E550" s="19">
        <f t="shared" si="65"/>
        <v>70.569269402188382</v>
      </c>
      <c r="F550" s="17"/>
      <c r="G550" s="20">
        <v>-137.77762213645011</v>
      </c>
      <c r="H550" s="20">
        <v>-69.101613152280592</v>
      </c>
      <c r="I550" s="21">
        <f t="shared" si="66"/>
        <v>108.99015116473107</v>
      </c>
      <c r="J550" s="19">
        <f t="shared" si="67"/>
        <v>-63.364196392916213</v>
      </c>
      <c r="K550" s="17">
        <v>8500</v>
      </c>
      <c r="L550" s="22">
        <f t="shared" si="68"/>
        <v>-137.77762213645011</v>
      </c>
      <c r="M550" s="22">
        <f t="shared" si="69"/>
        <v>69.101613152280592</v>
      </c>
      <c r="N550" s="21">
        <f t="shared" si="70"/>
        <v>108.99015116473107</v>
      </c>
      <c r="O550" s="19">
        <f t="shared" si="71"/>
        <v>63.364196392916213</v>
      </c>
      <c r="P550">
        <v>50</v>
      </c>
    </row>
    <row r="551" spans="1:16">
      <c r="A551" s="17">
        <v>10000</v>
      </c>
      <c r="B551" s="23">
        <v>-221.014873802305</v>
      </c>
      <c r="C551" s="23">
        <v>78.229900898149779</v>
      </c>
      <c r="D551" s="19">
        <f t="shared" si="64"/>
        <v>165.78222437339767</v>
      </c>
      <c r="E551" s="19">
        <f t="shared" si="65"/>
        <v>70.508194243979261</v>
      </c>
      <c r="F551" s="17"/>
      <c r="G551" s="20">
        <v>-158.50697308679031</v>
      </c>
      <c r="H551" s="20">
        <v>-79.923484383371317</v>
      </c>
      <c r="I551" s="21">
        <f t="shared" si="66"/>
        <v>125.52335215631285</v>
      </c>
      <c r="J551" s="19">
        <f t="shared" si="67"/>
        <v>-63.241528400797506</v>
      </c>
      <c r="K551" s="17">
        <v>8500</v>
      </c>
      <c r="L551" s="22">
        <f t="shared" si="68"/>
        <v>-158.50697308679031</v>
      </c>
      <c r="M551" s="22">
        <f t="shared" si="69"/>
        <v>79.923484383371317</v>
      </c>
      <c r="N551" s="21">
        <f t="shared" si="70"/>
        <v>125.52335215631285</v>
      </c>
      <c r="O551" s="19">
        <f t="shared" si="71"/>
        <v>63.241528400797506</v>
      </c>
      <c r="P551">
        <v>60</v>
      </c>
    </row>
    <row r="552" spans="1:16">
      <c r="A552" s="17">
        <v>10000</v>
      </c>
      <c r="B552" s="23">
        <v>-196.01330269124671</v>
      </c>
      <c r="C552" s="23">
        <v>68.144387716199702</v>
      </c>
      <c r="D552" s="19">
        <f t="shared" si="64"/>
        <v>146.73934784021981</v>
      </c>
      <c r="E552" s="19">
        <f t="shared" si="65"/>
        <v>70.829897962847184</v>
      </c>
      <c r="F552" s="17"/>
      <c r="G552" s="20">
        <v>-180.4567891985877</v>
      </c>
      <c r="H552" s="20">
        <v>-89.972597697828192</v>
      </c>
      <c r="I552" s="21">
        <f t="shared" si="66"/>
        <v>142.58281997554747</v>
      </c>
      <c r="J552" s="19">
        <f t="shared" si="67"/>
        <v>-63.499958917948582</v>
      </c>
      <c r="K552" s="17">
        <v>8500</v>
      </c>
      <c r="L552" s="22">
        <f t="shared" si="68"/>
        <v>-180.4567891985877</v>
      </c>
      <c r="M552" s="22">
        <f t="shared" si="69"/>
        <v>89.972597697828192</v>
      </c>
      <c r="N552" s="21">
        <f t="shared" si="70"/>
        <v>142.58281997554747</v>
      </c>
      <c r="O552" s="19">
        <f t="shared" si="71"/>
        <v>63.499958917948582</v>
      </c>
      <c r="P552">
        <v>70</v>
      </c>
    </row>
    <row r="553" spans="1:16">
      <c r="A553" s="17">
        <v>10000</v>
      </c>
      <c r="B553" s="23">
        <v>-173.58347163270761</v>
      </c>
      <c r="C553" s="23">
        <v>57.256211180756587</v>
      </c>
      <c r="D553" s="19">
        <f t="shared" si="64"/>
        <v>129.24684782005014</v>
      </c>
      <c r="E553" s="19">
        <f t="shared" si="65"/>
        <v>71.744949151752806</v>
      </c>
      <c r="F553" s="17"/>
      <c r="G553" s="20">
        <v>-203.5661404430021</v>
      </c>
      <c r="H553" s="20">
        <v>-99.452758008684114</v>
      </c>
      <c r="I553" s="21">
        <f t="shared" si="66"/>
        <v>160.20303463167284</v>
      </c>
      <c r="J553" s="19">
        <f t="shared" si="67"/>
        <v>-63.962059880902075</v>
      </c>
      <c r="K553" s="17">
        <v>8500</v>
      </c>
      <c r="L553" s="22">
        <f t="shared" si="68"/>
        <v>-203.5661404430021</v>
      </c>
      <c r="M553" s="22">
        <f t="shared" si="69"/>
        <v>99.452758008684114</v>
      </c>
      <c r="N553" s="21">
        <f t="shared" si="70"/>
        <v>160.20303463167284</v>
      </c>
      <c r="O553" s="19">
        <f t="shared" si="71"/>
        <v>63.962059880902075</v>
      </c>
      <c r="P553">
        <v>80</v>
      </c>
    </row>
    <row r="554" spans="1:16">
      <c r="A554" s="17">
        <v>10000</v>
      </c>
      <c r="B554" s="23">
        <v>-154.04877137274539</v>
      </c>
      <c r="C554" s="23">
        <v>45.444961880637017</v>
      </c>
      <c r="D554" s="19">
        <f t="shared" si="64"/>
        <v>113.56995316056296</v>
      </c>
      <c r="E554" s="19">
        <f t="shared" si="65"/>
        <v>73.563744266269595</v>
      </c>
      <c r="F554" s="17"/>
      <c r="G554" s="20">
        <v>-227.86755897223981</v>
      </c>
      <c r="H554" s="20">
        <v>-108.5564711798656</v>
      </c>
      <c r="I554" s="21">
        <f t="shared" si="66"/>
        <v>178.47707397168995</v>
      </c>
      <c r="J554" s="19">
        <f t="shared" si="67"/>
        <v>-64.526794888685416</v>
      </c>
      <c r="K554" s="17">
        <v>8500</v>
      </c>
      <c r="L554" s="22">
        <f t="shared" si="68"/>
        <v>-227.86755897223981</v>
      </c>
      <c r="M554" s="22">
        <f t="shared" si="69"/>
        <v>108.5564711798656</v>
      </c>
      <c r="N554" s="21">
        <f t="shared" si="70"/>
        <v>178.47707397168995</v>
      </c>
      <c r="O554" s="19">
        <f t="shared" si="71"/>
        <v>64.526794888685416</v>
      </c>
      <c r="P554">
        <v>90</v>
      </c>
    </row>
    <row r="555" spans="1:16">
      <c r="A555" s="17">
        <v>10000</v>
      </c>
      <c r="B555" s="23">
        <v>-138.08097184444071</v>
      </c>
      <c r="C555" s="23">
        <v>32.518027926250873</v>
      </c>
      <c r="D555" s="19">
        <f t="shared" si="64"/>
        <v>100.3089650173843</v>
      </c>
      <c r="E555" s="19">
        <f t="shared" si="65"/>
        <v>76.748319320975838</v>
      </c>
      <c r="F555" s="17"/>
      <c r="G555" s="20">
        <v>-253.46394985742791</v>
      </c>
      <c r="H555" s="20">
        <v>-117.3784991240318</v>
      </c>
      <c r="I555" s="21">
        <f t="shared" si="66"/>
        <v>197.51162742220905</v>
      </c>
      <c r="J555" s="19">
        <f t="shared" si="67"/>
        <v>-65.15126754696611</v>
      </c>
      <c r="K555" s="17">
        <v>8500</v>
      </c>
      <c r="L555" s="22">
        <f t="shared" si="68"/>
        <v>-253.46394985742791</v>
      </c>
      <c r="M555" s="22">
        <f t="shared" si="69"/>
        <v>117.3784991240318</v>
      </c>
      <c r="N555" s="21">
        <f t="shared" si="70"/>
        <v>197.51162742220905</v>
      </c>
      <c r="O555" s="19">
        <f t="shared" si="71"/>
        <v>65.15126754696611</v>
      </c>
      <c r="P555">
        <v>100</v>
      </c>
    </row>
    <row r="556" spans="1:16">
      <c r="A556" s="17">
        <v>10000</v>
      </c>
      <c r="B556" s="23">
        <v>-126.7436198475411</v>
      </c>
      <c r="C556" s="23">
        <v>18.462643114102249</v>
      </c>
      <c r="D556" s="19">
        <f t="shared" si="64"/>
        <v>90.56714184188634</v>
      </c>
      <c r="E556" s="19">
        <f t="shared" si="65"/>
        <v>81.712062934411705</v>
      </c>
      <c r="F556" s="17"/>
      <c r="G556" s="20">
        <v>-280.66569590034442</v>
      </c>
      <c r="H556" s="20">
        <v>-125.93858726084891</v>
      </c>
      <c r="I556" s="21">
        <f t="shared" si="66"/>
        <v>217.5244361175119</v>
      </c>
      <c r="J556" s="19">
        <f t="shared" si="67"/>
        <v>-65.833565247907487</v>
      </c>
      <c r="K556" s="17">
        <v>8500</v>
      </c>
      <c r="L556" s="22">
        <f t="shared" si="68"/>
        <v>-280.66569590034442</v>
      </c>
      <c r="M556" s="22">
        <f t="shared" si="69"/>
        <v>125.93858726084891</v>
      </c>
      <c r="N556" s="21">
        <f t="shared" si="70"/>
        <v>217.5244361175119</v>
      </c>
      <c r="O556" s="19">
        <f t="shared" si="71"/>
        <v>65.833565247907487</v>
      </c>
      <c r="P556">
        <v>110</v>
      </c>
    </row>
    <row r="557" spans="1:16">
      <c r="A557" s="17">
        <v>10000</v>
      </c>
      <c r="B557" s="23">
        <v>-121.1950183708196</v>
      </c>
      <c r="C557" s="23">
        <v>3.500293002316492</v>
      </c>
      <c r="D557" s="19">
        <f t="shared" si="64"/>
        <v>85.733553901040878</v>
      </c>
      <c r="E557" s="19">
        <f t="shared" si="65"/>
        <v>88.345672257663509</v>
      </c>
      <c r="F557" s="17"/>
      <c r="G557" s="20">
        <v>-310.0133425239548</v>
      </c>
      <c r="H557" s="20">
        <v>-134.30170841717089</v>
      </c>
      <c r="I557" s="21">
        <f t="shared" si="66"/>
        <v>238.8987457340931</v>
      </c>
      <c r="J557" s="19">
        <f t="shared" si="67"/>
        <v>-66.57712789227169</v>
      </c>
      <c r="K557" s="17">
        <v>8500</v>
      </c>
      <c r="L557" s="22">
        <f t="shared" si="68"/>
        <v>-310.0133425239548</v>
      </c>
      <c r="M557" s="22">
        <f t="shared" si="69"/>
        <v>134.30170841717089</v>
      </c>
      <c r="N557" s="21">
        <f t="shared" si="70"/>
        <v>238.8987457340931</v>
      </c>
      <c r="O557" s="19">
        <f t="shared" si="71"/>
        <v>66.57712789227169</v>
      </c>
      <c r="P557">
        <v>120</v>
      </c>
    </row>
    <row r="558" spans="1:16">
      <c r="A558" s="17">
        <v>10500</v>
      </c>
      <c r="B558" s="23">
        <v>-381.03905936875452</v>
      </c>
      <c r="C558" s="23">
        <v>111.2555743099546</v>
      </c>
      <c r="D558" s="19">
        <f t="shared" si="64"/>
        <v>280.68538221615944</v>
      </c>
      <c r="E558" s="19">
        <f t="shared" si="65"/>
        <v>73.723280628323792</v>
      </c>
      <c r="F558" s="17"/>
      <c r="G558" s="20">
        <v>-342.35450959404699</v>
      </c>
      <c r="H558" s="20">
        <v>-142.45863839118019</v>
      </c>
      <c r="I558" s="21">
        <f t="shared" si="66"/>
        <v>262.20323595605129</v>
      </c>
      <c r="J558" s="19">
        <f t="shared" si="67"/>
        <v>-67.40710245778078</v>
      </c>
      <c r="K558" s="17">
        <v>8500</v>
      </c>
      <c r="L558" s="22">
        <f t="shared" si="68"/>
        <v>-342.35450959404699</v>
      </c>
      <c r="M558" s="22">
        <f t="shared" si="69"/>
        <v>142.45863839118019</v>
      </c>
      <c r="N558" s="21">
        <f t="shared" si="70"/>
        <v>262.20323595605129</v>
      </c>
      <c r="O558" s="19">
        <f t="shared" si="71"/>
        <v>67.40710245778078</v>
      </c>
      <c r="P558">
        <v>130</v>
      </c>
    </row>
    <row r="559" spans="1:16">
      <c r="A559" s="17">
        <v>10500</v>
      </c>
      <c r="B559" s="23">
        <v>-332.86819982191588</v>
      </c>
      <c r="C559" s="23">
        <v>103.4678794495905</v>
      </c>
      <c r="D559" s="19">
        <f t="shared" si="64"/>
        <v>246.48208913679497</v>
      </c>
      <c r="E559" s="19">
        <f t="shared" si="65"/>
        <v>72.732802265555563</v>
      </c>
      <c r="F559" s="17"/>
      <c r="G559" s="20">
        <v>-379.49731689592522</v>
      </c>
      <c r="H559" s="20">
        <v>-150.2549967180145</v>
      </c>
      <c r="I559" s="21">
        <f t="shared" si="66"/>
        <v>288.61287009585766</v>
      </c>
      <c r="J559" s="19">
        <f t="shared" si="67"/>
        <v>-68.399819924887481</v>
      </c>
      <c r="K559" s="17">
        <v>8500</v>
      </c>
      <c r="L559" s="22">
        <f t="shared" si="68"/>
        <v>-379.49731689592522</v>
      </c>
      <c r="M559" s="22">
        <f t="shared" si="69"/>
        <v>150.2549967180145</v>
      </c>
      <c r="N559" s="21">
        <f t="shared" si="70"/>
        <v>288.61287009585766</v>
      </c>
      <c r="O559" s="19">
        <f t="shared" si="71"/>
        <v>68.399819924887481</v>
      </c>
      <c r="P559">
        <v>140</v>
      </c>
    </row>
    <row r="560" spans="1:16">
      <c r="A560" s="17">
        <v>10500</v>
      </c>
      <c r="B560" s="23">
        <v>-295.32753570107877</v>
      </c>
      <c r="C560" s="23">
        <v>95.090864558159979</v>
      </c>
      <c r="D560" s="19">
        <f t="shared" si="64"/>
        <v>219.38621864840357</v>
      </c>
      <c r="E560" s="19">
        <f t="shared" si="65"/>
        <v>72.152250390835917</v>
      </c>
      <c r="F560" s="17"/>
      <c r="G560" s="20">
        <v>-426.48818662079321</v>
      </c>
      <c r="H560" s="20">
        <v>-157.56019460243169</v>
      </c>
      <c r="I560" s="21">
        <f t="shared" si="66"/>
        <v>321.4944698204377</v>
      </c>
      <c r="J560" s="19">
        <f t="shared" si="67"/>
        <v>-69.723942732206083</v>
      </c>
      <c r="K560" s="17">
        <v>8500</v>
      </c>
      <c r="L560" s="22">
        <f t="shared" si="68"/>
        <v>-426.48818662079321</v>
      </c>
      <c r="M560" s="22">
        <f t="shared" si="69"/>
        <v>157.56019460243169</v>
      </c>
      <c r="N560" s="21">
        <f t="shared" si="70"/>
        <v>321.4944698204377</v>
      </c>
      <c r="O560" s="19">
        <f t="shared" si="71"/>
        <v>69.723942732206083</v>
      </c>
      <c r="P560">
        <v>150</v>
      </c>
    </row>
    <row r="561" spans="1:16">
      <c r="A561" s="17">
        <v>10500</v>
      </c>
      <c r="B561" s="23">
        <v>-263.04324820258671</v>
      </c>
      <c r="C561" s="23">
        <v>86.261607010471565</v>
      </c>
      <c r="D561" s="19">
        <f t="shared" si="64"/>
        <v>195.74577296712781</v>
      </c>
      <c r="E561" s="19">
        <f t="shared" si="65"/>
        <v>71.843769922962636</v>
      </c>
      <c r="F561" s="17"/>
      <c r="G561" s="20">
        <v>-94.431943292442213</v>
      </c>
      <c r="H561" s="20">
        <v>3.5017741228674049</v>
      </c>
      <c r="I561" s="21">
        <f t="shared" si="66"/>
        <v>66.819362223814295</v>
      </c>
      <c r="J561" s="19">
        <f t="shared" si="67"/>
        <v>87.876301379276583</v>
      </c>
      <c r="K561" s="17">
        <v>9000</v>
      </c>
      <c r="L561" s="22">
        <f t="shared" si="68"/>
        <v>-94.431943292442213</v>
      </c>
      <c r="M561" s="22">
        <f t="shared" si="69"/>
        <v>3.5017741228674049</v>
      </c>
      <c r="N561" s="21">
        <f t="shared" si="70"/>
        <v>66.819362223814295</v>
      </c>
      <c r="O561" s="19">
        <f t="shared" si="71"/>
        <v>87.876301379276583</v>
      </c>
      <c r="P561">
        <v>0</v>
      </c>
    </row>
    <row r="562" spans="1:16">
      <c r="A562" s="17">
        <v>10500</v>
      </c>
      <c r="B562" s="23">
        <v>-234.25754528094529</v>
      </c>
      <c r="C562" s="23">
        <v>76.899967682687418</v>
      </c>
      <c r="D562" s="19">
        <f t="shared" si="64"/>
        <v>174.34190911919674</v>
      </c>
      <c r="E562" s="19">
        <f t="shared" si="65"/>
        <v>71.826489721102718</v>
      </c>
      <c r="F562" s="17"/>
      <c r="G562" s="20">
        <v>-95.792380904420469</v>
      </c>
      <c r="H562" s="20">
        <v>-12.555562821601921</v>
      </c>
      <c r="I562" s="21">
        <f t="shared" si="66"/>
        <v>68.31479487309015</v>
      </c>
      <c r="J562" s="19">
        <f t="shared" si="67"/>
        <v>-82.532775906353521</v>
      </c>
      <c r="K562" s="17">
        <v>9000</v>
      </c>
      <c r="L562" s="22">
        <f t="shared" si="68"/>
        <v>-95.792380904420469</v>
      </c>
      <c r="M562" s="22">
        <f t="shared" si="69"/>
        <v>12.555562821601921</v>
      </c>
      <c r="N562" s="21">
        <f t="shared" si="70"/>
        <v>68.31479487309015</v>
      </c>
      <c r="O562" s="19">
        <f t="shared" si="71"/>
        <v>82.532775906353521</v>
      </c>
      <c r="P562">
        <v>10</v>
      </c>
    </row>
    <row r="563" spans="1:16">
      <c r="A563" s="17">
        <v>10500</v>
      </c>
      <c r="B563" s="23">
        <v>-208.39948408642539</v>
      </c>
      <c r="C563" s="23">
        <v>66.904301788473305</v>
      </c>
      <c r="D563" s="19">
        <f t="shared" si="64"/>
        <v>154.76842469523842</v>
      </c>
      <c r="E563" s="19">
        <f t="shared" si="65"/>
        <v>72.201359024189898</v>
      </c>
      <c r="F563" s="17"/>
      <c r="G563" s="20">
        <v>-103.5792213642567</v>
      </c>
      <c r="H563" s="20">
        <v>-27.936832338089669</v>
      </c>
      <c r="I563" s="21">
        <f t="shared" si="66"/>
        <v>75.858821832111985</v>
      </c>
      <c r="J563" s="19">
        <f t="shared" si="67"/>
        <v>-74.905665005049912</v>
      </c>
      <c r="K563" s="17">
        <v>9000</v>
      </c>
      <c r="L563" s="22">
        <f t="shared" si="68"/>
        <v>-103.5792213642567</v>
      </c>
      <c r="M563" s="22">
        <f t="shared" si="69"/>
        <v>27.936832338089669</v>
      </c>
      <c r="N563" s="21">
        <f t="shared" si="70"/>
        <v>75.858821832111985</v>
      </c>
      <c r="O563" s="19">
        <f t="shared" si="71"/>
        <v>74.905665005049912</v>
      </c>
      <c r="P563">
        <v>20</v>
      </c>
    </row>
    <row r="564" spans="1:16">
      <c r="A564" s="17">
        <v>10500</v>
      </c>
      <c r="B564" s="23">
        <v>-185.43327305529661</v>
      </c>
      <c r="C564" s="23">
        <v>56.117708947392678</v>
      </c>
      <c r="D564" s="19">
        <f t="shared" si="64"/>
        <v>136.99397069488947</v>
      </c>
      <c r="E564" s="19">
        <f t="shared" si="65"/>
        <v>73.162599629906566</v>
      </c>
      <c r="F564" s="17"/>
      <c r="G564" s="20">
        <v>-116.4795899008187</v>
      </c>
      <c r="H564" s="20">
        <v>-42.191073802089889</v>
      </c>
      <c r="I564" s="21">
        <f t="shared" si="66"/>
        <v>87.600175719105437</v>
      </c>
      <c r="J564" s="19">
        <f t="shared" si="67"/>
        <v>-70.088671140883008</v>
      </c>
      <c r="K564" s="17">
        <v>9000</v>
      </c>
      <c r="L564" s="22">
        <f t="shared" si="68"/>
        <v>-116.4795899008187</v>
      </c>
      <c r="M564" s="22">
        <f t="shared" si="69"/>
        <v>42.191073802089889</v>
      </c>
      <c r="N564" s="21">
        <f t="shared" si="70"/>
        <v>87.600175719105437</v>
      </c>
      <c r="O564" s="19">
        <f t="shared" si="71"/>
        <v>70.088671140883008</v>
      </c>
      <c r="P564">
        <v>30</v>
      </c>
    </row>
    <row r="565" spans="1:16">
      <c r="A565" s="17">
        <v>10500</v>
      </c>
      <c r="B565" s="23">
        <v>-165.64867408183261</v>
      </c>
      <c r="C565" s="23">
        <v>44.469380663966099</v>
      </c>
      <c r="D565" s="19">
        <f t="shared" si="64"/>
        <v>121.27862351153628</v>
      </c>
      <c r="E565" s="19">
        <f t="shared" si="65"/>
        <v>74.972910603100658</v>
      </c>
      <c r="F565" s="17"/>
      <c r="G565" s="20">
        <v>-133.02739954973171</v>
      </c>
      <c r="H565" s="20">
        <v>-55.120274044015687</v>
      </c>
      <c r="I565" s="21">
        <f t="shared" si="66"/>
        <v>101.81977617744835</v>
      </c>
      <c r="J565" s="19">
        <f t="shared" si="67"/>
        <v>-67.493191446044392</v>
      </c>
      <c r="K565" s="17">
        <v>9000</v>
      </c>
      <c r="L565" s="22">
        <f t="shared" si="68"/>
        <v>-133.02739954973171</v>
      </c>
      <c r="M565" s="22">
        <f t="shared" si="69"/>
        <v>55.120274044015687</v>
      </c>
      <c r="N565" s="21">
        <f t="shared" si="70"/>
        <v>101.81977617744835</v>
      </c>
      <c r="O565" s="19">
        <f t="shared" si="71"/>
        <v>67.493191446044392</v>
      </c>
      <c r="P565">
        <v>40</v>
      </c>
    </row>
    <row r="566" spans="1:16">
      <c r="A566" s="17">
        <v>10500</v>
      </c>
      <c r="B566" s="23">
        <v>-149.6460670272125</v>
      </c>
      <c r="C566" s="23">
        <v>31.827801162706471</v>
      </c>
      <c r="D566" s="19">
        <f t="shared" si="64"/>
        <v>108.18261020969533</v>
      </c>
      <c r="E566" s="19">
        <f t="shared" si="65"/>
        <v>77.992839390808058</v>
      </c>
      <c r="F566" s="17"/>
      <c r="G566" s="20">
        <v>-152.09775923831859</v>
      </c>
      <c r="H566" s="20">
        <v>-66.798051337464386</v>
      </c>
      <c r="I566" s="21">
        <f t="shared" si="66"/>
        <v>117.46426696617156</v>
      </c>
      <c r="J566" s="19">
        <f t="shared" si="67"/>
        <v>-66.289956050239098</v>
      </c>
      <c r="K566" s="17">
        <v>9000</v>
      </c>
      <c r="L566" s="22">
        <f t="shared" si="68"/>
        <v>-152.09775923831859</v>
      </c>
      <c r="M566" s="22">
        <f t="shared" si="69"/>
        <v>66.798051337464386</v>
      </c>
      <c r="N566" s="21">
        <f t="shared" si="70"/>
        <v>117.46426696617156</v>
      </c>
      <c r="O566" s="19">
        <f t="shared" si="71"/>
        <v>66.289956050239098</v>
      </c>
      <c r="P566">
        <v>50</v>
      </c>
    </row>
    <row r="567" spans="1:16">
      <c r="A567" s="17">
        <v>10500</v>
      </c>
      <c r="B567" s="23">
        <v>-138.35318352526519</v>
      </c>
      <c r="C567" s="23">
        <v>18.128296854637959</v>
      </c>
      <c r="D567" s="19">
        <f t="shared" si="64"/>
        <v>98.666708008389506</v>
      </c>
      <c r="E567" s="19">
        <f t="shared" si="65"/>
        <v>82.53511082669489</v>
      </c>
      <c r="F567" s="17"/>
      <c r="G567" s="20">
        <v>-172.9976875745464</v>
      </c>
      <c r="H567" s="20">
        <v>-77.504588421213867</v>
      </c>
      <c r="I567" s="21">
        <f t="shared" si="66"/>
        <v>134.0432041031587</v>
      </c>
      <c r="J567" s="19">
        <f t="shared" si="67"/>
        <v>-65.867172347065264</v>
      </c>
      <c r="K567" s="17">
        <v>9000</v>
      </c>
      <c r="L567" s="22">
        <f t="shared" si="68"/>
        <v>-172.9976875745464</v>
      </c>
      <c r="M567" s="22">
        <f t="shared" si="69"/>
        <v>77.504588421213867</v>
      </c>
      <c r="N567" s="21">
        <f t="shared" si="70"/>
        <v>134.0432041031587</v>
      </c>
      <c r="O567" s="19">
        <f t="shared" si="71"/>
        <v>65.867172347065264</v>
      </c>
      <c r="P567">
        <v>60</v>
      </c>
    </row>
    <row r="568" spans="1:16">
      <c r="A568" s="17">
        <v>10500</v>
      </c>
      <c r="B568" s="23">
        <v>-132.79196999148439</v>
      </c>
      <c r="C568" s="23">
        <v>3.5344138030970531</v>
      </c>
      <c r="D568" s="19">
        <f t="shared" si="64"/>
        <v>93.931356253252332</v>
      </c>
      <c r="E568" s="19">
        <f t="shared" si="65"/>
        <v>88.475365684693941</v>
      </c>
      <c r="F568" s="17"/>
      <c r="G568" s="20">
        <v>-195.42220638549509</v>
      </c>
      <c r="H568" s="20">
        <v>-87.470795733109725</v>
      </c>
      <c r="I568" s="21">
        <f t="shared" si="66"/>
        <v>151.39514334145338</v>
      </c>
      <c r="J568" s="19">
        <f t="shared" si="67"/>
        <v>-65.886755554054773</v>
      </c>
      <c r="K568" s="17">
        <v>9000</v>
      </c>
      <c r="L568" s="22">
        <f t="shared" si="68"/>
        <v>-195.42220638549509</v>
      </c>
      <c r="M568" s="22">
        <f t="shared" si="69"/>
        <v>87.470795733109725</v>
      </c>
      <c r="N568" s="21">
        <f t="shared" si="70"/>
        <v>151.39514334145338</v>
      </c>
      <c r="O568" s="19">
        <f t="shared" si="71"/>
        <v>65.886755554054773</v>
      </c>
      <c r="P568">
        <v>70</v>
      </c>
    </row>
    <row r="569" spans="1:16">
      <c r="A569" s="17">
        <v>11000</v>
      </c>
      <c r="B569" s="23">
        <v>-419.30991582484899</v>
      </c>
      <c r="C569" s="23">
        <v>109.140646953428</v>
      </c>
      <c r="D569" s="19">
        <f t="shared" si="64"/>
        <v>306.37598333294233</v>
      </c>
      <c r="E569" s="19">
        <f t="shared" si="65"/>
        <v>75.410417160786523</v>
      </c>
      <c r="F569" s="17"/>
      <c r="G569" s="20">
        <v>-219.3045843433402</v>
      </c>
      <c r="H569" s="20">
        <v>-96.887599457393677</v>
      </c>
      <c r="I569" s="21">
        <f t="shared" si="66"/>
        <v>169.5312768232186</v>
      </c>
      <c r="J569" s="19">
        <f t="shared" si="67"/>
        <v>-66.164413234871375</v>
      </c>
      <c r="K569" s="17">
        <v>9000</v>
      </c>
      <c r="L569" s="22">
        <f t="shared" si="68"/>
        <v>-219.3045843433402</v>
      </c>
      <c r="M569" s="22">
        <f t="shared" si="69"/>
        <v>96.887599457393677</v>
      </c>
      <c r="N569" s="21">
        <f t="shared" si="70"/>
        <v>169.5312768232186</v>
      </c>
      <c r="O569" s="19">
        <f t="shared" si="71"/>
        <v>66.164413234871375</v>
      </c>
      <c r="P569">
        <v>80</v>
      </c>
    </row>
    <row r="570" spans="1:16">
      <c r="A570" s="17">
        <v>11000</v>
      </c>
      <c r="B570" s="23">
        <v>-354.13848201558352</v>
      </c>
      <c r="C570" s="23">
        <v>101.96276280785671</v>
      </c>
      <c r="D570" s="19">
        <f t="shared" si="64"/>
        <v>260.5863287316825</v>
      </c>
      <c r="E570" s="19">
        <f t="shared" si="65"/>
        <v>73.93795001883683</v>
      </c>
      <c r="F570" s="17"/>
      <c r="G570" s="20">
        <v>-244.66888150566319</v>
      </c>
      <c r="H570" s="20">
        <v>-105.9248343030948</v>
      </c>
      <c r="I570" s="21">
        <f t="shared" si="66"/>
        <v>188.52444417020612</v>
      </c>
      <c r="J570" s="19">
        <f t="shared" si="67"/>
        <v>-66.590699812139235</v>
      </c>
      <c r="K570" s="17">
        <v>9000</v>
      </c>
      <c r="L570" s="22">
        <f t="shared" si="68"/>
        <v>-244.66888150566319</v>
      </c>
      <c r="M570" s="22">
        <f t="shared" si="69"/>
        <v>105.9248343030948</v>
      </c>
      <c r="N570" s="21">
        <f t="shared" si="70"/>
        <v>188.52444417020612</v>
      </c>
      <c r="O570" s="19">
        <f t="shared" si="71"/>
        <v>66.590699812139235</v>
      </c>
      <c r="P570">
        <v>90</v>
      </c>
    </row>
    <row r="571" spans="1:16">
      <c r="A571" s="17">
        <v>11000</v>
      </c>
      <c r="B571" s="23">
        <v>-311.84425506617941</v>
      </c>
      <c r="C571" s="23">
        <v>93.75834655340924</v>
      </c>
      <c r="D571" s="19">
        <f t="shared" si="64"/>
        <v>230.25797159513235</v>
      </c>
      <c r="E571" s="19">
        <f t="shared" si="65"/>
        <v>73.266195112981094</v>
      </c>
      <c r="F571" s="17"/>
      <c r="G571" s="20">
        <v>-271.72506508828832</v>
      </c>
      <c r="H571" s="20">
        <v>-114.6421373817798</v>
      </c>
      <c r="I571" s="21">
        <f t="shared" si="66"/>
        <v>208.53936158516618</v>
      </c>
      <c r="J571" s="19">
        <f t="shared" si="67"/>
        <v>-67.124880343445412</v>
      </c>
      <c r="K571" s="17">
        <v>9000</v>
      </c>
      <c r="L571" s="22">
        <f t="shared" si="68"/>
        <v>-271.72506508828832</v>
      </c>
      <c r="M571" s="22">
        <f t="shared" si="69"/>
        <v>114.6421373817798</v>
      </c>
      <c r="N571" s="21">
        <f t="shared" si="70"/>
        <v>208.53936158516618</v>
      </c>
      <c r="O571" s="19">
        <f t="shared" si="71"/>
        <v>67.124880343445412</v>
      </c>
      <c r="P571">
        <v>100</v>
      </c>
    </row>
    <row r="572" spans="1:16">
      <c r="A572" s="17">
        <v>11000</v>
      </c>
      <c r="B572" s="23">
        <v>-277.15668699244878</v>
      </c>
      <c r="C572" s="23">
        <v>85.032547983140688</v>
      </c>
      <c r="D572" s="19">
        <f t="shared" si="64"/>
        <v>204.99556502658217</v>
      </c>
      <c r="E572" s="19">
        <f t="shared" si="65"/>
        <v>72.943820948582214</v>
      </c>
      <c r="F572" s="17"/>
      <c r="G572" s="20">
        <v>-300.98356484018421</v>
      </c>
      <c r="H572" s="20">
        <v>-123.09406395893571</v>
      </c>
      <c r="I572" s="21">
        <f t="shared" si="66"/>
        <v>229.93831225551767</v>
      </c>
      <c r="J572" s="19">
        <f t="shared" si="67"/>
        <v>-67.756778030481883</v>
      </c>
      <c r="K572" s="17">
        <v>9000</v>
      </c>
      <c r="L572" s="22">
        <f t="shared" si="68"/>
        <v>-300.98356484018421</v>
      </c>
      <c r="M572" s="22">
        <f t="shared" si="69"/>
        <v>123.09406395893571</v>
      </c>
      <c r="N572" s="21">
        <f t="shared" si="70"/>
        <v>229.93831225551767</v>
      </c>
      <c r="O572" s="19">
        <f t="shared" si="71"/>
        <v>67.756778030481883</v>
      </c>
      <c r="P572">
        <v>110</v>
      </c>
    </row>
    <row r="573" spans="1:16">
      <c r="A573" s="17">
        <v>11000</v>
      </c>
      <c r="B573" s="23">
        <v>-246.91394000971809</v>
      </c>
      <c r="C573" s="23">
        <v>75.752822427434126</v>
      </c>
      <c r="D573" s="19">
        <f t="shared" si="64"/>
        <v>182.62664629900675</v>
      </c>
      <c r="E573" s="19">
        <f t="shared" si="65"/>
        <v>72.944065938037681</v>
      </c>
      <c r="F573" s="17"/>
      <c r="G573" s="20">
        <v>-333.28976273539269</v>
      </c>
      <c r="H573" s="20">
        <v>-131.3285564554094</v>
      </c>
      <c r="I573" s="21">
        <f t="shared" si="66"/>
        <v>253.30737818397236</v>
      </c>
      <c r="J573" s="19">
        <f t="shared" si="67"/>
        <v>-68.493716045162813</v>
      </c>
      <c r="K573" s="17">
        <v>9000</v>
      </c>
      <c r="L573" s="22">
        <f t="shared" si="68"/>
        <v>-333.28976273539269</v>
      </c>
      <c r="M573" s="22">
        <f t="shared" si="69"/>
        <v>131.3285564554094</v>
      </c>
      <c r="N573" s="21">
        <f t="shared" si="70"/>
        <v>253.30737818397236</v>
      </c>
      <c r="O573" s="19">
        <f t="shared" si="71"/>
        <v>68.493716045162813</v>
      </c>
      <c r="P573">
        <v>120</v>
      </c>
    </row>
    <row r="574" spans="1:16">
      <c r="A574" s="17">
        <v>11000</v>
      </c>
      <c r="B574" s="23">
        <v>-220.11014998862541</v>
      </c>
      <c r="C574" s="23">
        <v>65.845870307887452</v>
      </c>
      <c r="D574" s="19">
        <f t="shared" si="64"/>
        <v>162.456389170476</v>
      </c>
      <c r="E574" s="19">
        <f t="shared" si="65"/>
        <v>73.345465774565369</v>
      </c>
      <c r="F574" s="17"/>
      <c r="G574" s="20">
        <v>-370.36862795942579</v>
      </c>
      <c r="H574" s="20">
        <v>-139.19124833320689</v>
      </c>
      <c r="I574" s="21">
        <f t="shared" si="66"/>
        <v>279.77412692125768</v>
      </c>
      <c r="J574" s="19">
        <f t="shared" si="67"/>
        <v>-69.402869171911348</v>
      </c>
      <c r="K574" s="17">
        <v>9000</v>
      </c>
      <c r="L574" s="22">
        <f t="shared" si="68"/>
        <v>-370.36862795942579</v>
      </c>
      <c r="M574" s="22">
        <f t="shared" si="69"/>
        <v>139.19124833320689</v>
      </c>
      <c r="N574" s="21">
        <f t="shared" si="70"/>
        <v>279.77412692125768</v>
      </c>
      <c r="O574" s="19">
        <f t="shared" si="71"/>
        <v>69.402869171911348</v>
      </c>
      <c r="P574">
        <v>130</v>
      </c>
    </row>
    <row r="575" spans="1:16">
      <c r="A575" s="17">
        <v>11000</v>
      </c>
      <c r="B575" s="23">
        <v>-196.53100193805159</v>
      </c>
      <c r="C575" s="23">
        <v>55.158604880172042</v>
      </c>
      <c r="D575" s="19">
        <f t="shared" si="64"/>
        <v>144.33798255327903</v>
      </c>
      <c r="E575" s="19">
        <f t="shared" si="65"/>
        <v>74.322635718427605</v>
      </c>
      <c r="F575" s="17"/>
      <c r="G575" s="20">
        <v>-417.32498763763238</v>
      </c>
      <c r="H575" s="20">
        <v>-146.5078050071763</v>
      </c>
      <c r="I575" s="21">
        <f t="shared" si="66"/>
        <v>312.74964607075964</v>
      </c>
      <c r="J575" s="19">
        <f t="shared" si="67"/>
        <v>-70.655658922878729</v>
      </c>
      <c r="K575" s="17">
        <v>9000</v>
      </c>
      <c r="L575" s="22">
        <f t="shared" si="68"/>
        <v>-417.32498763763238</v>
      </c>
      <c r="M575" s="22">
        <f t="shared" si="69"/>
        <v>146.5078050071763</v>
      </c>
      <c r="N575" s="21">
        <f t="shared" si="70"/>
        <v>312.74964607075964</v>
      </c>
      <c r="O575" s="19">
        <f t="shared" si="71"/>
        <v>70.655658922878729</v>
      </c>
      <c r="P575">
        <v>140</v>
      </c>
    </row>
    <row r="576" spans="1:16">
      <c r="A576" s="17">
        <v>11000</v>
      </c>
      <c r="B576" s="23">
        <v>-176.40763196681769</v>
      </c>
      <c r="C576" s="23">
        <v>43.639194371688738</v>
      </c>
      <c r="D576" s="19">
        <f t="shared" si="64"/>
        <v>128.49908929939974</v>
      </c>
      <c r="E576" s="19">
        <f t="shared" si="65"/>
        <v>76.105288922023178</v>
      </c>
      <c r="F576" s="17"/>
      <c r="G576" s="20">
        <v>-108.45681145284721</v>
      </c>
      <c r="H576" s="20">
        <v>3.4896275195361901</v>
      </c>
      <c r="I576" s="21">
        <f t="shared" si="66"/>
        <v>76.730233450523116</v>
      </c>
      <c r="J576" s="19">
        <f t="shared" si="67"/>
        <v>88.157128418878642</v>
      </c>
      <c r="K576" s="17">
        <v>9500</v>
      </c>
      <c r="L576" s="22">
        <f t="shared" si="68"/>
        <v>-108.45681145284721</v>
      </c>
      <c r="M576" s="22">
        <f t="shared" si="69"/>
        <v>3.4896275195361901</v>
      </c>
      <c r="N576" s="21">
        <f t="shared" si="70"/>
        <v>76.730233450523116</v>
      </c>
      <c r="O576" s="19">
        <f t="shared" si="71"/>
        <v>88.157128418878642</v>
      </c>
      <c r="P576">
        <v>0</v>
      </c>
    </row>
    <row r="577" spans="1:16">
      <c r="A577" s="17">
        <v>11000</v>
      </c>
      <c r="B577" s="23">
        <v>-160.2874015837927</v>
      </c>
      <c r="C577" s="23">
        <v>31.231620053365699</v>
      </c>
      <c r="D577" s="19">
        <f t="shared" si="64"/>
        <v>115.47178269525811</v>
      </c>
      <c r="E577" s="19">
        <f t="shared" si="65"/>
        <v>78.974201682587079</v>
      </c>
      <c r="F577" s="17"/>
      <c r="G577" s="20">
        <v>-109.6825372796774</v>
      </c>
      <c r="H577" s="20">
        <v>-11.945647092963121</v>
      </c>
      <c r="I577" s="21">
        <f t="shared" si="66"/>
        <v>78.015887704292126</v>
      </c>
      <c r="J577" s="19">
        <f t="shared" si="67"/>
        <v>-83.784351596133817</v>
      </c>
      <c r="K577" s="17">
        <v>9500</v>
      </c>
      <c r="L577" s="22">
        <f t="shared" si="68"/>
        <v>-109.6825372796774</v>
      </c>
      <c r="M577" s="22">
        <f t="shared" si="69"/>
        <v>11.945647092963121</v>
      </c>
      <c r="N577" s="21">
        <f t="shared" si="70"/>
        <v>78.015887704292126</v>
      </c>
      <c r="O577" s="19">
        <f t="shared" si="71"/>
        <v>83.784351596133817</v>
      </c>
      <c r="P577">
        <v>10</v>
      </c>
    </row>
    <row r="578" spans="1:16">
      <c r="A578" s="17">
        <v>11000</v>
      </c>
      <c r="B578" s="23">
        <v>-148.98324125449969</v>
      </c>
      <c r="C578" s="23">
        <v>17.848214038468392</v>
      </c>
      <c r="D578" s="19">
        <f t="shared" si="64"/>
        <v>106.10034146754532</v>
      </c>
      <c r="E578" s="19">
        <f t="shared" si="65"/>
        <v>83.168515099997009</v>
      </c>
      <c r="F578" s="17"/>
      <c r="G578" s="20">
        <v>-117.20272141473259</v>
      </c>
      <c r="H578" s="20">
        <v>-26.8548816374979</v>
      </c>
      <c r="I578" s="21">
        <f t="shared" si="66"/>
        <v>85.0225339977098</v>
      </c>
      <c r="J578" s="19">
        <f t="shared" si="67"/>
        <v>-77.094484213730837</v>
      </c>
      <c r="K578" s="17">
        <v>9500</v>
      </c>
      <c r="L578" s="22">
        <f t="shared" si="68"/>
        <v>-117.20272141473259</v>
      </c>
      <c r="M578" s="22">
        <f t="shared" si="69"/>
        <v>26.8548816374979</v>
      </c>
      <c r="N578" s="21">
        <f t="shared" si="70"/>
        <v>85.0225339977098</v>
      </c>
      <c r="O578" s="19">
        <f t="shared" si="71"/>
        <v>77.094484213730837</v>
      </c>
      <c r="P578">
        <v>20</v>
      </c>
    </row>
    <row r="579" spans="1:16">
      <c r="A579" s="17">
        <v>11000</v>
      </c>
      <c r="B579" s="23">
        <v>-143.38726264123341</v>
      </c>
      <c r="C579" s="23">
        <v>3.589816755114998</v>
      </c>
      <c r="D579" s="19">
        <f t="shared" si="64"/>
        <v>101.42187602307835</v>
      </c>
      <c r="E579" s="19">
        <f t="shared" si="65"/>
        <v>88.565853141198517</v>
      </c>
      <c r="F579" s="17"/>
      <c r="G579" s="20">
        <v>-129.81158546859169</v>
      </c>
      <c r="H579" s="20">
        <v>-40.710319624062521</v>
      </c>
      <c r="I579" s="21">
        <f t="shared" si="66"/>
        <v>96.198695016519878</v>
      </c>
      <c r="J579" s="19">
        <f t="shared" si="67"/>
        <v>-72.588010062570106</v>
      </c>
      <c r="K579" s="17">
        <v>9500</v>
      </c>
      <c r="L579" s="22">
        <f t="shared" si="68"/>
        <v>-129.81158546859169</v>
      </c>
      <c r="M579" s="22">
        <f t="shared" si="69"/>
        <v>40.710319624062521</v>
      </c>
      <c r="N579" s="21">
        <f t="shared" si="70"/>
        <v>96.198695016519878</v>
      </c>
      <c r="O579" s="19">
        <f t="shared" si="71"/>
        <v>72.588010062570106</v>
      </c>
      <c r="P579">
        <v>30</v>
      </c>
    </row>
    <row r="580" spans="1:16">
      <c r="A580" s="17">
        <v>11500</v>
      </c>
      <c r="B580" s="23">
        <v>-378.51048374732522</v>
      </c>
      <c r="C580" s="23">
        <v>100.4759610911333</v>
      </c>
      <c r="D580" s="19">
        <f t="shared" ref="D580:D643" si="72">SQRT(B580*B580+C580*C580)/SQRT(2)</f>
        <v>276.91659851282037</v>
      </c>
      <c r="E580" s="19">
        <f t="shared" ref="E580:E643" si="73">DEGREES(ATAN(-B580/C580))</f>
        <v>75.133634395256024</v>
      </c>
      <c r="F580" s="17"/>
      <c r="G580" s="20">
        <v>-146.1665632440089</v>
      </c>
      <c r="H580" s="20">
        <v>-53.338495251820078</v>
      </c>
      <c r="I580" s="21">
        <f t="shared" ref="I580:I643" si="74">SQRT(G580*G580+H580*H580)/SQRT(2)</f>
        <v>110.02195073323614</v>
      </c>
      <c r="J580" s="19">
        <f t="shared" ref="J580:J643" si="75">DEGREES(ATAN(-G580/H580))</f>
        <v>-69.952172731419765</v>
      </c>
      <c r="K580" s="17">
        <v>9500</v>
      </c>
      <c r="L580" s="22">
        <f t="shared" ref="L580:L643" si="76">G580</f>
        <v>-146.1665632440089</v>
      </c>
      <c r="M580" s="22">
        <f t="shared" ref="M580:M643" si="77">ABS(H580)</f>
        <v>53.338495251820078</v>
      </c>
      <c r="N580" s="21">
        <f t="shared" ref="N580:N643" si="78">SQRT(L580*L580+M580*M580)/SQRT(2)</f>
        <v>110.02195073323614</v>
      </c>
      <c r="O580" s="19">
        <f t="shared" ref="O580:O643" si="79">DEGREES(ATAN(-L580/M580))</f>
        <v>69.952172731419765</v>
      </c>
      <c r="P580">
        <v>40</v>
      </c>
    </row>
    <row r="581" spans="1:16">
      <c r="A581" s="17">
        <v>11500</v>
      </c>
      <c r="B581" s="23">
        <v>-328.71849121847617</v>
      </c>
      <c r="C581" s="23">
        <v>92.551927289167438</v>
      </c>
      <c r="D581" s="19">
        <f t="shared" si="72"/>
        <v>241.47640227762494</v>
      </c>
      <c r="E581" s="19">
        <f t="shared" si="73"/>
        <v>74.275235045731918</v>
      </c>
      <c r="F581" s="17"/>
      <c r="G581" s="20">
        <v>-165.2384871103765</v>
      </c>
      <c r="H581" s="20">
        <v>-64.836471035105674</v>
      </c>
      <c r="I581" s="21">
        <f t="shared" si="74"/>
        <v>125.51399443650129</v>
      </c>
      <c r="J581" s="19">
        <f t="shared" si="75"/>
        <v>-68.575892485421903</v>
      </c>
      <c r="K581" s="17">
        <v>9500</v>
      </c>
      <c r="L581" s="22">
        <f t="shared" si="76"/>
        <v>-165.2384871103765</v>
      </c>
      <c r="M581" s="22">
        <f t="shared" si="77"/>
        <v>64.836471035105674</v>
      </c>
      <c r="N581" s="21">
        <f t="shared" si="78"/>
        <v>125.51399443650129</v>
      </c>
      <c r="O581" s="19">
        <f t="shared" si="79"/>
        <v>68.575892485421903</v>
      </c>
      <c r="P581">
        <v>50</v>
      </c>
    </row>
    <row r="582" spans="1:16">
      <c r="A582" s="17">
        <v>11500</v>
      </c>
      <c r="B582" s="23">
        <v>-291.01270207373398</v>
      </c>
      <c r="C582" s="23">
        <v>83.947245871580392</v>
      </c>
      <c r="D582" s="19">
        <f t="shared" si="72"/>
        <v>214.16761293164686</v>
      </c>
      <c r="E582" s="19">
        <f t="shared" si="73"/>
        <v>73.908952067616013</v>
      </c>
      <c r="F582" s="17"/>
      <c r="G582" s="20">
        <v>-186.40374632609041</v>
      </c>
      <c r="H582" s="20">
        <v>-75.440656647760449</v>
      </c>
      <c r="I582" s="21">
        <f t="shared" si="74"/>
        <v>142.19291353623561</v>
      </c>
      <c r="J582" s="19">
        <f t="shared" si="75"/>
        <v>-67.966012385990666</v>
      </c>
      <c r="K582" s="17">
        <v>9500</v>
      </c>
      <c r="L582" s="22">
        <f t="shared" si="76"/>
        <v>-186.40374632609041</v>
      </c>
      <c r="M582" s="22">
        <f t="shared" si="77"/>
        <v>75.440656647760449</v>
      </c>
      <c r="N582" s="21">
        <f t="shared" si="78"/>
        <v>142.19291353623561</v>
      </c>
      <c r="O582" s="19">
        <f t="shared" si="79"/>
        <v>67.966012385990666</v>
      </c>
      <c r="P582">
        <v>60</v>
      </c>
    </row>
    <row r="583" spans="1:16">
      <c r="A583" s="17">
        <v>11500</v>
      </c>
      <c r="B583" s="23">
        <v>-259.08152533388051</v>
      </c>
      <c r="C583" s="23">
        <v>74.754910378225659</v>
      </c>
      <c r="D583" s="19">
        <f t="shared" si="72"/>
        <v>190.67188229388557</v>
      </c>
      <c r="E583" s="19">
        <f t="shared" si="73"/>
        <v>73.905130111856636</v>
      </c>
      <c r="F583" s="17"/>
      <c r="G583" s="20">
        <v>-209.38789788093609</v>
      </c>
      <c r="H583" s="20">
        <v>-85.327579850137553</v>
      </c>
      <c r="I583" s="21">
        <f t="shared" si="74"/>
        <v>159.8813429735923</v>
      </c>
      <c r="J583" s="19">
        <f t="shared" si="75"/>
        <v>-67.828632344115874</v>
      </c>
      <c r="K583" s="17">
        <v>9500</v>
      </c>
      <c r="L583" s="22">
        <f t="shared" si="76"/>
        <v>-209.38789788093609</v>
      </c>
      <c r="M583" s="22">
        <f t="shared" si="77"/>
        <v>85.327579850137553</v>
      </c>
      <c r="N583" s="21">
        <f t="shared" si="78"/>
        <v>159.8813429735923</v>
      </c>
      <c r="O583" s="19">
        <f t="shared" si="79"/>
        <v>67.828632344115874</v>
      </c>
      <c r="P583">
        <v>70</v>
      </c>
    </row>
    <row r="584" spans="1:16">
      <c r="A584" s="17">
        <v>11500</v>
      </c>
      <c r="B584" s="23">
        <v>-231.2272035696449</v>
      </c>
      <c r="C584" s="23">
        <v>64.935741939629992</v>
      </c>
      <c r="D584" s="19">
        <f t="shared" si="72"/>
        <v>169.82736860101232</v>
      </c>
      <c r="E584" s="19">
        <f t="shared" si="73"/>
        <v>74.313617458268439</v>
      </c>
      <c r="F584" s="17"/>
      <c r="G584" s="20">
        <v>-234.1132326322865</v>
      </c>
      <c r="H584" s="20">
        <v>-94.679750019484047</v>
      </c>
      <c r="I584" s="21">
        <f t="shared" si="74"/>
        <v>178.56827931815198</v>
      </c>
      <c r="J584" s="19">
        <f t="shared" si="75"/>
        <v>-67.980675174274154</v>
      </c>
      <c r="K584" s="17">
        <v>9500</v>
      </c>
      <c r="L584" s="22">
        <f t="shared" si="76"/>
        <v>-234.1132326322865</v>
      </c>
      <c r="M584" s="22">
        <f t="shared" si="77"/>
        <v>94.679750019484047</v>
      </c>
      <c r="N584" s="21">
        <f t="shared" si="78"/>
        <v>178.56827931815198</v>
      </c>
      <c r="O584" s="19">
        <f t="shared" si="79"/>
        <v>67.980675174274154</v>
      </c>
      <c r="P584">
        <v>80</v>
      </c>
    </row>
    <row r="585" spans="1:16">
      <c r="A585" s="17">
        <v>11500</v>
      </c>
      <c r="B585" s="23">
        <v>-206.97227465044841</v>
      </c>
      <c r="C585" s="23">
        <v>54.350096081140123</v>
      </c>
      <c r="D585" s="19">
        <f t="shared" si="72"/>
        <v>151.31334279899082</v>
      </c>
      <c r="E585" s="19">
        <f t="shared" si="73"/>
        <v>75.286549202246533</v>
      </c>
      <c r="F585" s="17"/>
      <c r="G585" s="20">
        <v>-260.65620023178082</v>
      </c>
      <c r="H585" s="20">
        <v>-103.63618750398641</v>
      </c>
      <c r="I585" s="21">
        <f t="shared" si="74"/>
        <v>198.34580166924587</v>
      </c>
      <c r="J585" s="19">
        <f t="shared" si="75"/>
        <v>-68.317367748654007</v>
      </c>
      <c r="K585" s="17">
        <v>9500</v>
      </c>
      <c r="L585" s="22">
        <f t="shared" si="76"/>
        <v>-260.65620023178082</v>
      </c>
      <c r="M585" s="22">
        <f t="shared" si="77"/>
        <v>103.63618750398641</v>
      </c>
      <c r="N585" s="21">
        <f t="shared" si="78"/>
        <v>198.34580166924587</v>
      </c>
      <c r="O585" s="19">
        <f t="shared" si="79"/>
        <v>68.317367748654007</v>
      </c>
      <c r="P585">
        <v>90</v>
      </c>
    </row>
    <row r="586" spans="1:16">
      <c r="A586" s="17">
        <v>11500</v>
      </c>
      <c r="B586" s="23">
        <v>-186.43933110750041</v>
      </c>
      <c r="C586" s="23">
        <v>42.939211342849781</v>
      </c>
      <c r="D586" s="19">
        <f t="shared" si="72"/>
        <v>135.28377592039277</v>
      </c>
      <c r="E586" s="19">
        <f t="shared" si="73"/>
        <v>77.030259637810687</v>
      </c>
      <c r="F586" s="17"/>
      <c r="G586" s="20">
        <v>-289.40830881404179</v>
      </c>
      <c r="H586" s="20">
        <v>-112.25199879852001</v>
      </c>
      <c r="I586" s="21">
        <f t="shared" si="74"/>
        <v>219.49678863808774</v>
      </c>
      <c r="J586" s="19">
        <f t="shared" si="75"/>
        <v>-68.800359011053118</v>
      </c>
      <c r="K586" s="17">
        <v>9500</v>
      </c>
      <c r="L586" s="22">
        <f t="shared" si="76"/>
        <v>-289.40830881404179</v>
      </c>
      <c r="M586" s="22">
        <f t="shared" si="77"/>
        <v>112.25199879852001</v>
      </c>
      <c r="N586" s="21">
        <f t="shared" si="78"/>
        <v>219.49678863808774</v>
      </c>
      <c r="O586" s="19">
        <f t="shared" si="79"/>
        <v>68.800359011053118</v>
      </c>
      <c r="P586">
        <v>100</v>
      </c>
    </row>
    <row r="587" spans="1:16">
      <c r="A587" s="17">
        <v>11500</v>
      </c>
      <c r="B587" s="23">
        <v>-170.12724069622129</v>
      </c>
      <c r="C587" s="23">
        <v>30.718507193565699</v>
      </c>
      <c r="D587" s="19">
        <f t="shared" si="72"/>
        <v>122.24341436476477</v>
      </c>
      <c r="E587" s="19">
        <f t="shared" si="73"/>
        <v>79.76484214691105</v>
      </c>
      <c r="F587" s="17"/>
      <c r="G587" s="20">
        <v>-321.1590784488813</v>
      </c>
      <c r="H587" s="20">
        <v>-120.6051337725654</v>
      </c>
      <c r="I587" s="21">
        <f t="shared" si="74"/>
        <v>242.57859753328722</v>
      </c>
      <c r="J587" s="19">
        <f t="shared" si="75"/>
        <v>-69.417295064459822</v>
      </c>
      <c r="K587" s="17">
        <v>9500</v>
      </c>
      <c r="L587" s="22">
        <f t="shared" si="76"/>
        <v>-321.1590784488813</v>
      </c>
      <c r="M587" s="22">
        <f t="shared" si="77"/>
        <v>120.6051337725654</v>
      </c>
      <c r="N587" s="21">
        <f t="shared" si="78"/>
        <v>242.57859753328722</v>
      </c>
      <c r="O587" s="19">
        <f t="shared" si="79"/>
        <v>69.417295064459822</v>
      </c>
      <c r="P587">
        <v>110</v>
      </c>
    </row>
    <row r="588" spans="1:16">
      <c r="A588" s="17">
        <v>11500</v>
      </c>
      <c r="B588" s="23">
        <v>-158.75822669065789</v>
      </c>
      <c r="C588" s="23">
        <v>17.611478248677251</v>
      </c>
      <c r="D588" s="19">
        <f t="shared" si="72"/>
        <v>112.94763987810005</v>
      </c>
      <c r="E588" s="19">
        <f t="shared" si="73"/>
        <v>83.66990616740685</v>
      </c>
      <c r="F588" s="17"/>
      <c r="G588" s="20">
        <v>-357.40725053150749</v>
      </c>
      <c r="H588" s="20">
        <v>-128.61815429445701</v>
      </c>
      <c r="I588" s="21">
        <f t="shared" si="74"/>
        <v>268.5912995115483</v>
      </c>
      <c r="J588" s="19">
        <f t="shared" si="75"/>
        <v>-70.208000660762991</v>
      </c>
      <c r="K588" s="17">
        <v>9500</v>
      </c>
      <c r="L588" s="22">
        <f t="shared" si="76"/>
        <v>-357.40725053150749</v>
      </c>
      <c r="M588" s="22">
        <f t="shared" si="77"/>
        <v>128.61815429445701</v>
      </c>
      <c r="N588" s="21">
        <f t="shared" si="78"/>
        <v>268.5912995115483</v>
      </c>
      <c r="O588" s="19">
        <f t="shared" si="79"/>
        <v>70.208000660762991</v>
      </c>
      <c r="P588">
        <v>120</v>
      </c>
    </row>
    <row r="589" spans="1:16">
      <c r="A589" s="17">
        <v>11500</v>
      </c>
      <c r="B589" s="23">
        <v>-153.1067217136403</v>
      </c>
      <c r="C589" s="23">
        <v>3.662379650328663</v>
      </c>
      <c r="D589" s="19">
        <f t="shared" si="72"/>
        <v>108.29377003918839</v>
      </c>
      <c r="E589" s="19">
        <f t="shared" si="73"/>
        <v>88.629721243186935</v>
      </c>
      <c r="F589" s="17"/>
      <c r="G589" s="20">
        <v>-402.43203626901828</v>
      </c>
      <c r="H589" s="20">
        <v>-136.04845962811791</v>
      </c>
      <c r="I589" s="21">
        <f t="shared" si="74"/>
        <v>300.38369395059715</v>
      </c>
      <c r="J589" s="19">
        <f t="shared" si="75"/>
        <v>-71.321369509164526</v>
      </c>
      <c r="K589" s="17">
        <v>9500</v>
      </c>
      <c r="L589" s="22">
        <f t="shared" si="76"/>
        <v>-402.43203626901828</v>
      </c>
      <c r="M589" s="22">
        <f t="shared" si="77"/>
        <v>136.04845962811791</v>
      </c>
      <c r="N589" s="21">
        <f t="shared" si="78"/>
        <v>300.38369395059715</v>
      </c>
      <c r="O589" s="19">
        <f t="shared" si="79"/>
        <v>71.321369509164526</v>
      </c>
      <c r="P589">
        <v>130</v>
      </c>
    </row>
    <row r="590" spans="1:16">
      <c r="A590" s="17">
        <v>12000</v>
      </c>
      <c r="B590" s="23">
        <v>-412.25668248662282</v>
      </c>
      <c r="C590" s="23">
        <v>98.806027307138677</v>
      </c>
      <c r="D590" s="19">
        <f t="shared" si="72"/>
        <v>299.76507742488548</v>
      </c>
      <c r="E590" s="19">
        <f t="shared" si="73"/>
        <v>76.522084362869094</v>
      </c>
      <c r="F590" s="17"/>
      <c r="G590" s="20">
        <v>-496.12568415367701</v>
      </c>
      <c r="H590" s="20">
        <v>-141.2624150103594</v>
      </c>
      <c r="I590" s="21">
        <f t="shared" si="74"/>
        <v>364.75729216255087</v>
      </c>
      <c r="J590" s="19">
        <f t="shared" si="75"/>
        <v>-74.10669816046159</v>
      </c>
      <c r="K590" s="17">
        <v>9500</v>
      </c>
      <c r="L590" s="22">
        <f t="shared" si="76"/>
        <v>-496.12568415367701</v>
      </c>
      <c r="M590" s="22">
        <f t="shared" si="77"/>
        <v>141.2624150103594</v>
      </c>
      <c r="N590" s="21">
        <f t="shared" si="78"/>
        <v>364.75729216255087</v>
      </c>
      <c r="O590" s="19">
        <f t="shared" si="79"/>
        <v>74.10669816046159</v>
      </c>
      <c r="P590">
        <v>140</v>
      </c>
    </row>
    <row r="591" spans="1:16">
      <c r="A591" s="17">
        <v>12000</v>
      </c>
      <c r="B591" s="23">
        <v>-346.48232582337278</v>
      </c>
      <c r="C591" s="23">
        <v>91.425163492311228</v>
      </c>
      <c r="D591" s="19">
        <f t="shared" si="72"/>
        <v>253.38563754440548</v>
      </c>
      <c r="E591" s="19">
        <f t="shared" si="73"/>
        <v>75.218460118348759</v>
      </c>
      <c r="F591" s="17"/>
      <c r="G591" s="20">
        <v>-121.1950183708196</v>
      </c>
      <c r="H591" s="20">
        <v>3.500293002316492</v>
      </c>
      <c r="I591" s="21">
        <f t="shared" si="74"/>
        <v>85.733553901040878</v>
      </c>
      <c r="J591" s="19">
        <f t="shared" si="75"/>
        <v>88.345672257663509</v>
      </c>
      <c r="K591" s="17">
        <v>10000</v>
      </c>
      <c r="L591" s="22">
        <f t="shared" si="76"/>
        <v>-121.1950183708196</v>
      </c>
      <c r="M591" s="22">
        <f t="shared" si="77"/>
        <v>3.500293002316492</v>
      </c>
      <c r="N591" s="21">
        <f t="shared" si="78"/>
        <v>85.733553901040878</v>
      </c>
      <c r="O591" s="19">
        <f t="shared" si="79"/>
        <v>88.345672257663509</v>
      </c>
      <c r="P591">
        <v>0</v>
      </c>
    </row>
    <row r="592" spans="1:16">
      <c r="A592" s="17">
        <v>12000</v>
      </c>
      <c r="B592" s="23">
        <v>-304.76919597159912</v>
      </c>
      <c r="C592" s="23">
        <v>82.973974596357493</v>
      </c>
      <c r="D592" s="19">
        <f t="shared" si="72"/>
        <v>223.34831908198004</v>
      </c>
      <c r="E592" s="19">
        <f t="shared" si="73"/>
        <v>74.770238740057749</v>
      </c>
      <c r="F592" s="17"/>
      <c r="G592" s="20">
        <v>-122.29975682340221</v>
      </c>
      <c r="H592" s="20">
        <v>-11.41693036953134</v>
      </c>
      <c r="I592" s="21">
        <f t="shared" si="74"/>
        <v>86.854984940779417</v>
      </c>
      <c r="J592" s="19">
        <f t="shared" si="75"/>
        <v>-84.666779223353956</v>
      </c>
      <c r="K592" s="17">
        <v>10000</v>
      </c>
      <c r="L592" s="22">
        <f t="shared" si="76"/>
        <v>-122.29975682340221</v>
      </c>
      <c r="M592" s="22">
        <f t="shared" si="77"/>
        <v>11.41693036953134</v>
      </c>
      <c r="N592" s="21">
        <f t="shared" si="78"/>
        <v>86.854984940779417</v>
      </c>
      <c r="O592" s="19">
        <f t="shared" si="79"/>
        <v>84.666779223353956</v>
      </c>
      <c r="P592">
        <v>10</v>
      </c>
    </row>
    <row r="593" spans="1:16">
      <c r="A593" s="17">
        <v>12000</v>
      </c>
      <c r="B593" s="23">
        <v>-270.85643197767598</v>
      </c>
      <c r="C593" s="23">
        <v>73.879097036586131</v>
      </c>
      <c r="D593" s="19">
        <f t="shared" si="72"/>
        <v>198.52119247402621</v>
      </c>
      <c r="E593" s="19">
        <f t="shared" si="73"/>
        <v>74.743077587101965</v>
      </c>
      <c r="F593" s="17"/>
      <c r="G593" s="20">
        <v>-129.5923290133554</v>
      </c>
      <c r="H593" s="20">
        <v>-25.93135494705718</v>
      </c>
      <c r="I593" s="21">
        <f t="shared" si="74"/>
        <v>93.452145262952683</v>
      </c>
      <c r="J593" s="19">
        <f t="shared" si="75"/>
        <v>-78.684588217153376</v>
      </c>
      <c r="K593" s="17">
        <v>10000</v>
      </c>
      <c r="L593" s="22">
        <f t="shared" si="76"/>
        <v>-129.5923290133554</v>
      </c>
      <c r="M593" s="22">
        <f t="shared" si="77"/>
        <v>25.93135494705718</v>
      </c>
      <c r="N593" s="21">
        <f t="shared" si="78"/>
        <v>93.452145262952683</v>
      </c>
      <c r="O593" s="19">
        <f t="shared" si="79"/>
        <v>78.684588217153376</v>
      </c>
      <c r="P593">
        <v>20</v>
      </c>
    </row>
    <row r="594" spans="1:16">
      <c r="A594" s="17">
        <v>12000</v>
      </c>
      <c r="B594" s="23">
        <v>-241.82266874052749</v>
      </c>
      <c r="C594" s="23">
        <v>64.145825719640982</v>
      </c>
      <c r="D594" s="19">
        <f t="shared" si="72"/>
        <v>176.9080129248608</v>
      </c>
      <c r="E594" s="19">
        <f t="shared" si="73"/>
        <v>75.143866687561427</v>
      </c>
      <c r="F594" s="17"/>
      <c r="G594" s="20">
        <v>-141.96560063308749</v>
      </c>
      <c r="H594" s="20">
        <v>-39.432736954398173</v>
      </c>
      <c r="I594" s="21">
        <f t="shared" si="74"/>
        <v>104.18534567497495</v>
      </c>
      <c r="J594" s="19">
        <f t="shared" si="75"/>
        <v>-74.476695356466578</v>
      </c>
      <c r="K594" s="17">
        <v>10000</v>
      </c>
      <c r="L594" s="22">
        <f t="shared" si="76"/>
        <v>-141.96560063308749</v>
      </c>
      <c r="M594" s="22">
        <f t="shared" si="77"/>
        <v>39.432736954398173</v>
      </c>
      <c r="N594" s="21">
        <f t="shared" si="78"/>
        <v>104.18534567497495</v>
      </c>
      <c r="O594" s="19">
        <f t="shared" si="79"/>
        <v>74.476695356466578</v>
      </c>
      <c r="P594">
        <v>30</v>
      </c>
    </row>
    <row r="595" spans="1:16">
      <c r="A595" s="17">
        <v>12000</v>
      </c>
      <c r="B595" s="23">
        <v>-216.83228420483681</v>
      </c>
      <c r="C595" s="23">
        <v>53.66558871588618</v>
      </c>
      <c r="D595" s="19">
        <f t="shared" si="72"/>
        <v>157.94973074638298</v>
      </c>
      <c r="E595" s="19">
        <f t="shared" si="73"/>
        <v>76.098749230294786</v>
      </c>
      <c r="F595" s="17"/>
      <c r="G595" s="20">
        <v>-158.20074797799131</v>
      </c>
      <c r="H595" s="20">
        <v>-51.798469260207568</v>
      </c>
      <c r="I595" s="21">
        <f t="shared" si="74"/>
        <v>117.70844931120405</v>
      </c>
      <c r="J595" s="19">
        <f t="shared" si="75"/>
        <v>-71.870393908800807</v>
      </c>
      <c r="K595" s="17">
        <v>10000</v>
      </c>
      <c r="L595" s="22">
        <f t="shared" si="76"/>
        <v>-158.20074797799131</v>
      </c>
      <c r="M595" s="22">
        <f t="shared" si="77"/>
        <v>51.798469260207568</v>
      </c>
      <c r="N595" s="21">
        <f t="shared" si="78"/>
        <v>117.70844931120405</v>
      </c>
      <c r="O595" s="19">
        <f t="shared" si="79"/>
        <v>71.870393908800807</v>
      </c>
      <c r="P595">
        <v>40</v>
      </c>
    </row>
    <row r="596" spans="1:16">
      <c r="A596" s="17">
        <v>12000</v>
      </c>
      <c r="B596" s="23">
        <v>-195.83612922526291</v>
      </c>
      <c r="C596" s="23">
        <v>42.356265011213317</v>
      </c>
      <c r="D596" s="19">
        <f t="shared" si="72"/>
        <v>141.67893755889403</v>
      </c>
      <c r="E596" s="19">
        <f t="shared" si="73"/>
        <v>77.795808856419015</v>
      </c>
      <c r="F596" s="17"/>
      <c r="G596" s="20">
        <v>-177.3594170951751</v>
      </c>
      <c r="H596" s="20">
        <v>-63.146409813872729</v>
      </c>
      <c r="I596" s="21">
        <f t="shared" si="74"/>
        <v>133.12368666905573</v>
      </c>
      <c r="J596" s="19">
        <f t="shared" si="75"/>
        <v>-70.402419128456401</v>
      </c>
      <c r="K596" s="17">
        <v>10000</v>
      </c>
      <c r="L596" s="22">
        <f t="shared" si="76"/>
        <v>-177.3594170951751</v>
      </c>
      <c r="M596" s="22">
        <f t="shared" si="77"/>
        <v>63.146409813872729</v>
      </c>
      <c r="N596" s="21">
        <f t="shared" si="78"/>
        <v>133.12368666905573</v>
      </c>
      <c r="O596" s="19">
        <f t="shared" si="79"/>
        <v>70.402419128456401</v>
      </c>
      <c r="P596">
        <v>50</v>
      </c>
    </row>
    <row r="597" spans="1:16">
      <c r="A597" s="17">
        <v>12000</v>
      </c>
      <c r="B597" s="23">
        <v>-179.27002355745361</v>
      </c>
      <c r="C597" s="23">
        <v>30.283940509849071</v>
      </c>
      <c r="D597" s="19">
        <f t="shared" si="72"/>
        <v>128.55904946578838</v>
      </c>
      <c r="E597" s="19">
        <f t="shared" si="73"/>
        <v>80.411594613876332</v>
      </c>
      <c r="F597" s="17"/>
      <c r="G597" s="20">
        <v>-198.8734213431637</v>
      </c>
      <c r="H597" s="20">
        <v>-73.65725501621597</v>
      </c>
      <c r="I597" s="21">
        <f t="shared" si="74"/>
        <v>149.96004290019957</v>
      </c>
      <c r="J597" s="19">
        <f t="shared" si="75"/>
        <v>-69.676753648600155</v>
      </c>
      <c r="K597" s="17">
        <v>10000</v>
      </c>
      <c r="L597" s="22">
        <f t="shared" si="76"/>
        <v>-198.8734213431637</v>
      </c>
      <c r="M597" s="22">
        <f t="shared" si="77"/>
        <v>73.65725501621597</v>
      </c>
      <c r="N597" s="21">
        <f t="shared" si="78"/>
        <v>149.96004290019957</v>
      </c>
      <c r="O597" s="19">
        <f t="shared" si="79"/>
        <v>69.676753648600155</v>
      </c>
      <c r="P597">
        <v>60</v>
      </c>
    </row>
    <row r="598" spans="1:16">
      <c r="A598" s="17">
        <v>12000</v>
      </c>
      <c r="B598" s="23">
        <v>-167.7869385673483</v>
      </c>
      <c r="C598" s="23">
        <v>17.413657876391451</v>
      </c>
      <c r="D598" s="19">
        <f t="shared" si="72"/>
        <v>119.28053536608375</v>
      </c>
      <c r="E598" s="19">
        <f t="shared" si="73"/>
        <v>84.074807958291743</v>
      </c>
      <c r="F598" s="17"/>
      <c r="G598" s="20">
        <v>-222.48306909322329</v>
      </c>
      <c r="H598" s="20">
        <v>-83.466787317844066</v>
      </c>
      <c r="I598" s="21">
        <f t="shared" si="74"/>
        <v>168.02592153935979</v>
      </c>
      <c r="J598" s="19">
        <f t="shared" si="75"/>
        <v>-69.435909265801641</v>
      </c>
      <c r="K598" s="17">
        <v>10000</v>
      </c>
      <c r="L598" s="22">
        <f t="shared" si="76"/>
        <v>-222.48306909322329</v>
      </c>
      <c r="M598" s="22">
        <f t="shared" si="77"/>
        <v>83.466787317844066</v>
      </c>
      <c r="N598" s="21">
        <f t="shared" si="78"/>
        <v>168.02592153935979</v>
      </c>
      <c r="O598" s="19">
        <f t="shared" si="79"/>
        <v>69.435909265801641</v>
      </c>
      <c r="P598">
        <v>70</v>
      </c>
    </row>
    <row r="599" spans="1:16">
      <c r="A599" s="17">
        <v>12000</v>
      </c>
      <c r="B599" s="23">
        <v>-162.05965239738569</v>
      </c>
      <c r="C599" s="23">
        <v>3.7474350526386768</v>
      </c>
      <c r="D599" s="19">
        <f t="shared" si="72"/>
        <v>114.62411222041204</v>
      </c>
      <c r="E599" s="19">
        <f t="shared" si="73"/>
        <v>88.675339900995212</v>
      </c>
      <c r="F599" s="17"/>
      <c r="G599" s="20">
        <v>-248.12427998800169</v>
      </c>
      <c r="H599" s="20">
        <v>-92.750562318616943</v>
      </c>
      <c r="I599" s="21">
        <f t="shared" si="74"/>
        <v>187.30766819591759</v>
      </c>
      <c r="J599" s="19">
        <f t="shared" si="75"/>
        <v>-69.50391110968188</v>
      </c>
      <c r="K599" s="17">
        <v>10000</v>
      </c>
      <c r="L599" s="22">
        <f t="shared" si="76"/>
        <v>-248.12427998800169</v>
      </c>
      <c r="M599" s="22">
        <f t="shared" si="77"/>
        <v>92.750562318616943</v>
      </c>
      <c r="N599" s="21">
        <f t="shared" si="78"/>
        <v>187.30766819591759</v>
      </c>
      <c r="O599" s="19">
        <f t="shared" si="79"/>
        <v>69.50391110968188</v>
      </c>
      <c r="P599">
        <v>80</v>
      </c>
    </row>
    <row r="600" spans="1:16">
      <c r="A600" s="17">
        <v>12500</v>
      </c>
      <c r="B600" s="23">
        <v>-366.16397888291527</v>
      </c>
      <c r="C600" s="23">
        <v>90.326348823718845</v>
      </c>
      <c r="D600" s="19">
        <f t="shared" si="72"/>
        <v>266.67855999610475</v>
      </c>
      <c r="E600" s="19">
        <f t="shared" si="73"/>
        <v>76.14277814183346</v>
      </c>
      <c r="F600" s="17"/>
      <c r="G600" s="20">
        <v>-276.00031516480499</v>
      </c>
      <c r="H600" s="20">
        <v>-101.62130149289381</v>
      </c>
      <c r="I600" s="21">
        <f t="shared" si="74"/>
        <v>207.97002535002648</v>
      </c>
      <c r="J600" s="19">
        <f t="shared" si="75"/>
        <v>-69.786661363358874</v>
      </c>
      <c r="K600" s="17">
        <v>10000</v>
      </c>
      <c r="L600" s="22">
        <f t="shared" si="76"/>
        <v>-276.00031516480499</v>
      </c>
      <c r="M600" s="22">
        <f t="shared" si="77"/>
        <v>101.62130149289381</v>
      </c>
      <c r="N600" s="21">
        <f t="shared" si="78"/>
        <v>207.97002535002648</v>
      </c>
      <c r="O600" s="19">
        <f t="shared" si="79"/>
        <v>69.786661363358874</v>
      </c>
      <c r="P600">
        <v>90</v>
      </c>
    </row>
    <row r="601" spans="1:16">
      <c r="A601" s="17">
        <v>12500</v>
      </c>
      <c r="B601" s="23">
        <v>-318.6211663779942</v>
      </c>
      <c r="C601" s="23">
        <v>82.085624383446273</v>
      </c>
      <c r="D601" s="19">
        <f t="shared" si="72"/>
        <v>232.65585893599766</v>
      </c>
      <c r="E601" s="19">
        <f t="shared" si="73"/>
        <v>75.553175733935191</v>
      </c>
      <c r="F601" s="17"/>
      <c r="G601" s="20">
        <v>-306.7557289963915</v>
      </c>
      <c r="H601" s="20">
        <v>-110.1474663179356</v>
      </c>
      <c r="I601" s="21">
        <f t="shared" si="74"/>
        <v>230.46858962597085</v>
      </c>
      <c r="J601" s="19">
        <f t="shared" si="75"/>
        <v>-70.248195637072342</v>
      </c>
      <c r="K601" s="17">
        <v>10000</v>
      </c>
      <c r="L601" s="22">
        <f t="shared" si="76"/>
        <v>-306.7557289963915</v>
      </c>
      <c r="M601" s="22">
        <f t="shared" si="77"/>
        <v>110.1474663179356</v>
      </c>
      <c r="N601" s="21">
        <f t="shared" si="78"/>
        <v>230.46858962597085</v>
      </c>
      <c r="O601" s="19">
        <f t="shared" si="79"/>
        <v>70.248195637072342</v>
      </c>
      <c r="P601">
        <v>100</v>
      </c>
    </row>
    <row r="602" spans="1:16">
      <c r="A602" s="17">
        <v>12500</v>
      </c>
      <c r="B602" s="23">
        <v>-282.33338793563041</v>
      </c>
      <c r="C602" s="23">
        <v>73.102871420700112</v>
      </c>
      <c r="D602" s="19">
        <f t="shared" si="72"/>
        <v>206.2233882870255</v>
      </c>
      <c r="E602" s="19">
        <f t="shared" si="73"/>
        <v>75.483549067666445</v>
      </c>
      <c r="F602" s="17"/>
      <c r="G602" s="20">
        <v>-341.64681743324979</v>
      </c>
      <c r="H602" s="20">
        <v>-118.359669327096</v>
      </c>
      <c r="I602" s="21">
        <f t="shared" si="74"/>
        <v>255.66732210578635</v>
      </c>
      <c r="J602" s="19">
        <f t="shared" si="75"/>
        <v>-70.891936212108376</v>
      </c>
      <c r="K602" s="17">
        <v>10000</v>
      </c>
      <c r="L602" s="22">
        <f t="shared" si="76"/>
        <v>-341.64681743324979</v>
      </c>
      <c r="M602" s="22">
        <f t="shared" si="77"/>
        <v>118.359669327096</v>
      </c>
      <c r="N602" s="21">
        <f t="shared" si="78"/>
        <v>255.66732210578635</v>
      </c>
      <c r="O602" s="19">
        <f t="shared" si="79"/>
        <v>70.891936212108376</v>
      </c>
      <c r="P602">
        <v>110</v>
      </c>
    </row>
    <row r="603" spans="1:16">
      <c r="A603" s="17">
        <v>12500</v>
      </c>
      <c r="B603" s="23">
        <v>-251.96470271735259</v>
      </c>
      <c r="C603" s="23">
        <v>63.453175820759171</v>
      </c>
      <c r="D603" s="19">
        <f t="shared" si="72"/>
        <v>183.72876331318412</v>
      </c>
      <c r="E603" s="19">
        <f t="shared" si="73"/>
        <v>75.864922084922512</v>
      </c>
      <c r="F603" s="17"/>
      <c r="G603" s="20">
        <v>-383.80838874332233</v>
      </c>
      <c r="H603" s="20">
        <v>-126.018047149194</v>
      </c>
      <c r="I603" s="21">
        <f t="shared" si="74"/>
        <v>285.64788418351861</v>
      </c>
      <c r="J603" s="19">
        <f t="shared" si="75"/>
        <v>-71.82313846503186</v>
      </c>
      <c r="K603" s="17">
        <v>10000</v>
      </c>
      <c r="L603" s="22">
        <f t="shared" si="76"/>
        <v>-383.80838874332233</v>
      </c>
      <c r="M603" s="22">
        <f t="shared" si="77"/>
        <v>126.018047149194</v>
      </c>
      <c r="N603" s="21">
        <f t="shared" si="78"/>
        <v>285.64788418351861</v>
      </c>
      <c r="O603" s="19">
        <f t="shared" si="79"/>
        <v>71.82313846503186</v>
      </c>
      <c r="P603">
        <v>120</v>
      </c>
    </row>
    <row r="604" spans="1:16">
      <c r="A604" s="17">
        <v>12500</v>
      </c>
      <c r="B604" s="23">
        <v>-226.1724166975539</v>
      </c>
      <c r="C604" s="23">
        <v>53.080323510908002</v>
      </c>
      <c r="D604" s="19">
        <f t="shared" si="72"/>
        <v>164.27337401239831</v>
      </c>
      <c r="E604" s="19">
        <f t="shared" si="73"/>
        <v>76.792301545993354</v>
      </c>
      <c r="F604" s="17"/>
      <c r="G604" s="20">
        <v>-448.97950063134141</v>
      </c>
      <c r="H604" s="20">
        <v>-132.58674446524779</v>
      </c>
      <c r="I604" s="21">
        <f t="shared" si="74"/>
        <v>331.03008684639349</v>
      </c>
      <c r="J604" s="19">
        <f t="shared" si="75"/>
        <v>-73.5477657968123</v>
      </c>
      <c r="K604" s="17">
        <v>10000</v>
      </c>
      <c r="L604" s="22">
        <f t="shared" si="76"/>
        <v>-448.97950063134141</v>
      </c>
      <c r="M604" s="22">
        <f t="shared" si="77"/>
        <v>132.58674446524779</v>
      </c>
      <c r="N604" s="21">
        <f t="shared" si="78"/>
        <v>331.03008684639349</v>
      </c>
      <c r="O604" s="19">
        <f t="shared" si="79"/>
        <v>73.5477657968123</v>
      </c>
      <c r="P604">
        <v>130</v>
      </c>
    </row>
    <row r="605" spans="1:16">
      <c r="A605" s="17">
        <v>12500</v>
      </c>
      <c r="B605" s="23">
        <v>-204.67158245933771</v>
      </c>
      <c r="C605" s="23">
        <v>41.875165586454038</v>
      </c>
      <c r="D605" s="19">
        <f t="shared" si="72"/>
        <v>147.72268979290624</v>
      </c>
      <c r="E605" s="19">
        <f t="shared" si="73"/>
        <v>78.437041531184946</v>
      </c>
      <c r="F605" s="17"/>
      <c r="G605" s="20">
        <v>-132.79196999148439</v>
      </c>
      <c r="H605" s="20">
        <v>3.5344138030970531</v>
      </c>
      <c r="I605" s="21">
        <f t="shared" si="74"/>
        <v>93.931356253252332</v>
      </c>
      <c r="J605" s="19">
        <f t="shared" si="75"/>
        <v>88.475365684693941</v>
      </c>
      <c r="K605" s="17">
        <v>10500</v>
      </c>
      <c r="L605" s="22">
        <f t="shared" si="76"/>
        <v>-132.79196999148439</v>
      </c>
      <c r="M605" s="22">
        <f t="shared" si="77"/>
        <v>3.5344138030970531</v>
      </c>
      <c r="N605" s="21">
        <f t="shared" si="78"/>
        <v>93.931356253252332</v>
      </c>
      <c r="O605" s="19">
        <f t="shared" si="79"/>
        <v>88.475365684693941</v>
      </c>
      <c r="P605">
        <v>0</v>
      </c>
    </row>
    <row r="606" spans="1:16">
      <c r="A606" s="17">
        <v>12500</v>
      </c>
      <c r="B606" s="23">
        <v>-187.80267562581031</v>
      </c>
      <c r="C606" s="23">
        <v>29.92445609083272</v>
      </c>
      <c r="D606" s="19">
        <f t="shared" si="72"/>
        <v>134.47177779100247</v>
      </c>
      <c r="E606" s="19">
        <f t="shared" si="73"/>
        <v>80.946604797962678</v>
      </c>
      <c r="F606" s="17"/>
      <c r="G606" s="20">
        <v>-133.7849191915503</v>
      </c>
      <c r="H606" s="20">
        <v>-10.94617016301418</v>
      </c>
      <c r="I606" s="21">
        <f t="shared" si="74"/>
        <v>94.916340122044588</v>
      </c>
      <c r="J606" s="19">
        <f t="shared" si="75"/>
        <v>-85.322526274939449</v>
      </c>
      <c r="K606" s="17">
        <v>10500</v>
      </c>
      <c r="L606" s="22">
        <f t="shared" si="76"/>
        <v>-133.7849191915503</v>
      </c>
      <c r="M606" s="22">
        <f t="shared" si="77"/>
        <v>10.94617016301418</v>
      </c>
      <c r="N606" s="21">
        <f t="shared" si="78"/>
        <v>94.916340122044588</v>
      </c>
      <c r="O606" s="19">
        <f t="shared" si="79"/>
        <v>85.322526274939449</v>
      </c>
      <c r="P606">
        <v>10</v>
      </c>
    </row>
    <row r="607" spans="1:16">
      <c r="A607" s="17">
        <v>12500</v>
      </c>
      <c r="B607" s="23">
        <v>-176.16221969845381</v>
      </c>
      <c r="C607" s="23">
        <v>17.25296050169754</v>
      </c>
      <c r="D607" s="19">
        <f t="shared" si="72"/>
        <v>125.16148028678678</v>
      </c>
      <c r="E607" s="19">
        <f t="shared" si="73"/>
        <v>84.406409564830227</v>
      </c>
      <c r="F607" s="17"/>
      <c r="G607" s="20">
        <v>-140.88825194121989</v>
      </c>
      <c r="H607" s="20">
        <v>-25.11538303664528</v>
      </c>
      <c r="I607" s="21">
        <f t="shared" si="74"/>
        <v>101.1935818126082</v>
      </c>
      <c r="J607" s="19">
        <f t="shared" si="75"/>
        <v>-79.892367876023371</v>
      </c>
      <c r="K607" s="17">
        <v>10500</v>
      </c>
      <c r="L607" s="22">
        <f t="shared" si="76"/>
        <v>-140.88825194121989</v>
      </c>
      <c r="M607" s="22">
        <f t="shared" si="77"/>
        <v>25.11538303664528</v>
      </c>
      <c r="N607" s="21">
        <f t="shared" si="78"/>
        <v>101.1935818126082</v>
      </c>
      <c r="O607" s="19">
        <f t="shared" si="79"/>
        <v>79.892367876023371</v>
      </c>
      <c r="P607">
        <v>20</v>
      </c>
    </row>
    <row r="608" spans="1:16">
      <c r="A608" s="17">
        <v>12500</v>
      </c>
      <c r="B608" s="23">
        <v>-170.33933832063869</v>
      </c>
      <c r="C608" s="23">
        <v>3.840762075929256</v>
      </c>
      <c r="D608" s="19">
        <f t="shared" si="72"/>
        <v>120.47871520072933</v>
      </c>
      <c r="E608" s="19">
        <f t="shared" si="73"/>
        <v>88.708330219442487</v>
      </c>
      <c r="F608" s="17"/>
      <c r="G608" s="20">
        <v>-153.08540843419169</v>
      </c>
      <c r="H608" s="20">
        <v>-38.305963216981432</v>
      </c>
      <c r="I608" s="21">
        <f t="shared" si="74"/>
        <v>111.5851448299549</v>
      </c>
      <c r="J608" s="19">
        <f t="shared" si="75"/>
        <v>-75.95156516816553</v>
      </c>
      <c r="K608" s="17">
        <v>10500</v>
      </c>
      <c r="L608" s="22">
        <f t="shared" si="76"/>
        <v>-153.08540843419169</v>
      </c>
      <c r="M608" s="22">
        <f t="shared" si="77"/>
        <v>38.305963216981432</v>
      </c>
      <c r="N608" s="21">
        <f t="shared" si="78"/>
        <v>111.5851448299549</v>
      </c>
      <c r="O608" s="19">
        <f t="shared" si="79"/>
        <v>75.95156516816553</v>
      </c>
      <c r="P608">
        <v>30</v>
      </c>
    </row>
    <row r="609" spans="1:16">
      <c r="A609" s="17">
        <v>13000</v>
      </c>
      <c r="B609" s="23">
        <v>-390.4985986727134</v>
      </c>
      <c r="C609" s="23">
        <v>89.164349471823698</v>
      </c>
      <c r="D609" s="19">
        <f t="shared" si="72"/>
        <v>283.23085706017832</v>
      </c>
      <c r="E609" s="19">
        <f t="shared" si="73"/>
        <v>77.137893518861148</v>
      </c>
      <c r="F609" s="17"/>
      <c r="G609" s="20">
        <v>-169.2740178575082</v>
      </c>
      <c r="H609" s="20">
        <v>-50.451871422156913</v>
      </c>
      <c r="I609" s="21">
        <f t="shared" si="74"/>
        <v>124.89812739112995</v>
      </c>
      <c r="J609" s="19">
        <f t="shared" si="75"/>
        <v>-73.403389914083405</v>
      </c>
      <c r="K609" s="17">
        <v>10500</v>
      </c>
      <c r="L609" s="22">
        <f t="shared" si="76"/>
        <v>-169.2740178575082</v>
      </c>
      <c r="M609" s="22">
        <f t="shared" si="77"/>
        <v>50.451871422156913</v>
      </c>
      <c r="N609" s="21">
        <f t="shared" si="78"/>
        <v>124.89812739112995</v>
      </c>
      <c r="O609" s="19">
        <f t="shared" si="79"/>
        <v>73.403389914083405</v>
      </c>
      <c r="P609">
        <v>40</v>
      </c>
    </row>
    <row r="610" spans="1:16">
      <c r="A610" s="17">
        <v>13000</v>
      </c>
      <c r="B610" s="23">
        <v>-332.843609939396</v>
      </c>
      <c r="C610" s="23">
        <v>81.25936010430955</v>
      </c>
      <c r="D610" s="19">
        <f t="shared" si="72"/>
        <v>242.26839690934787</v>
      </c>
      <c r="E610" s="19">
        <f t="shared" si="73"/>
        <v>76.280367967638583</v>
      </c>
      <c r="F610" s="17"/>
      <c r="G610" s="20">
        <v>-188.59611653860921</v>
      </c>
      <c r="H610" s="20">
        <v>-61.676456830014757</v>
      </c>
      <c r="I610" s="21">
        <f t="shared" si="74"/>
        <v>140.30766283519466</v>
      </c>
      <c r="J610" s="19">
        <f t="shared" si="75"/>
        <v>-71.890738437979294</v>
      </c>
      <c r="K610" s="17">
        <v>10500</v>
      </c>
      <c r="L610" s="22">
        <f t="shared" si="76"/>
        <v>-188.59611653860921</v>
      </c>
      <c r="M610" s="22">
        <f t="shared" si="77"/>
        <v>61.676456830014757</v>
      </c>
      <c r="N610" s="21">
        <f t="shared" si="78"/>
        <v>140.30766283519466</v>
      </c>
      <c r="O610" s="19">
        <f t="shared" si="79"/>
        <v>71.890738437979294</v>
      </c>
      <c r="P610">
        <v>50</v>
      </c>
    </row>
    <row r="611" spans="1:16">
      <c r="A611" s="17">
        <v>13000</v>
      </c>
      <c r="B611" s="23">
        <v>-293.60765873111541</v>
      </c>
      <c r="C611" s="23">
        <v>72.406698630256457</v>
      </c>
      <c r="D611" s="19">
        <f t="shared" si="72"/>
        <v>213.83192847666589</v>
      </c>
      <c r="E611" s="19">
        <f t="shared" si="73"/>
        <v>76.146688127797859</v>
      </c>
      <c r="F611" s="17"/>
      <c r="G611" s="20">
        <v>-210.52436046994569</v>
      </c>
      <c r="H611" s="20">
        <v>-72.098549447754365</v>
      </c>
      <c r="I611" s="21">
        <f t="shared" si="74"/>
        <v>157.35105208378798</v>
      </c>
      <c r="J611" s="19">
        <f t="shared" si="75"/>
        <v>-71.095140200373237</v>
      </c>
      <c r="K611" s="17">
        <v>10500</v>
      </c>
      <c r="L611" s="22">
        <f t="shared" si="76"/>
        <v>-210.52436046994569</v>
      </c>
      <c r="M611" s="22">
        <f t="shared" si="77"/>
        <v>72.098549447754365</v>
      </c>
      <c r="N611" s="21">
        <f t="shared" si="78"/>
        <v>157.35105208378798</v>
      </c>
      <c r="O611" s="19">
        <f t="shared" si="79"/>
        <v>71.095140200373237</v>
      </c>
      <c r="P611">
        <v>60</v>
      </c>
    </row>
    <row r="612" spans="1:16">
      <c r="A612" s="17">
        <v>13000</v>
      </c>
      <c r="B612" s="23">
        <v>-261.71974839475121</v>
      </c>
      <c r="C612" s="23">
        <v>62.840335833345563</v>
      </c>
      <c r="D612" s="19">
        <f t="shared" si="72"/>
        <v>190.32358564752229</v>
      </c>
      <c r="E612" s="19">
        <f t="shared" si="73"/>
        <v>76.498554512959061</v>
      </c>
      <c r="F612" s="17"/>
      <c r="G612" s="20">
        <v>-234.81240956387779</v>
      </c>
      <c r="H612" s="20">
        <v>-81.832454242479713</v>
      </c>
      <c r="I612" s="21">
        <f t="shared" si="74"/>
        <v>175.83147933823145</v>
      </c>
      <c r="J612" s="19">
        <f t="shared" si="75"/>
        <v>-70.786482382726689</v>
      </c>
      <c r="K612" s="17">
        <v>10500</v>
      </c>
      <c r="L612" s="22">
        <f t="shared" si="76"/>
        <v>-234.81240956387779</v>
      </c>
      <c r="M612" s="22">
        <f t="shared" si="77"/>
        <v>81.832454242479713</v>
      </c>
      <c r="N612" s="21">
        <f t="shared" si="78"/>
        <v>175.83147933823145</v>
      </c>
      <c r="O612" s="19">
        <f t="shared" si="79"/>
        <v>70.786482382726689</v>
      </c>
      <c r="P612">
        <v>70</v>
      </c>
    </row>
    <row r="613" spans="1:16">
      <c r="A613" s="17">
        <v>13000</v>
      </c>
      <c r="B613" s="23">
        <v>-235.04616614052159</v>
      </c>
      <c r="C613" s="23">
        <v>52.572643221618272</v>
      </c>
      <c r="D613" s="19">
        <f t="shared" si="72"/>
        <v>170.30939937752294</v>
      </c>
      <c r="E613" s="19">
        <f t="shared" si="73"/>
        <v>77.392199435010284</v>
      </c>
      <c r="F613" s="17"/>
      <c r="G613" s="20">
        <v>-261.45927239328222</v>
      </c>
      <c r="H613" s="20">
        <v>-91.045174488391538</v>
      </c>
      <c r="I613" s="21">
        <f t="shared" si="74"/>
        <v>195.76794287886639</v>
      </c>
      <c r="J613" s="19">
        <f t="shared" si="75"/>
        <v>-70.800894596411226</v>
      </c>
      <c r="K613" s="17">
        <v>10500</v>
      </c>
      <c r="L613" s="22">
        <f t="shared" si="76"/>
        <v>-261.45927239328222</v>
      </c>
      <c r="M613" s="22">
        <f t="shared" si="77"/>
        <v>91.045174488391538</v>
      </c>
      <c r="N613" s="21">
        <f t="shared" si="78"/>
        <v>195.76794287886639</v>
      </c>
      <c r="O613" s="19">
        <f t="shared" si="79"/>
        <v>70.800894596411226</v>
      </c>
      <c r="P613">
        <v>80</v>
      </c>
    </row>
    <row r="614" spans="1:16">
      <c r="A614" s="17">
        <v>13000</v>
      </c>
      <c r="B614" s="23">
        <v>-213.00459346224639</v>
      </c>
      <c r="C614" s="23">
        <v>41.478277126654561</v>
      </c>
      <c r="D614" s="19">
        <f t="shared" si="72"/>
        <v>153.44608875662553</v>
      </c>
      <c r="E614" s="19">
        <f t="shared" si="73"/>
        <v>78.980722742972247</v>
      </c>
      <c r="F614" s="17"/>
      <c r="G614" s="20">
        <v>-290.86773225999258</v>
      </c>
      <c r="H614" s="20">
        <v>-99.832815719135752</v>
      </c>
      <c r="I614" s="21">
        <f t="shared" si="74"/>
        <v>217.45186681709774</v>
      </c>
      <c r="J614" s="19">
        <f t="shared" si="75"/>
        <v>-71.056544141419096</v>
      </c>
      <c r="K614" s="17">
        <v>10500</v>
      </c>
      <c r="L614" s="22">
        <f t="shared" si="76"/>
        <v>-290.86773225999258</v>
      </c>
      <c r="M614" s="22">
        <f t="shared" si="77"/>
        <v>99.832815719135752</v>
      </c>
      <c r="N614" s="21">
        <f t="shared" si="78"/>
        <v>217.45186681709774</v>
      </c>
      <c r="O614" s="19">
        <f t="shared" si="79"/>
        <v>71.056544141419096</v>
      </c>
      <c r="P614">
        <v>90</v>
      </c>
    </row>
    <row r="615" spans="1:16">
      <c r="A615" s="17">
        <v>13000</v>
      </c>
      <c r="B615" s="23">
        <v>-195.79638156429741</v>
      </c>
      <c r="C615" s="23">
        <v>29.63459956625152</v>
      </c>
      <c r="D615" s="19">
        <f t="shared" si="72"/>
        <v>140.02576999453353</v>
      </c>
      <c r="E615" s="19">
        <f t="shared" si="73"/>
        <v>81.393368386907284</v>
      </c>
      <c r="F615" s="17"/>
      <c r="G615" s="20">
        <v>-324.03868162163462</v>
      </c>
      <c r="H615" s="20">
        <v>-108.2649857075974</v>
      </c>
      <c r="I615" s="21">
        <f t="shared" si="74"/>
        <v>241.58060178473906</v>
      </c>
      <c r="J615" s="19">
        <f t="shared" si="75"/>
        <v>-71.524943672353587</v>
      </c>
      <c r="K615" s="17">
        <v>10500</v>
      </c>
      <c r="L615" s="22">
        <f t="shared" si="76"/>
        <v>-324.03868162163462</v>
      </c>
      <c r="M615" s="22">
        <f t="shared" si="77"/>
        <v>108.2649857075974</v>
      </c>
      <c r="N615" s="21">
        <f t="shared" si="78"/>
        <v>241.58060178473906</v>
      </c>
      <c r="O615" s="19">
        <f t="shared" si="79"/>
        <v>71.524943672353587</v>
      </c>
      <c r="P615">
        <v>100</v>
      </c>
    </row>
    <row r="616" spans="1:16">
      <c r="A616" s="17">
        <v>13000</v>
      </c>
      <c r="B616" s="23">
        <v>-183.96220948180169</v>
      </c>
      <c r="C616" s="23">
        <v>17.128047031732361</v>
      </c>
      <c r="D616" s="19">
        <f t="shared" si="72"/>
        <v>130.64353124542276</v>
      </c>
      <c r="E616" s="19">
        <f t="shared" si="73"/>
        <v>84.680735138818591</v>
      </c>
      <c r="F616" s="17"/>
      <c r="G616" s="20">
        <v>-363.17393187251861</v>
      </c>
      <c r="H616" s="20">
        <v>-116.2422009359167</v>
      </c>
      <c r="I616" s="21">
        <f t="shared" si="74"/>
        <v>269.63637928715292</v>
      </c>
      <c r="J616" s="19">
        <f t="shared" si="75"/>
        <v>-72.251529935167838</v>
      </c>
      <c r="K616" s="17">
        <v>10500</v>
      </c>
      <c r="L616" s="22">
        <f t="shared" si="76"/>
        <v>-363.17393187251861</v>
      </c>
      <c r="M616" s="22">
        <f t="shared" si="77"/>
        <v>116.2422009359167</v>
      </c>
      <c r="N616" s="21">
        <f t="shared" si="78"/>
        <v>269.63637928715292</v>
      </c>
      <c r="O616" s="19">
        <f t="shared" si="79"/>
        <v>72.251529935167838</v>
      </c>
      <c r="P616">
        <v>110</v>
      </c>
    </row>
    <row r="617" spans="1:16">
      <c r="A617" s="17">
        <v>13000</v>
      </c>
      <c r="B617" s="23">
        <v>-178.02479750238379</v>
      </c>
      <c r="C617" s="23">
        <v>3.9390792925794011</v>
      </c>
      <c r="D617" s="19">
        <f t="shared" si="72"/>
        <v>125.91335288887747</v>
      </c>
      <c r="E617" s="19">
        <f t="shared" si="73"/>
        <v>88.732447385545285</v>
      </c>
      <c r="F617" s="17"/>
      <c r="G617" s="20">
        <v>-416.40800247983998</v>
      </c>
      <c r="H617" s="20">
        <v>-123.36933659571881</v>
      </c>
      <c r="I617" s="21">
        <f t="shared" si="74"/>
        <v>307.09576498326885</v>
      </c>
      <c r="J617" s="19">
        <f t="shared" si="75"/>
        <v>-73.497006279521798</v>
      </c>
      <c r="K617" s="17">
        <v>10500</v>
      </c>
      <c r="L617" s="22">
        <f t="shared" si="76"/>
        <v>-416.40800247983998</v>
      </c>
      <c r="M617" s="22">
        <f t="shared" si="77"/>
        <v>123.36933659571881</v>
      </c>
      <c r="N617" s="21">
        <f t="shared" si="78"/>
        <v>307.09576498326885</v>
      </c>
      <c r="O617" s="19">
        <f t="shared" si="79"/>
        <v>73.497006279521798</v>
      </c>
      <c r="P617">
        <v>120</v>
      </c>
    </row>
    <row r="618" spans="1:16">
      <c r="A618" s="17">
        <v>13500</v>
      </c>
      <c r="B618" s="23">
        <v>-347.8757678762816</v>
      </c>
      <c r="C618" s="23">
        <v>80.472092136510426</v>
      </c>
      <c r="D618" s="19">
        <f t="shared" si="72"/>
        <v>252.48099679811503</v>
      </c>
      <c r="E618" s="19">
        <f t="shared" si="73"/>
        <v>76.975195901674297</v>
      </c>
      <c r="F618" s="17"/>
      <c r="G618" s="20">
        <v>-143.38726264123341</v>
      </c>
      <c r="H618" s="20">
        <v>3.589816755114998</v>
      </c>
      <c r="I618" s="21">
        <f t="shared" si="74"/>
        <v>101.42187602307835</v>
      </c>
      <c r="J618" s="19">
        <f t="shared" si="75"/>
        <v>88.565853141198517</v>
      </c>
      <c r="K618" s="17">
        <v>11000</v>
      </c>
      <c r="L618" s="22">
        <f t="shared" si="76"/>
        <v>-143.38726264123341</v>
      </c>
      <c r="M618" s="22">
        <f t="shared" si="77"/>
        <v>3.589816755114998</v>
      </c>
      <c r="N618" s="21">
        <f t="shared" si="78"/>
        <v>101.42187602307835</v>
      </c>
      <c r="O618" s="19">
        <f t="shared" si="79"/>
        <v>88.565853141198517</v>
      </c>
      <c r="P618">
        <v>0</v>
      </c>
    </row>
    <row r="619" spans="1:16">
      <c r="A619" s="17">
        <v>13500</v>
      </c>
      <c r="B619" s="23">
        <v>-304.782268365677</v>
      </c>
      <c r="C619" s="23">
        <v>71.773826716748488</v>
      </c>
      <c r="D619" s="19">
        <f t="shared" si="72"/>
        <v>221.40879986090593</v>
      </c>
      <c r="E619" s="19">
        <f t="shared" si="73"/>
        <v>76.748730243826415</v>
      </c>
      <c r="F619" s="17"/>
      <c r="G619" s="20">
        <v>-144.2742339692137</v>
      </c>
      <c r="H619" s="20">
        <v>-10.519703885549321</v>
      </c>
      <c r="I619" s="21">
        <f t="shared" si="74"/>
        <v>102.28811944024353</v>
      </c>
      <c r="J619" s="19">
        <f t="shared" si="75"/>
        <v>-85.829678959005022</v>
      </c>
      <c r="K619" s="17">
        <v>11000</v>
      </c>
      <c r="L619" s="22">
        <f t="shared" si="76"/>
        <v>-144.2742339692137</v>
      </c>
      <c r="M619" s="22">
        <f t="shared" si="77"/>
        <v>10.519703885549321</v>
      </c>
      <c r="N619" s="21">
        <f t="shared" si="78"/>
        <v>102.28811944024353</v>
      </c>
      <c r="O619" s="19">
        <f t="shared" si="79"/>
        <v>85.829678959005022</v>
      </c>
      <c r="P619">
        <v>10</v>
      </c>
    </row>
    <row r="620" spans="1:16">
      <c r="A620" s="17">
        <v>13500</v>
      </c>
      <c r="B620" s="23">
        <v>-271.15243440892152</v>
      </c>
      <c r="C620" s="23">
        <v>62.294596768930063</v>
      </c>
      <c r="D620" s="19">
        <f t="shared" si="72"/>
        <v>196.72856868346307</v>
      </c>
      <c r="E620" s="19">
        <f t="shared" si="73"/>
        <v>77.061377416126348</v>
      </c>
      <c r="F620" s="17"/>
      <c r="G620" s="20">
        <v>-151.22428657374411</v>
      </c>
      <c r="H620" s="20">
        <v>-24.379301361507139</v>
      </c>
      <c r="I620" s="21">
        <f t="shared" si="74"/>
        <v>108.31236121655982</v>
      </c>
      <c r="J620" s="19">
        <f t="shared" si="75"/>
        <v>-80.841978154671125</v>
      </c>
      <c r="K620" s="17">
        <v>11000</v>
      </c>
      <c r="L620" s="22">
        <f t="shared" si="76"/>
        <v>-151.22428657374411</v>
      </c>
      <c r="M620" s="22">
        <f t="shared" si="77"/>
        <v>24.379301361507139</v>
      </c>
      <c r="N620" s="21">
        <f t="shared" si="78"/>
        <v>108.31236121655982</v>
      </c>
      <c r="O620" s="19">
        <f t="shared" si="79"/>
        <v>80.841978154671125</v>
      </c>
      <c r="P620">
        <v>20</v>
      </c>
    </row>
    <row r="621" spans="1:16">
      <c r="A621" s="17">
        <v>13500</v>
      </c>
      <c r="B621" s="23">
        <v>-243.50292128644901</v>
      </c>
      <c r="C621" s="23">
        <v>52.12530321187279</v>
      </c>
      <c r="D621" s="19">
        <f t="shared" si="72"/>
        <v>176.08338920801737</v>
      </c>
      <c r="E621" s="19">
        <f t="shared" si="73"/>
        <v>77.917367942256632</v>
      </c>
      <c r="F621" s="17"/>
      <c r="G621" s="20">
        <v>-163.30238642848531</v>
      </c>
      <c r="H621" s="20">
        <v>-37.300802055304359</v>
      </c>
      <c r="I621" s="21">
        <f t="shared" si="74"/>
        <v>118.44623093878366</v>
      </c>
      <c r="J621" s="19">
        <f t="shared" si="75"/>
        <v>-77.133487256712826</v>
      </c>
      <c r="K621" s="17">
        <v>11000</v>
      </c>
      <c r="L621" s="22">
        <f t="shared" si="76"/>
        <v>-163.30238642848531</v>
      </c>
      <c r="M621" s="22">
        <f t="shared" si="77"/>
        <v>37.300802055304359</v>
      </c>
      <c r="N621" s="21">
        <f t="shared" si="78"/>
        <v>118.44623093878366</v>
      </c>
      <c r="O621" s="19">
        <f t="shared" si="79"/>
        <v>77.133487256712826</v>
      </c>
      <c r="P621">
        <v>30</v>
      </c>
    </row>
    <row r="622" spans="1:16">
      <c r="A622" s="17">
        <v>13500</v>
      </c>
      <c r="B622" s="23">
        <v>-220.88387774932161</v>
      </c>
      <c r="C622" s="23">
        <v>41.147449467608403</v>
      </c>
      <c r="D622" s="19">
        <f t="shared" si="72"/>
        <v>158.87542296917206</v>
      </c>
      <c r="E622" s="19">
        <f t="shared" si="73"/>
        <v>79.447585464650203</v>
      </c>
      <c r="F622" s="17"/>
      <c r="G622" s="20">
        <v>-179.51089582454679</v>
      </c>
      <c r="H622" s="20">
        <v>-49.267532748488527</v>
      </c>
      <c r="I622" s="21">
        <f t="shared" si="74"/>
        <v>131.62722268371135</v>
      </c>
      <c r="J622" s="19">
        <f t="shared" si="75"/>
        <v>-74.65282217921478</v>
      </c>
      <c r="K622" s="17">
        <v>11000</v>
      </c>
      <c r="L622" s="22">
        <f t="shared" si="76"/>
        <v>-179.51089582454679</v>
      </c>
      <c r="M622" s="22">
        <f t="shared" si="77"/>
        <v>49.267532748488527</v>
      </c>
      <c r="N622" s="21">
        <f t="shared" si="78"/>
        <v>131.62722268371135</v>
      </c>
      <c r="O622" s="19">
        <f t="shared" si="79"/>
        <v>74.65282217921478</v>
      </c>
      <c r="P622">
        <v>40</v>
      </c>
    </row>
    <row r="623" spans="1:16">
      <c r="A623" s="17">
        <v>13500</v>
      </c>
      <c r="B623" s="23">
        <v>-203.30918760916711</v>
      </c>
      <c r="C623" s="23">
        <v>29.406007382969001</v>
      </c>
      <c r="D623" s="19">
        <f t="shared" si="72"/>
        <v>145.2572528938</v>
      </c>
      <c r="E623" s="19">
        <f t="shared" si="73"/>
        <v>81.769990417781941</v>
      </c>
      <c r="F623" s="17"/>
      <c r="G623" s="20">
        <v>-199.05876392064209</v>
      </c>
      <c r="H623" s="20">
        <v>-60.387829817239748</v>
      </c>
      <c r="I623" s="21">
        <f t="shared" si="74"/>
        <v>147.09024692964832</v>
      </c>
      <c r="J623" s="19">
        <f t="shared" si="75"/>
        <v>-73.123942015318434</v>
      </c>
      <c r="K623" s="17">
        <v>11000</v>
      </c>
      <c r="L623" s="22">
        <f t="shared" si="76"/>
        <v>-199.05876392064209</v>
      </c>
      <c r="M623" s="22">
        <f t="shared" si="77"/>
        <v>60.387829817239748</v>
      </c>
      <c r="N623" s="21">
        <f t="shared" si="78"/>
        <v>147.09024692964832</v>
      </c>
      <c r="O623" s="19">
        <f t="shared" si="79"/>
        <v>73.123942015318434</v>
      </c>
      <c r="P623">
        <v>50</v>
      </c>
    </row>
    <row r="624" spans="1:16">
      <c r="A624" s="17">
        <v>13500</v>
      </c>
      <c r="B624" s="23">
        <v>-191.25220569608089</v>
      </c>
      <c r="C624" s="23">
        <v>17.036859072071049</v>
      </c>
      <c r="D624" s="19">
        <f t="shared" si="72"/>
        <v>135.77124281426029</v>
      </c>
      <c r="E624" s="19">
        <f t="shared" si="73"/>
        <v>84.909494838286633</v>
      </c>
      <c r="F624" s="17"/>
      <c r="G624" s="20">
        <v>-221.44932227506229</v>
      </c>
      <c r="H624" s="20">
        <v>-70.723060573715813</v>
      </c>
      <c r="I624" s="21">
        <f t="shared" si="74"/>
        <v>164.3799769330162</v>
      </c>
      <c r="J624" s="19">
        <f t="shared" si="75"/>
        <v>-72.288361742578346</v>
      </c>
      <c r="K624" s="17">
        <v>11000</v>
      </c>
      <c r="L624" s="22">
        <f t="shared" si="76"/>
        <v>-221.44932227506229</v>
      </c>
      <c r="M624" s="22">
        <f t="shared" si="77"/>
        <v>70.723060573715813</v>
      </c>
      <c r="N624" s="21">
        <f t="shared" si="78"/>
        <v>164.3799769330162</v>
      </c>
      <c r="O624" s="19">
        <f t="shared" si="79"/>
        <v>72.288361742578346</v>
      </c>
      <c r="P624">
        <v>60</v>
      </c>
    </row>
    <row r="625" spans="1:16">
      <c r="A625" s="17">
        <v>13500</v>
      </c>
      <c r="B625" s="23">
        <v>-185.18282650839839</v>
      </c>
      <c r="C625" s="23">
        <v>4.0401747857648287</v>
      </c>
      <c r="D625" s="19">
        <f t="shared" si="72"/>
        <v>130.97519277698947</v>
      </c>
      <c r="E625" s="19">
        <f t="shared" si="73"/>
        <v>88.750163552941189</v>
      </c>
      <c r="F625" s="17"/>
      <c r="G625" s="20">
        <v>-246.46682460945769</v>
      </c>
      <c r="H625" s="20">
        <v>-80.382657110979153</v>
      </c>
      <c r="I625" s="21">
        <f t="shared" si="74"/>
        <v>183.31293898316397</v>
      </c>
      <c r="J625" s="19">
        <f t="shared" si="75"/>
        <v>-71.936787990152226</v>
      </c>
      <c r="K625" s="17">
        <v>11000</v>
      </c>
      <c r="L625" s="22">
        <f t="shared" si="76"/>
        <v>-246.46682460945769</v>
      </c>
      <c r="M625" s="22">
        <f t="shared" si="77"/>
        <v>80.382657110979153</v>
      </c>
      <c r="N625" s="21">
        <f t="shared" si="78"/>
        <v>183.31293898316397</v>
      </c>
      <c r="O625" s="19">
        <f t="shared" si="79"/>
        <v>71.936787990152226</v>
      </c>
      <c r="P625">
        <v>70</v>
      </c>
    </row>
    <row r="626" spans="1:16">
      <c r="A626" s="17">
        <v>14000</v>
      </c>
      <c r="B626" s="23">
        <v>-364.54847330056782</v>
      </c>
      <c r="C626" s="23">
        <v>79.692215836780477</v>
      </c>
      <c r="D626" s="19">
        <f t="shared" si="72"/>
        <v>263.86212180867375</v>
      </c>
      <c r="E626" s="19">
        <f t="shared" si="73"/>
        <v>77.668826933962237</v>
      </c>
      <c r="F626" s="17"/>
      <c r="G626" s="20">
        <v>-274.23429106495053</v>
      </c>
      <c r="H626" s="20">
        <v>-89.523909146766783</v>
      </c>
      <c r="I626" s="21">
        <f t="shared" si="74"/>
        <v>203.98403945506928</v>
      </c>
      <c r="J626" s="19">
        <f t="shared" si="75"/>
        <v>-71.920704876555789</v>
      </c>
      <c r="K626" s="17">
        <v>11000</v>
      </c>
      <c r="L626" s="22">
        <f t="shared" si="76"/>
        <v>-274.23429106495053</v>
      </c>
      <c r="M626" s="22">
        <f t="shared" si="77"/>
        <v>89.523909146766783</v>
      </c>
      <c r="N626" s="21">
        <f t="shared" si="78"/>
        <v>203.98403945506928</v>
      </c>
      <c r="O626" s="19">
        <f t="shared" si="79"/>
        <v>71.920704876555789</v>
      </c>
      <c r="P626">
        <v>80</v>
      </c>
    </row>
    <row r="627" spans="1:16">
      <c r="A627" s="17">
        <v>14000</v>
      </c>
      <c r="B627" s="23">
        <v>-315.98087741551637</v>
      </c>
      <c r="C627" s="23">
        <v>71.190720678042211</v>
      </c>
      <c r="D627" s="19">
        <f t="shared" si="72"/>
        <v>229.03278542922473</v>
      </c>
      <c r="E627" s="19">
        <f t="shared" si="73"/>
        <v>77.30321755809284</v>
      </c>
      <c r="F627" s="17"/>
      <c r="G627" s="20">
        <v>-305.42839404865327</v>
      </c>
      <c r="H627" s="20">
        <v>-98.231264621851437</v>
      </c>
      <c r="I627" s="21">
        <f t="shared" si="74"/>
        <v>226.8654725165859</v>
      </c>
      <c r="J627" s="19">
        <f t="shared" si="75"/>
        <v>-72.171275290724793</v>
      </c>
      <c r="K627" s="17">
        <v>11000</v>
      </c>
      <c r="L627" s="22">
        <f t="shared" si="76"/>
        <v>-305.42839404865327</v>
      </c>
      <c r="M627" s="22">
        <f t="shared" si="77"/>
        <v>98.231264621851437</v>
      </c>
      <c r="N627" s="21">
        <f t="shared" si="78"/>
        <v>226.8654725165859</v>
      </c>
      <c r="O627" s="19">
        <f t="shared" si="79"/>
        <v>72.171275290724793</v>
      </c>
      <c r="P627">
        <v>90</v>
      </c>
    </row>
    <row r="628" spans="1:16">
      <c r="A628" s="17">
        <v>14000</v>
      </c>
      <c r="B628" s="23">
        <v>-280.32487419347348</v>
      </c>
      <c r="C628" s="23">
        <v>61.806466420821359</v>
      </c>
      <c r="D628" s="19">
        <f t="shared" si="72"/>
        <v>202.98038622366303</v>
      </c>
      <c r="E628" s="19">
        <f t="shared" si="73"/>
        <v>77.566266383102786</v>
      </c>
      <c r="F628" s="17"/>
      <c r="G628" s="20">
        <v>-341.61571619358352</v>
      </c>
      <c r="H628" s="20">
        <v>-106.5332852707545</v>
      </c>
      <c r="I628" s="21">
        <f t="shared" si="74"/>
        <v>253.03224934880825</v>
      </c>
      <c r="J628" s="19">
        <f t="shared" si="75"/>
        <v>-72.679845690964569</v>
      </c>
      <c r="K628" s="17">
        <v>11000</v>
      </c>
      <c r="L628" s="22">
        <f t="shared" si="76"/>
        <v>-341.61571619358352</v>
      </c>
      <c r="M628" s="22">
        <f t="shared" si="77"/>
        <v>106.5332852707545</v>
      </c>
      <c r="N628" s="21">
        <f t="shared" si="78"/>
        <v>253.03224934880825</v>
      </c>
      <c r="O628" s="19">
        <f t="shared" si="79"/>
        <v>72.679845690964569</v>
      </c>
      <c r="P628">
        <v>100</v>
      </c>
    </row>
    <row r="629" spans="1:16">
      <c r="A629" s="17">
        <v>14000</v>
      </c>
      <c r="B629" s="23">
        <v>-251.5896743989949</v>
      </c>
      <c r="C629" s="23">
        <v>51.725856151966887</v>
      </c>
      <c r="D629" s="19">
        <f t="shared" si="72"/>
        <v>181.62176144235335</v>
      </c>
      <c r="E629" s="19">
        <f t="shared" si="73"/>
        <v>78.38210097907492</v>
      </c>
      <c r="F629" s="17"/>
      <c r="G629" s="20">
        <v>-387.19396114909051</v>
      </c>
      <c r="H629" s="20">
        <v>-114.1497307022224</v>
      </c>
      <c r="I629" s="21">
        <f t="shared" si="74"/>
        <v>285.43766795021401</v>
      </c>
      <c r="J629" s="19">
        <f t="shared" si="75"/>
        <v>-73.573809061315188</v>
      </c>
      <c r="K629" s="17">
        <v>11000</v>
      </c>
      <c r="L629" s="22">
        <f t="shared" si="76"/>
        <v>-387.19396114909051</v>
      </c>
      <c r="M629" s="22">
        <f t="shared" si="77"/>
        <v>114.1497307022224</v>
      </c>
      <c r="N629" s="21">
        <f t="shared" si="78"/>
        <v>285.43766795021401</v>
      </c>
      <c r="O629" s="19">
        <f t="shared" si="79"/>
        <v>73.573809061315188</v>
      </c>
      <c r="P629">
        <v>110</v>
      </c>
    </row>
    <row r="630" spans="1:16">
      <c r="A630" s="17">
        <v>14000</v>
      </c>
      <c r="B630" s="23">
        <v>-228.35160009571351</v>
      </c>
      <c r="C630" s="23">
        <v>40.866371341460543</v>
      </c>
      <c r="D630" s="19">
        <f t="shared" si="72"/>
        <v>164.03431588068821</v>
      </c>
      <c r="E630" s="19">
        <f t="shared" si="73"/>
        <v>79.853615953367154</v>
      </c>
      <c r="F630" s="17"/>
      <c r="G630" s="20">
        <v>-153.1067217136403</v>
      </c>
      <c r="H630" s="20">
        <v>3.662379650328663</v>
      </c>
      <c r="I630" s="21">
        <f t="shared" si="74"/>
        <v>108.29377003918839</v>
      </c>
      <c r="J630" s="19">
        <f t="shared" si="75"/>
        <v>88.629721243186935</v>
      </c>
      <c r="K630" s="17">
        <v>11500</v>
      </c>
      <c r="L630" s="22">
        <f t="shared" si="76"/>
        <v>-153.1067217136403</v>
      </c>
      <c r="M630" s="22">
        <f t="shared" si="77"/>
        <v>3.662379650328663</v>
      </c>
      <c r="N630" s="21">
        <f t="shared" si="78"/>
        <v>108.29377003918839</v>
      </c>
      <c r="O630" s="19">
        <f t="shared" si="79"/>
        <v>88.629721243186935</v>
      </c>
      <c r="P630">
        <v>0</v>
      </c>
    </row>
    <row r="631" spans="1:16">
      <c r="A631" s="17">
        <v>14000</v>
      </c>
      <c r="B631" s="23">
        <v>-210.38890590714311</v>
      </c>
      <c r="C631" s="23">
        <v>29.22819767879718</v>
      </c>
      <c r="D631" s="19">
        <f t="shared" si="72"/>
        <v>150.19617050436997</v>
      </c>
      <c r="E631" s="19">
        <f t="shared" si="73"/>
        <v>82.090829110117951</v>
      </c>
      <c r="F631" s="17"/>
      <c r="G631" s="20">
        <v>-153.89162991384879</v>
      </c>
      <c r="H631" s="20">
        <v>-10.129658181418639</v>
      </c>
      <c r="I631" s="21">
        <f t="shared" si="74"/>
        <v>109.05329828210922</v>
      </c>
      <c r="J631" s="19">
        <f t="shared" si="75"/>
        <v>-86.234034178898909</v>
      </c>
      <c r="K631" s="17">
        <v>11500</v>
      </c>
      <c r="L631" s="22">
        <f t="shared" si="76"/>
        <v>-153.89162991384879</v>
      </c>
      <c r="M631" s="22">
        <f t="shared" si="77"/>
        <v>10.129658181418639</v>
      </c>
      <c r="N631" s="21">
        <f t="shared" si="78"/>
        <v>109.05329828210922</v>
      </c>
      <c r="O631" s="19">
        <f t="shared" si="79"/>
        <v>86.234034178898909</v>
      </c>
      <c r="P631">
        <v>10</v>
      </c>
    </row>
    <row r="632" spans="1:16">
      <c r="A632" s="17">
        <v>14000</v>
      </c>
      <c r="B632" s="23">
        <v>-198.08671234351991</v>
      </c>
      <c r="C632" s="23">
        <v>16.976206769437621</v>
      </c>
      <c r="D632" s="19">
        <f t="shared" si="72"/>
        <v>140.58189286558761</v>
      </c>
      <c r="E632" s="19">
        <f t="shared" si="73"/>
        <v>85.101669689888965</v>
      </c>
      <c r="F632" s="17"/>
      <c r="G632" s="20">
        <v>-160.7205324659171</v>
      </c>
      <c r="H632" s="20">
        <v>-23.709694895533559</v>
      </c>
      <c r="I632" s="21">
        <f t="shared" si="74"/>
        <v>114.8765406603263</v>
      </c>
      <c r="J632" s="19">
        <f t="shared" si="75"/>
        <v>-81.608181015287059</v>
      </c>
      <c r="K632" s="17">
        <v>11500</v>
      </c>
      <c r="L632" s="22">
        <f t="shared" si="76"/>
        <v>-160.7205324659171</v>
      </c>
      <c r="M632" s="22">
        <f t="shared" si="77"/>
        <v>23.709694895533559</v>
      </c>
      <c r="N632" s="21">
        <f t="shared" si="78"/>
        <v>114.8765406603263</v>
      </c>
      <c r="O632" s="19">
        <f t="shared" si="79"/>
        <v>81.608181015287059</v>
      </c>
      <c r="P632">
        <v>20</v>
      </c>
    </row>
    <row r="633" spans="1:16">
      <c r="A633" s="17">
        <v>14000</v>
      </c>
      <c r="B633" s="23">
        <v>-191.8699640714724</v>
      </c>
      <c r="C633" s="23">
        <v>4.1428070697621564</v>
      </c>
      <c r="D633" s="19">
        <f t="shared" si="72"/>
        <v>135.70417451796644</v>
      </c>
      <c r="E633" s="19">
        <f t="shared" si="73"/>
        <v>88.763076414528499</v>
      </c>
      <c r="F633" s="17"/>
      <c r="G633" s="20">
        <v>-172.7306659559373</v>
      </c>
      <c r="H633" s="20">
        <v>-36.401381189016199</v>
      </c>
      <c r="I633" s="21">
        <f t="shared" si="74"/>
        <v>124.82175995003766</v>
      </c>
      <c r="J633" s="19">
        <f t="shared" si="75"/>
        <v>-78.099580550477285</v>
      </c>
      <c r="K633" s="17">
        <v>11500</v>
      </c>
      <c r="L633" s="22">
        <f t="shared" si="76"/>
        <v>-172.7306659559373</v>
      </c>
      <c r="M633" s="22">
        <f t="shared" si="77"/>
        <v>36.401381189016199</v>
      </c>
      <c r="N633" s="21">
        <f t="shared" si="78"/>
        <v>124.82175995003766</v>
      </c>
      <c r="O633" s="19">
        <f t="shared" si="79"/>
        <v>78.099580550477285</v>
      </c>
      <c r="P633">
        <v>30</v>
      </c>
    </row>
    <row r="634" spans="1:16">
      <c r="A634" s="17">
        <v>14500</v>
      </c>
      <c r="B634" s="23">
        <v>-384.99989863610529</v>
      </c>
      <c r="C634" s="23">
        <v>78.856054577268878</v>
      </c>
      <c r="D634" s="19">
        <f t="shared" si="72"/>
        <v>277.88774648525305</v>
      </c>
      <c r="E634" s="19">
        <f t="shared" si="73"/>
        <v>78.424717822555976</v>
      </c>
      <c r="F634" s="17"/>
      <c r="G634" s="20">
        <v>-189.01481066369101</v>
      </c>
      <c r="H634" s="20">
        <v>-48.223422553306257</v>
      </c>
      <c r="I634" s="21">
        <f t="shared" si="74"/>
        <v>137.93494323953172</v>
      </c>
      <c r="J634" s="19">
        <f t="shared" si="75"/>
        <v>-75.687433649589451</v>
      </c>
      <c r="K634" s="17">
        <v>11500</v>
      </c>
      <c r="L634" s="22">
        <f t="shared" si="76"/>
        <v>-189.01481066369101</v>
      </c>
      <c r="M634" s="22">
        <f t="shared" si="77"/>
        <v>48.223422553306257</v>
      </c>
      <c r="N634" s="21">
        <f t="shared" si="78"/>
        <v>137.93494323953172</v>
      </c>
      <c r="O634" s="19">
        <f t="shared" si="79"/>
        <v>75.687433649589451</v>
      </c>
      <c r="P634">
        <v>40</v>
      </c>
    </row>
    <row r="635" spans="1:16">
      <c r="A635" s="17">
        <v>14500</v>
      </c>
      <c r="B635" s="23">
        <v>-327.36668021218321</v>
      </c>
      <c r="C635" s="23">
        <v>70.646035046161273</v>
      </c>
      <c r="D635" s="19">
        <f t="shared" si="72"/>
        <v>236.81195660364077</v>
      </c>
      <c r="E635" s="19">
        <f t="shared" si="73"/>
        <v>77.822264517392341</v>
      </c>
      <c r="F635" s="17"/>
      <c r="G635" s="20">
        <v>-208.8350696627428</v>
      </c>
      <c r="H635" s="20">
        <v>-59.249887506830731</v>
      </c>
      <c r="I635" s="21">
        <f t="shared" si="74"/>
        <v>153.496963309726</v>
      </c>
      <c r="J635" s="19">
        <f t="shared" si="75"/>
        <v>-74.160502847920526</v>
      </c>
      <c r="K635" s="17">
        <v>11500</v>
      </c>
      <c r="L635" s="22">
        <f t="shared" si="76"/>
        <v>-208.8350696627428</v>
      </c>
      <c r="M635" s="22">
        <f t="shared" si="77"/>
        <v>59.249887506830731</v>
      </c>
      <c r="N635" s="21">
        <f t="shared" si="78"/>
        <v>153.496963309726</v>
      </c>
      <c r="O635" s="19">
        <f t="shared" si="79"/>
        <v>74.160502847920526</v>
      </c>
      <c r="P635">
        <v>50</v>
      </c>
    </row>
    <row r="636" spans="1:16">
      <c r="A636" s="17">
        <v>14500</v>
      </c>
      <c r="B636" s="23">
        <v>-289.29859385713729</v>
      </c>
      <c r="C636" s="23">
        <v>61.368235347612803</v>
      </c>
      <c r="D636" s="19">
        <f t="shared" si="72"/>
        <v>209.11687726890534</v>
      </c>
      <c r="E636" s="19">
        <f t="shared" si="73"/>
        <v>78.023513725594782</v>
      </c>
      <c r="F636" s="17"/>
      <c r="G636" s="20">
        <v>-231.72415982266421</v>
      </c>
      <c r="H636" s="20">
        <v>-69.498569316274271</v>
      </c>
      <c r="I636" s="21">
        <f t="shared" si="74"/>
        <v>171.06451616645779</v>
      </c>
      <c r="J636" s="19">
        <f t="shared" si="75"/>
        <v>-73.304992971085468</v>
      </c>
      <c r="K636" s="17">
        <v>11500</v>
      </c>
      <c r="L636" s="22">
        <f t="shared" si="76"/>
        <v>-231.72415982266421</v>
      </c>
      <c r="M636" s="22">
        <f t="shared" si="77"/>
        <v>69.498569316274271</v>
      </c>
      <c r="N636" s="21">
        <f t="shared" si="78"/>
        <v>171.06451616645779</v>
      </c>
      <c r="O636" s="19">
        <f t="shared" si="79"/>
        <v>73.304992971085468</v>
      </c>
      <c r="P636">
        <v>60</v>
      </c>
    </row>
    <row r="637" spans="1:16">
      <c r="A637" s="17">
        <v>14500</v>
      </c>
      <c r="B637" s="23">
        <v>-259.3514659998101</v>
      </c>
      <c r="C637" s="23">
        <v>51.366114956773679</v>
      </c>
      <c r="D637" s="19">
        <f t="shared" si="72"/>
        <v>186.95141171171073</v>
      </c>
      <c r="E637" s="19">
        <f t="shared" si="73"/>
        <v>78.797206274645006</v>
      </c>
      <c r="F637" s="17"/>
      <c r="G637" s="20">
        <v>-257.5303451337727</v>
      </c>
      <c r="H637" s="20">
        <v>-79.08501590276785</v>
      </c>
      <c r="I637" s="21">
        <f t="shared" si="74"/>
        <v>190.49451226355723</v>
      </c>
      <c r="J637" s="19">
        <f t="shared" si="75"/>
        <v>-72.928796916151924</v>
      </c>
      <c r="K637" s="17">
        <v>11500</v>
      </c>
      <c r="L637" s="22">
        <f t="shared" si="76"/>
        <v>-257.5303451337727</v>
      </c>
      <c r="M637" s="22">
        <f t="shared" si="77"/>
        <v>79.08501590276785</v>
      </c>
      <c r="N637" s="21">
        <f t="shared" si="78"/>
        <v>190.49451226355723</v>
      </c>
      <c r="O637" s="19">
        <f t="shared" si="79"/>
        <v>72.928796916151924</v>
      </c>
      <c r="P637">
        <v>70</v>
      </c>
    </row>
    <row r="638" spans="1:16">
      <c r="A638" s="17">
        <v>14500</v>
      </c>
      <c r="B638" s="23">
        <v>-235.44574538422259</v>
      </c>
      <c r="C638" s="23">
        <v>40.622028640821121</v>
      </c>
      <c r="D638" s="19">
        <f t="shared" si="72"/>
        <v>168.94503282196231</v>
      </c>
      <c r="E638" s="19">
        <f t="shared" si="73"/>
        <v>80.210991449494401</v>
      </c>
      <c r="F638" s="17"/>
      <c r="G638" s="20">
        <v>-286.56238433150571</v>
      </c>
      <c r="H638" s="20">
        <v>-88.155936335536992</v>
      </c>
      <c r="I638" s="21">
        <f t="shared" si="74"/>
        <v>212.00173256951561</v>
      </c>
      <c r="J638" s="19">
        <f t="shared" si="75"/>
        <v>-72.900395302115683</v>
      </c>
      <c r="K638" s="17">
        <v>11500</v>
      </c>
      <c r="L638" s="22">
        <f t="shared" si="76"/>
        <v>-286.56238433150571</v>
      </c>
      <c r="M638" s="22">
        <f t="shared" si="77"/>
        <v>88.155936335536992</v>
      </c>
      <c r="N638" s="21">
        <f t="shared" si="78"/>
        <v>212.00173256951561</v>
      </c>
      <c r="O638" s="19">
        <f t="shared" si="79"/>
        <v>72.900395302115683</v>
      </c>
      <c r="P638">
        <v>80</v>
      </c>
    </row>
    <row r="639" spans="1:16">
      <c r="A639" s="17">
        <v>14500</v>
      </c>
      <c r="B639" s="23">
        <v>-217.07580447667559</v>
      </c>
      <c r="C639" s="23">
        <v>29.090172776125769</v>
      </c>
      <c r="D639" s="19">
        <f t="shared" si="72"/>
        <v>154.86791636962889</v>
      </c>
      <c r="E639" s="19">
        <f t="shared" si="73"/>
        <v>82.367307469365983</v>
      </c>
      <c r="F639" s="17"/>
      <c r="G639" s="20">
        <v>-319.87072265310633</v>
      </c>
      <c r="H639" s="20">
        <v>-96.77777182747711</v>
      </c>
      <c r="I639" s="21">
        <f t="shared" si="74"/>
        <v>236.30829051316806</v>
      </c>
      <c r="J639" s="19">
        <f t="shared" si="75"/>
        <v>-73.166664255554295</v>
      </c>
      <c r="K639" s="17">
        <v>11500</v>
      </c>
      <c r="L639" s="22">
        <f t="shared" si="76"/>
        <v>-319.87072265310633</v>
      </c>
      <c r="M639" s="22">
        <f t="shared" si="77"/>
        <v>96.77777182747711</v>
      </c>
      <c r="N639" s="21">
        <f t="shared" si="78"/>
        <v>236.30829051316806</v>
      </c>
      <c r="O639" s="19">
        <f t="shared" si="79"/>
        <v>73.166664255554295</v>
      </c>
      <c r="P639">
        <v>90</v>
      </c>
    </row>
    <row r="640" spans="1:16">
      <c r="A640" s="17">
        <v>14500</v>
      </c>
      <c r="B640" s="23">
        <v>-204.5114531218598</v>
      </c>
      <c r="C640" s="23">
        <v>16.941939540408558</v>
      </c>
      <c r="D640" s="19">
        <f t="shared" si="72"/>
        <v>145.10679476407284</v>
      </c>
      <c r="E640" s="19">
        <f t="shared" si="73"/>
        <v>85.264371788696522</v>
      </c>
      <c r="F640" s="17"/>
      <c r="G640" s="20">
        <v>-360.04318887010032</v>
      </c>
      <c r="H640" s="20">
        <v>-104.88214026005301</v>
      </c>
      <c r="I640" s="21">
        <f t="shared" si="74"/>
        <v>265.17104027144455</v>
      </c>
      <c r="J640" s="19">
        <f t="shared" si="75"/>
        <v>-73.758929851912498</v>
      </c>
      <c r="K640" s="17">
        <v>11500</v>
      </c>
      <c r="L640" s="22">
        <f t="shared" si="76"/>
        <v>-360.04318887010032</v>
      </c>
      <c r="M640" s="22">
        <f t="shared" si="77"/>
        <v>104.88214026005301</v>
      </c>
      <c r="N640" s="21">
        <f t="shared" si="78"/>
        <v>265.17104027144455</v>
      </c>
      <c r="O640" s="19">
        <f t="shared" si="79"/>
        <v>73.758929851912498</v>
      </c>
      <c r="P640">
        <v>100</v>
      </c>
    </row>
    <row r="641" spans="1:16">
      <c r="A641" s="17">
        <v>14500</v>
      </c>
      <c r="B641" s="23">
        <v>-198.1342541569955</v>
      </c>
      <c r="C641" s="23">
        <v>4.2464794061929956</v>
      </c>
      <c r="D641" s="19">
        <f t="shared" si="72"/>
        <v>140.13424859344005</v>
      </c>
      <c r="E641" s="19">
        <f t="shared" si="73"/>
        <v>88.772205717928657</v>
      </c>
      <c r="F641" s="17"/>
      <c r="G641" s="20">
        <v>-418.00645184480078</v>
      </c>
      <c r="H641" s="20">
        <v>-111.9107982452402</v>
      </c>
      <c r="I641" s="21">
        <f t="shared" si="74"/>
        <v>305.98482033245261</v>
      </c>
      <c r="J641" s="19">
        <f t="shared" si="75"/>
        <v>-75.01198280473146</v>
      </c>
      <c r="K641" s="17">
        <v>11500</v>
      </c>
      <c r="L641" s="22">
        <f t="shared" si="76"/>
        <v>-418.00645184480078</v>
      </c>
      <c r="M641" s="22">
        <f t="shared" si="77"/>
        <v>111.9107982452402</v>
      </c>
      <c r="N641" s="21">
        <f t="shared" si="78"/>
        <v>305.98482033245261</v>
      </c>
      <c r="O641" s="19">
        <f t="shared" si="79"/>
        <v>75.01198280473146</v>
      </c>
      <c r="P641">
        <v>110</v>
      </c>
    </row>
    <row r="642" spans="1:16">
      <c r="A642" s="17">
        <v>15000</v>
      </c>
      <c r="B642" s="23">
        <v>-339.17488830066787</v>
      </c>
      <c r="C642" s="23">
        <v>70.127777158680317</v>
      </c>
      <c r="D642" s="19">
        <f t="shared" si="72"/>
        <v>244.90560424680777</v>
      </c>
      <c r="E642" s="19">
        <f t="shared" si="73"/>
        <v>78.318137389265473</v>
      </c>
      <c r="F642" s="17"/>
      <c r="G642" s="20">
        <v>-162.05965239738569</v>
      </c>
      <c r="H642" s="20">
        <v>3.7474350526386768</v>
      </c>
      <c r="I642" s="21">
        <f t="shared" si="74"/>
        <v>114.62411222041204</v>
      </c>
      <c r="J642" s="19">
        <f t="shared" si="75"/>
        <v>88.675339900995212</v>
      </c>
      <c r="K642" s="17">
        <v>12000</v>
      </c>
      <c r="L642" s="22">
        <f t="shared" si="76"/>
        <v>-162.05965239738569</v>
      </c>
      <c r="M642" s="22">
        <f t="shared" si="77"/>
        <v>3.7474350526386768</v>
      </c>
      <c r="N642" s="21">
        <f t="shared" si="78"/>
        <v>114.62411222041204</v>
      </c>
      <c r="O642" s="19">
        <f t="shared" si="79"/>
        <v>88.675339900995212</v>
      </c>
      <c r="P642">
        <v>0</v>
      </c>
    </row>
    <row r="643" spans="1:16">
      <c r="A643" s="17">
        <v>15000</v>
      </c>
      <c r="B643" s="23">
        <v>-298.13394268225079</v>
      </c>
      <c r="C643" s="23">
        <v>60.973062610635957</v>
      </c>
      <c r="D643" s="19">
        <f t="shared" si="72"/>
        <v>215.17616287984146</v>
      </c>
      <c r="E643" s="19">
        <f t="shared" si="73"/>
        <v>78.44150729094001</v>
      </c>
      <c r="F643" s="17"/>
      <c r="G643" s="20">
        <v>-162.74537380783201</v>
      </c>
      <c r="H643" s="20">
        <v>-9.7707949127484532</v>
      </c>
      <c r="I643" s="21">
        <f t="shared" si="74"/>
        <v>115.28556962837536</v>
      </c>
      <c r="J643" s="19">
        <f t="shared" si="75"/>
        <v>-86.564239445508548</v>
      </c>
      <c r="K643" s="17">
        <v>12000</v>
      </c>
      <c r="L643" s="22">
        <f t="shared" si="76"/>
        <v>-162.74537380783201</v>
      </c>
      <c r="M643" s="22">
        <f t="shared" si="77"/>
        <v>9.7707949127484532</v>
      </c>
      <c r="N643" s="21">
        <f t="shared" si="78"/>
        <v>115.28556962837536</v>
      </c>
      <c r="O643" s="19">
        <f t="shared" si="79"/>
        <v>86.564239445508548</v>
      </c>
      <c r="P643">
        <v>10</v>
      </c>
    </row>
    <row r="644" spans="1:16">
      <c r="A644" s="17">
        <v>15000</v>
      </c>
      <c r="B644" s="23">
        <v>-266.83133463186078</v>
      </c>
      <c r="C644" s="23">
        <v>51.041144361837418</v>
      </c>
      <c r="D644" s="19">
        <f t="shared" ref="D644:D661" si="80">SQRT(B644*B644+C644*C644)/SQRT(2)</f>
        <v>192.09914049675754</v>
      </c>
      <c r="E644" s="19">
        <f t="shared" ref="E644:E662" si="81">DEGREES(ATAN(-B644/C644))</f>
        <v>79.170925134646779</v>
      </c>
      <c r="F644" s="17"/>
      <c r="G644" s="20">
        <v>-169.480916745934</v>
      </c>
      <c r="H644" s="20">
        <v>-23.100048847044391</v>
      </c>
      <c r="I644" s="21">
        <f t="shared" ref="I644:I707" si="82">SQRT(G644*G644+H644*H644)/SQRT(2)</f>
        <v>120.94914922763625</v>
      </c>
      <c r="J644" s="19">
        <f t="shared" ref="J644:J707" si="83">DEGREES(ATAN(-G644/H644))</f>
        <v>-82.238479960617227</v>
      </c>
      <c r="K644" s="17">
        <v>12000</v>
      </c>
      <c r="L644" s="22">
        <f t="shared" ref="L644:L707" si="84">G644</f>
        <v>-169.480916745934</v>
      </c>
      <c r="M644" s="22">
        <f t="shared" ref="M644:M707" si="85">ABS(H644)</f>
        <v>23.100048847044391</v>
      </c>
      <c r="N644" s="21">
        <f t="shared" ref="N644:N707" si="86">SQRT(L644*L644+M644*M644)/SQRT(2)</f>
        <v>120.94914922763625</v>
      </c>
      <c r="O644" s="19">
        <f t="shared" ref="O644:O707" si="87">DEGREES(ATAN(-L644/M644))</f>
        <v>82.238479960617227</v>
      </c>
      <c r="P644">
        <v>20</v>
      </c>
    </row>
    <row r="645" spans="1:16">
      <c r="A645" s="17">
        <v>15000</v>
      </c>
      <c r="B645" s="23">
        <v>-242.20138775336051</v>
      </c>
      <c r="C645" s="23">
        <v>40.405028538477318</v>
      </c>
      <c r="D645" s="19">
        <f t="shared" si="80"/>
        <v>173.62902775867985</v>
      </c>
      <c r="E645" s="19">
        <f t="shared" si="81"/>
        <v>80.528901539715832</v>
      </c>
      <c r="F645" s="17"/>
      <c r="G645" s="20">
        <v>-181.46648730367289</v>
      </c>
      <c r="H645" s="20">
        <v>-35.597942631079242</v>
      </c>
      <c r="I645" s="21">
        <f t="shared" si="82"/>
        <v>130.76180545920067</v>
      </c>
      <c r="J645" s="19">
        <f t="shared" si="83"/>
        <v>-78.901327643025809</v>
      </c>
      <c r="K645" s="17">
        <v>12000</v>
      </c>
      <c r="L645" s="22">
        <f t="shared" si="84"/>
        <v>-181.46648730367289</v>
      </c>
      <c r="M645" s="22">
        <f t="shared" si="85"/>
        <v>35.597942631079242</v>
      </c>
      <c r="N645" s="21">
        <f t="shared" si="86"/>
        <v>130.76180545920067</v>
      </c>
      <c r="O645" s="19">
        <f t="shared" si="87"/>
        <v>78.901327643025809</v>
      </c>
      <c r="P645">
        <v>30</v>
      </c>
    </row>
    <row r="646" spans="1:16">
      <c r="A646" s="17">
        <v>15000</v>
      </c>
      <c r="B646" s="23">
        <v>-223.4047350182019</v>
      </c>
      <c r="C646" s="23">
        <v>28.98190271645494</v>
      </c>
      <c r="D646" s="19">
        <f t="shared" si="80"/>
        <v>159.29473675175061</v>
      </c>
      <c r="E646" s="19">
        <f t="shared" si="81"/>
        <v>82.608400424645509</v>
      </c>
      <c r="F646" s="17"/>
      <c r="G646" s="20">
        <v>-197.86978979945161</v>
      </c>
      <c r="H646" s="20">
        <v>-47.301140877442599</v>
      </c>
      <c r="I646" s="21">
        <f t="shared" si="82"/>
        <v>143.85731063033751</v>
      </c>
      <c r="J646" s="19">
        <f t="shared" si="83"/>
        <v>-76.555643625531175</v>
      </c>
      <c r="K646" s="17">
        <v>12000</v>
      </c>
      <c r="L646" s="22">
        <f t="shared" si="84"/>
        <v>-197.86978979945161</v>
      </c>
      <c r="M646" s="22">
        <f t="shared" si="85"/>
        <v>47.301140877442599</v>
      </c>
      <c r="N646" s="21">
        <f t="shared" si="86"/>
        <v>143.85731063033751</v>
      </c>
      <c r="O646" s="19">
        <f t="shared" si="87"/>
        <v>76.555643625531175</v>
      </c>
      <c r="P646">
        <v>40</v>
      </c>
    </row>
    <row r="647" spans="1:16">
      <c r="A647" s="17">
        <v>15000</v>
      </c>
      <c r="B647" s="23">
        <v>-210.56519396867071</v>
      </c>
      <c r="C647" s="23">
        <v>16.929442097954649</v>
      </c>
      <c r="D647" s="19">
        <f t="shared" si="80"/>
        <v>149.37253248307053</v>
      </c>
      <c r="E647" s="19">
        <f t="shared" si="81"/>
        <v>85.403306762033694</v>
      </c>
      <c r="F647" s="17"/>
      <c r="G647" s="20">
        <v>-217.9954026916767</v>
      </c>
      <c r="H647" s="20">
        <v>-58.237059570123449</v>
      </c>
      <c r="I647" s="21">
        <f t="shared" si="82"/>
        <v>159.55179519842511</v>
      </c>
      <c r="J647" s="19">
        <f t="shared" si="83"/>
        <v>-75.042832647191688</v>
      </c>
      <c r="K647" s="17">
        <v>12000</v>
      </c>
      <c r="L647" s="22">
        <f t="shared" si="84"/>
        <v>-217.9954026916767</v>
      </c>
      <c r="M647" s="22">
        <f t="shared" si="85"/>
        <v>58.237059570123449</v>
      </c>
      <c r="N647" s="21">
        <f t="shared" si="86"/>
        <v>159.55179519842511</v>
      </c>
      <c r="O647" s="19">
        <f t="shared" si="87"/>
        <v>75.042832647191688</v>
      </c>
      <c r="P647">
        <v>50</v>
      </c>
    </row>
    <row r="648" spans="1:16">
      <c r="A648" s="17">
        <v>15000</v>
      </c>
      <c r="B648" s="23">
        <v>-204.01677358703051</v>
      </c>
      <c r="C648" s="23">
        <v>4.351169697894453</v>
      </c>
      <c r="D648" s="19">
        <f t="shared" si="80"/>
        <v>144.2944499670752</v>
      </c>
      <c r="E648" s="19">
        <f t="shared" si="81"/>
        <v>88.778208938792687</v>
      </c>
      <c r="F648" s="17"/>
      <c r="G648" s="20">
        <v>-241.4149835181334</v>
      </c>
      <c r="H648" s="20">
        <v>-68.398757278538355</v>
      </c>
      <c r="I648" s="21">
        <f t="shared" si="82"/>
        <v>177.42545514146079</v>
      </c>
      <c r="J648" s="19">
        <f t="shared" si="83"/>
        <v>-74.181279437484889</v>
      </c>
      <c r="K648" s="17">
        <v>12000</v>
      </c>
      <c r="L648" s="22">
        <f t="shared" si="84"/>
        <v>-241.4149835181334</v>
      </c>
      <c r="M648" s="22">
        <f t="shared" si="85"/>
        <v>68.398757278538355</v>
      </c>
      <c r="N648" s="21">
        <f t="shared" si="86"/>
        <v>177.42545514146079</v>
      </c>
      <c r="O648" s="19">
        <f t="shared" si="87"/>
        <v>74.181279437484889</v>
      </c>
      <c r="P648">
        <v>60</v>
      </c>
    </row>
    <row r="649" spans="1:16">
      <c r="A649" s="17">
        <v>15500</v>
      </c>
      <c r="B649" s="23">
        <v>-351.78625302496988</v>
      </c>
      <c r="C649" s="23">
        <v>69.620054561244118</v>
      </c>
      <c r="D649" s="19">
        <f t="shared" si="80"/>
        <v>253.57495914862997</v>
      </c>
      <c r="E649" s="19">
        <f t="shared" si="81"/>
        <v>78.805563777890995</v>
      </c>
      <c r="F649" s="17"/>
      <c r="G649" s="20">
        <v>-268.08288045779159</v>
      </c>
      <c r="H649" s="20">
        <v>-77.914267984982644</v>
      </c>
      <c r="I649" s="21">
        <f t="shared" si="82"/>
        <v>197.40702108864093</v>
      </c>
      <c r="J649" s="19">
        <f t="shared" si="83"/>
        <v>-73.794286292142999</v>
      </c>
      <c r="K649" s="17">
        <v>12000</v>
      </c>
      <c r="L649" s="22">
        <f t="shared" si="84"/>
        <v>-268.08288045779159</v>
      </c>
      <c r="M649" s="22">
        <f t="shared" si="85"/>
        <v>77.914267984982644</v>
      </c>
      <c r="N649" s="21">
        <f t="shared" si="86"/>
        <v>197.40702108864093</v>
      </c>
      <c r="O649" s="19">
        <f t="shared" si="87"/>
        <v>73.794286292142999</v>
      </c>
      <c r="P649">
        <v>70</v>
      </c>
    </row>
    <row r="650" spans="1:16">
      <c r="A650" s="17">
        <v>15500</v>
      </c>
      <c r="B650" s="23">
        <v>-306.89666448713888</v>
      </c>
      <c r="C650" s="23">
        <v>60.614600571292463</v>
      </c>
      <c r="D650" s="19">
        <f t="shared" si="80"/>
        <v>221.20091825730381</v>
      </c>
      <c r="E650" s="19">
        <f t="shared" si="81"/>
        <v>78.827412858160884</v>
      </c>
      <c r="F650" s="17"/>
      <c r="G650" s="20">
        <v>-298.5562962539982</v>
      </c>
      <c r="H650" s="20">
        <v>-86.915352076548785</v>
      </c>
      <c r="I650" s="21">
        <f t="shared" si="82"/>
        <v>219.87512417221683</v>
      </c>
      <c r="J650" s="19">
        <f t="shared" si="83"/>
        <v>-73.768728742924793</v>
      </c>
      <c r="K650" s="17">
        <v>12000</v>
      </c>
      <c r="L650" s="22">
        <f t="shared" si="84"/>
        <v>-298.5562962539982</v>
      </c>
      <c r="M650" s="22">
        <f t="shared" si="85"/>
        <v>86.915352076548785</v>
      </c>
      <c r="N650" s="21">
        <f t="shared" si="86"/>
        <v>219.87512417221683</v>
      </c>
      <c r="O650" s="19">
        <f t="shared" si="87"/>
        <v>73.768728742924793</v>
      </c>
      <c r="P650">
        <v>80</v>
      </c>
    </row>
    <row r="651" spans="1:16">
      <c r="A651" s="17">
        <v>15500</v>
      </c>
      <c r="B651" s="23">
        <v>-274.07021975268088</v>
      </c>
      <c r="C651" s="23">
        <v>50.748173453340897</v>
      </c>
      <c r="D651" s="19">
        <f t="shared" si="80"/>
        <v>197.09117492182793</v>
      </c>
      <c r="E651" s="19">
        <f t="shared" si="81"/>
        <v>79.509649011136204</v>
      </c>
      <c r="F651" s="17"/>
      <c r="G651" s="20">
        <v>-334.42834568965048</v>
      </c>
      <c r="H651" s="20">
        <v>-95.433346683277222</v>
      </c>
      <c r="I651" s="21">
        <f t="shared" si="82"/>
        <v>245.916491984461</v>
      </c>
      <c r="J651" s="19">
        <f t="shared" si="83"/>
        <v>-74.073234469583753</v>
      </c>
      <c r="K651" s="17">
        <v>12000</v>
      </c>
      <c r="L651" s="22">
        <f t="shared" si="84"/>
        <v>-334.42834568965048</v>
      </c>
      <c r="M651" s="22">
        <f t="shared" si="85"/>
        <v>95.433346683277222</v>
      </c>
      <c r="N651" s="21">
        <f t="shared" si="86"/>
        <v>245.916491984461</v>
      </c>
      <c r="O651" s="19">
        <f t="shared" si="87"/>
        <v>74.073234469583753</v>
      </c>
      <c r="P651">
        <v>90</v>
      </c>
    </row>
    <row r="652" spans="1:16">
      <c r="A652" s="17">
        <v>15500</v>
      </c>
      <c r="B652" s="23">
        <v>-248.65127629236611</v>
      </c>
      <c r="C652" s="23">
        <v>40.209183538195369</v>
      </c>
      <c r="D652" s="19">
        <f t="shared" si="80"/>
        <v>178.1070403474142</v>
      </c>
      <c r="E652" s="19">
        <f t="shared" si="81"/>
        <v>80.814266569306938</v>
      </c>
      <c r="F652" s="17"/>
      <c r="G652" s="20">
        <v>-380.35968337413721</v>
      </c>
      <c r="H652" s="20">
        <v>-103.23920787447609</v>
      </c>
      <c r="I652" s="21">
        <f t="shared" si="82"/>
        <v>278.68604448287607</v>
      </c>
      <c r="J652" s="19">
        <f t="shared" si="83"/>
        <v>-74.814341986308122</v>
      </c>
      <c r="K652" s="17">
        <v>12000</v>
      </c>
      <c r="L652" s="22">
        <f t="shared" si="84"/>
        <v>-380.35968337413721</v>
      </c>
      <c r="M652" s="22">
        <f t="shared" si="85"/>
        <v>103.23920787447609</v>
      </c>
      <c r="N652" s="21">
        <f t="shared" si="86"/>
        <v>278.68604448287607</v>
      </c>
      <c r="O652" s="19">
        <f t="shared" si="87"/>
        <v>74.814341986308122</v>
      </c>
      <c r="P652">
        <v>100</v>
      </c>
    </row>
    <row r="653" spans="1:16">
      <c r="A653" s="17">
        <v>15500</v>
      </c>
      <c r="B653" s="23">
        <v>-229.4066108822725</v>
      </c>
      <c r="C653" s="23">
        <v>28.895191747172269</v>
      </c>
      <c r="D653" s="19">
        <f t="shared" si="80"/>
        <v>163.49667461847082</v>
      </c>
      <c r="E653" s="19">
        <f t="shared" si="81"/>
        <v>82.821044987019519</v>
      </c>
      <c r="F653" s="17"/>
      <c r="G653" s="20">
        <v>-170.33933832063869</v>
      </c>
      <c r="H653" s="20">
        <v>3.840762075929256</v>
      </c>
      <c r="I653" s="21">
        <f t="shared" si="82"/>
        <v>120.47871520072933</v>
      </c>
      <c r="J653" s="19">
        <f t="shared" si="83"/>
        <v>88.708330219442487</v>
      </c>
      <c r="K653" s="17">
        <v>12500</v>
      </c>
      <c r="L653" s="22">
        <f t="shared" si="84"/>
        <v>-170.33933832063869</v>
      </c>
      <c r="M653" s="22">
        <f t="shared" si="85"/>
        <v>3.840762075929256</v>
      </c>
      <c r="N653" s="21">
        <f t="shared" si="86"/>
        <v>120.47871520072933</v>
      </c>
      <c r="O653" s="19">
        <f t="shared" si="87"/>
        <v>88.708330219442487</v>
      </c>
      <c r="P653">
        <v>0</v>
      </c>
    </row>
    <row r="654" spans="1:16">
      <c r="A654" s="17">
        <v>15500</v>
      </c>
      <c r="B654" s="23">
        <v>-216.28127026010051</v>
      </c>
      <c r="C654" s="23">
        <v>16.934180574934171</v>
      </c>
      <c r="D654" s="19">
        <f t="shared" si="80"/>
        <v>153.40201161827557</v>
      </c>
      <c r="E654" s="19">
        <f t="shared" si="81"/>
        <v>85.523044411360786</v>
      </c>
      <c r="F654" s="17"/>
      <c r="G654" s="20">
        <v>-170.9280175050171</v>
      </c>
      <c r="H654" s="20">
        <v>-9.4389406358352552</v>
      </c>
      <c r="I654" s="21">
        <f t="shared" si="82"/>
        <v>121.04850426280007</v>
      </c>
      <c r="J654" s="19">
        <f t="shared" si="83"/>
        <v>-86.839238241318242</v>
      </c>
      <c r="K654" s="17">
        <v>12500</v>
      </c>
      <c r="L654" s="22">
        <f t="shared" si="84"/>
        <v>-170.9280175050171</v>
      </c>
      <c r="M654" s="22">
        <f t="shared" si="85"/>
        <v>9.4389406358352552</v>
      </c>
      <c r="N654" s="21">
        <f t="shared" si="86"/>
        <v>121.04850426280007</v>
      </c>
      <c r="O654" s="19">
        <f t="shared" si="87"/>
        <v>86.839238241318242</v>
      </c>
      <c r="P654">
        <v>10</v>
      </c>
    </row>
    <row r="655" spans="1:16">
      <c r="A655" s="17">
        <v>15500</v>
      </c>
      <c r="B655" s="23">
        <v>-209.552919551918</v>
      </c>
      <c r="C655" s="23">
        <v>4.4570850762424046</v>
      </c>
      <c r="D655" s="19">
        <f t="shared" si="80"/>
        <v>148.209803488348</v>
      </c>
      <c r="E655" s="19">
        <f t="shared" si="81"/>
        <v>88.781531341114771</v>
      </c>
      <c r="F655" s="17"/>
      <c r="G655" s="20">
        <v>-177.59357128762821</v>
      </c>
      <c r="H655" s="20">
        <v>-22.546416388320171</v>
      </c>
      <c r="I655" s="21">
        <f t="shared" si="82"/>
        <v>126.58557867041843</v>
      </c>
      <c r="J655" s="19">
        <f t="shared" si="83"/>
        <v>-82.764712556770036</v>
      </c>
      <c r="K655" s="17">
        <v>12500</v>
      </c>
      <c r="L655" s="22">
        <f t="shared" si="84"/>
        <v>-177.59357128762821</v>
      </c>
      <c r="M655" s="22">
        <f t="shared" si="85"/>
        <v>22.546416388320171</v>
      </c>
      <c r="N655" s="21">
        <f t="shared" si="86"/>
        <v>126.58557867041843</v>
      </c>
      <c r="O655" s="19">
        <f t="shared" si="87"/>
        <v>82.764712556770036</v>
      </c>
      <c r="P655">
        <v>20</v>
      </c>
    </row>
    <row r="656" spans="1:16">
      <c r="A656" s="17">
        <v>16000</v>
      </c>
      <c r="B656" s="23">
        <v>-365.9383480098665</v>
      </c>
      <c r="C656" s="23">
        <v>69.098717934310784</v>
      </c>
      <c r="D656" s="19">
        <f t="shared" si="80"/>
        <v>263.33012300566338</v>
      </c>
      <c r="E656" s="19">
        <f t="shared" si="81"/>
        <v>79.306961873627358</v>
      </c>
      <c r="F656" s="17"/>
      <c r="G656" s="20">
        <v>-189.5896138399446</v>
      </c>
      <c r="H656" s="20">
        <v>-34.882235167132862</v>
      </c>
      <c r="I656" s="21">
        <f t="shared" si="82"/>
        <v>136.31029309306481</v>
      </c>
      <c r="J656" s="19">
        <f t="shared" si="83"/>
        <v>-79.574850284391843</v>
      </c>
      <c r="K656" s="17">
        <v>12500</v>
      </c>
      <c r="L656" s="22">
        <f t="shared" si="84"/>
        <v>-189.5896138399446</v>
      </c>
      <c r="M656" s="22">
        <f t="shared" si="85"/>
        <v>34.882235167132862</v>
      </c>
      <c r="N656" s="21">
        <f t="shared" si="86"/>
        <v>136.31029309306481</v>
      </c>
      <c r="O656" s="19">
        <f t="shared" si="87"/>
        <v>79.574850284391843</v>
      </c>
      <c r="P656">
        <v>30</v>
      </c>
    </row>
    <row r="657" spans="1:16">
      <c r="A657" s="17">
        <v>16000</v>
      </c>
      <c r="B657" s="23">
        <v>-315.66193577898241</v>
      </c>
      <c r="C657" s="23">
        <v>60.286621724269203</v>
      </c>
      <c r="D657" s="19">
        <f t="shared" si="80"/>
        <v>227.24098932483497</v>
      </c>
      <c r="E657" s="19">
        <f t="shared" si="81"/>
        <v>79.187585586466895</v>
      </c>
      <c r="F657" s="17"/>
      <c r="G657" s="20">
        <v>-206.14383298145901</v>
      </c>
      <c r="H657" s="20">
        <v>-46.483090553313943</v>
      </c>
      <c r="I657" s="21">
        <f t="shared" si="82"/>
        <v>149.42549578916453</v>
      </c>
      <c r="J657" s="19">
        <f t="shared" si="83"/>
        <v>-77.292971867891652</v>
      </c>
      <c r="K657" s="17">
        <v>12500</v>
      </c>
      <c r="L657" s="22">
        <f t="shared" si="84"/>
        <v>-206.14383298145901</v>
      </c>
      <c r="M657" s="22">
        <f t="shared" si="85"/>
        <v>46.483090553313943</v>
      </c>
      <c r="N657" s="21">
        <f t="shared" si="86"/>
        <v>149.42549578916453</v>
      </c>
      <c r="O657" s="19">
        <f t="shared" si="87"/>
        <v>77.292971867891652</v>
      </c>
      <c r="P657">
        <v>40</v>
      </c>
    </row>
    <row r="658" spans="1:16">
      <c r="A658" s="17">
        <v>16000</v>
      </c>
      <c r="B658" s="23">
        <v>-281.10701739097919</v>
      </c>
      <c r="C658" s="23">
        <v>50.485628306324067</v>
      </c>
      <c r="D658" s="19">
        <f t="shared" si="80"/>
        <v>201.95290774328626</v>
      </c>
      <c r="E658" s="19">
        <f t="shared" si="81"/>
        <v>79.818462255003695</v>
      </c>
      <c r="F658" s="17"/>
      <c r="G658" s="20">
        <v>-226.59832854299879</v>
      </c>
      <c r="H658" s="20">
        <v>-57.327230076913317</v>
      </c>
      <c r="I658" s="21">
        <f t="shared" si="82"/>
        <v>165.27736355407563</v>
      </c>
      <c r="J658" s="19">
        <f t="shared" si="83"/>
        <v>-75.802604983016153</v>
      </c>
      <c r="K658" s="17">
        <v>12500</v>
      </c>
      <c r="L658" s="22">
        <f t="shared" si="84"/>
        <v>-226.59832854299879</v>
      </c>
      <c r="M658" s="22">
        <f t="shared" si="85"/>
        <v>57.327230076913317</v>
      </c>
      <c r="N658" s="21">
        <f t="shared" si="86"/>
        <v>165.27736355407563</v>
      </c>
      <c r="O658" s="19">
        <f t="shared" si="87"/>
        <v>75.802604983016153</v>
      </c>
      <c r="P658">
        <v>50</v>
      </c>
    </row>
    <row r="659" spans="1:16">
      <c r="A659" s="17">
        <v>16000</v>
      </c>
      <c r="B659" s="23">
        <v>-254.8260886806722</v>
      </c>
      <c r="C659" s="23">
        <v>40.030813006456277</v>
      </c>
      <c r="D659" s="19">
        <f t="shared" si="80"/>
        <v>182.39901515941315</v>
      </c>
      <c r="E659" s="19">
        <f t="shared" si="81"/>
        <v>81.072325334512186</v>
      </c>
      <c r="F659" s="17"/>
      <c r="G659" s="20">
        <v>-250.5824819358599</v>
      </c>
      <c r="H659" s="20">
        <v>-67.402181140150162</v>
      </c>
      <c r="I659" s="21">
        <f t="shared" si="82"/>
        <v>183.4865584662609</v>
      </c>
      <c r="J659" s="19">
        <f t="shared" si="83"/>
        <v>-74.944801912714013</v>
      </c>
      <c r="K659" s="17">
        <v>12500</v>
      </c>
      <c r="L659" s="22">
        <f t="shared" si="84"/>
        <v>-250.5824819358599</v>
      </c>
      <c r="M659" s="22">
        <f t="shared" si="85"/>
        <v>67.402181140150162</v>
      </c>
      <c r="N659" s="21">
        <f t="shared" si="86"/>
        <v>183.4865584662609</v>
      </c>
      <c r="O659" s="19">
        <f t="shared" si="87"/>
        <v>74.944801912714013</v>
      </c>
      <c r="P659">
        <v>60</v>
      </c>
    </row>
    <row r="660" spans="1:16">
      <c r="A660" s="17">
        <v>16000</v>
      </c>
      <c r="B660" s="23">
        <v>-235.10934157177371</v>
      </c>
      <c r="C660" s="23">
        <v>28.823907853657261</v>
      </c>
      <c r="D660" s="19">
        <f t="shared" si="80"/>
        <v>167.49211945382547</v>
      </c>
      <c r="E660" s="19">
        <f t="shared" si="81"/>
        <v>83.010537164616522</v>
      </c>
      <c r="F660" s="17"/>
      <c r="G660" s="20">
        <v>-278.20080434997698</v>
      </c>
      <c r="H660" s="20">
        <v>-76.850455432105676</v>
      </c>
      <c r="I660" s="21">
        <f t="shared" si="82"/>
        <v>204.08537434257286</v>
      </c>
      <c r="J660" s="19">
        <f t="shared" si="83"/>
        <v>-74.557667347192918</v>
      </c>
      <c r="K660" s="17">
        <v>12500</v>
      </c>
      <c r="L660" s="22">
        <f t="shared" si="84"/>
        <v>-278.20080434997698</v>
      </c>
      <c r="M660" s="22">
        <f t="shared" si="85"/>
        <v>76.850455432105676</v>
      </c>
      <c r="N660" s="21">
        <f t="shared" si="86"/>
        <v>204.08537434257286</v>
      </c>
      <c r="O660" s="19">
        <f t="shared" si="87"/>
        <v>74.557667347192918</v>
      </c>
      <c r="P660">
        <v>70</v>
      </c>
    </row>
    <row r="661" spans="1:16">
      <c r="A661" s="17">
        <v>16000</v>
      </c>
      <c r="B661" s="23">
        <v>-221.68878131444691</v>
      </c>
      <c r="C661" s="23">
        <v>16.952112216631949</v>
      </c>
      <c r="D661" s="19">
        <f t="shared" si="80"/>
        <v>157.21528212818552</v>
      </c>
      <c r="E661" s="19">
        <f t="shared" si="81"/>
        <v>85.627212433516704</v>
      </c>
      <c r="F661" s="17"/>
      <c r="G661" s="20">
        <v>-310.3333896057411</v>
      </c>
      <c r="H661" s="20">
        <v>-85.77936901703201</v>
      </c>
      <c r="I661" s="21">
        <f t="shared" si="82"/>
        <v>227.66742504489838</v>
      </c>
      <c r="J661" s="19">
        <f t="shared" si="83"/>
        <v>-74.548648750059101</v>
      </c>
      <c r="K661" s="17">
        <v>12500</v>
      </c>
      <c r="L661" s="22">
        <f t="shared" si="84"/>
        <v>-310.3333896057411</v>
      </c>
      <c r="M661" s="22">
        <f t="shared" si="85"/>
        <v>85.77936901703201</v>
      </c>
      <c r="N661" s="21">
        <f t="shared" si="86"/>
        <v>227.66742504489838</v>
      </c>
      <c r="O661" s="19">
        <f t="shared" si="87"/>
        <v>74.548648750059101</v>
      </c>
      <c r="P661">
        <v>80</v>
      </c>
    </row>
    <row r="662" spans="1:16">
      <c r="A662" s="17">
        <v>16000</v>
      </c>
      <c r="B662" s="23">
        <v>-214.77346212363429</v>
      </c>
      <c r="C662" s="23">
        <v>4.5644731429134726</v>
      </c>
      <c r="D662" s="19">
        <f>SQRT(B662*B662+C662*C662)</f>
        <v>214.82195988223492</v>
      </c>
      <c r="E662" s="19">
        <f t="shared" si="81"/>
        <v>88.782504688251535</v>
      </c>
      <c r="F662" s="17"/>
      <c r="G662" s="20">
        <v>-349.42791623322819</v>
      </c>
      <c r="H662" s="20">
        <v>-94.15971574580297</v>
      </c>
      <c r="I662" s="21">
        <f t="shared" si="82"/>
        <v>255.89638597724112</v>
      </c>
      <c r="J662" s="19">
        <f t="shared" si="83"/>
        <v>-74.9188276125019</v>
      </c>
      <c r="K662" s="17">
        <v>12500</v>
      </c>
      <c r="L662" s="22">
        <f t="shared" si="84"/>
        <v>-349.42791623322819</v>
      </c>
      <c r="M662" s="22">
        <f t="shared" si="85"/>
        <v>94.15971574580297</v>
      </c>
      <c r="N662" s="21">
        <f t="shared" si="86"/>
        <v>255.89638597724112</v>
      </c>
      <c r="O662" s="19">
        <f t="shared" si="87"/>
        <v>74.9188276125019</v>
      </c>
      <c r="P662">
        <v>90</v>
      </c>
    </row>
    <row r="663" spans="1:16">
      <c r="A663" s="17"/>
      <c r="B663" s="19"/>
      <c r="C663" s="19"/>
      <c r="D663" s="19"/>
      <c r="E663" s="19"/>
      <c r="F663" s="17"/>
      <c r="G663" s="20">
        <v>-405.23198939571751</v>
      </c>
      <c r="H663" s="20">
        <v>-101.4814013829367</v>
      </c>
      <c r="I663" s="21">
        <f t="shared" si="82"/>
        <v>295.39079205034102</v>
      </c>
      <c r="J663" s="19">
        <f t="shared" si="83"/>
        <v>-75.940683460134196</v>
      </c>
      <c r="K663" s="17">
        <v>12500</v>
      </c>
      <c r="L663" s="22">
        <f t="shared" si="84"/>
        <v>-405.23198939571751</v>
      </c>
      <c r="M663" s="22">
        <f t="shared" si="85"/>
        <v>101.4814013829367</v>
      </c>
      <c r="N663" s="21">
        <f t="shared" si="86"/>
        <v>295.39079205034102</v>
      </c>
      <c r="O663" s="19">
        <f t="shared" si="87"/>
        <v>75.940683460134196</v>
      </c>
      <c r="P663">
        <v>100</v>
      </c>
    </row>
    <row r="664" spans="1:16">
      <c r="A664" s="17"/>
      <c r="B664" s="19"/>
      <c r="C664" s="19"/>
      <c r="D664" s="19"/>
      <c r="E664" s="19"/>
      <c r="F664" s="17"/>
      <c r="G664" s="20">
        <v>-178.02479750238379</v>
      </c>
      <c r="H664" s="20">
        <v>3.9390792925794011</v>
      </c>
      <c r="I664" s="21">
        <f t="shared" si="82"/>
        <v>125.91335288887747</v>
      </c>
      <c r="J664" s="19">
        <f t="shared" si="83"/>
        <v>88.732447385545285</v>
      </c>
      <c r="K664" s="17">
        <v>13000</v>
      </c>
      <c r="L664" s="22">
        <f t="shared" si="84"/>
        <v>-178.02479750238379</v>
      </c>
      <c r="M664" s="22">
        <f t="shared" si="85"/>
        <v>3.9390792925794011</v>
      </c>
      <c r="N664" s="21">
        <f t="shared" si="86"/>
        <v>125.91335288887747</v>
      </c>
      <c r="O664" s="19">
        <f t="shared" si="87"/>
        <v>88.732447385545285</v>
      </c>
      <c r="P664">
        <v>0</v>
      </c>
    </row>
    <row r="665" spans="1:16">
      <c r="A665" s="17"/>
      <c r="B665" s="19"/>
      <c r="C665" s="19"/>
      <c r="D665" s="19"/>
      <c r="E665" s="19"/>
      <c r="F665" s="17"/>
      <c r="G665" s="20">
        <v>-178.51787766619029</v>
      </c>
      <c r="H665" s="20">
        <v>-9.1303848678132429</v>
      </c>
      <c r="I665" s="21">
        <f t="shared" si="82"/>
        <v>126.3961956988328</v>
      </c>
      <c r="J665" s="19">
        <f t="shared" si="83"/>
        <v>-87.072130297044865</v>
      </c>
      <c r="K665" s="17">
        <v>13000</v>
      </c>
      <c r="L665" s="22">
        <f t="shared" si="84"/>
        <v>-178.51787766619029</v>
      </c>
      <c r="M665" s="22">
        <f t="shared" si="85"/>
        <v>9.1303848678132429</v>
      </c>
      <c r="N665" s="21">
        <f t="shared" si="86"/>
        <v>126.3961956988328</v>
      </c>
      <c r="O665" s="19">
        <f t="shared" si="87"/>
        <v>87.072130297044865</v>
      </c>
      <c r="P665">
        <v>10</v>
      </c>
    </row>
    <row r="666" spans="1:16">
      <c r="A666" s="17"/>
      <c r="B666" s="19"/>
      <c r="C666" s="19"/>
      <c r="D666" s="19"/>
      <c r="E666" s="19"/>
      <c r="F666" s="17"/>
      <c r="G666" s="20">
        <v>-185.13245419815021</v>
      </c>
      <c r="H666" s="20">
        <v>-22.045067540669301</v>
      </c>
      <c r="I666" s="21">
        <f t="shared" si="82"/>
        <v>131.83324808314262</v>
      </c>
      <c r="J666" s="19">
        <f t="shared" si="83"/>
        <v>-83.209350204035132</v>
      </c>
      <c r="K666" s="17">
        <v>13000</v>
      </c>
      <c r="L666" s="22">
        <f t="shared" si="84"/>
        <v>-185.13245419815021</v>
      </c>
      <c r="M666" s="22">
        <f t="shared" si="85"/>
        <v>22.045067540669301</v>
      </c>
      <c r="N666" s="21">
        <f t="shared" si="86"/>
        <v>131.83324808314262</v>
      </c>
      <c r="O666" s="19">
        <f t="shared" si="87"/>
        <v>83.209350204035132</v>
      </c>
      <c r="P666">
        <v>20</v>
      </c>
    </row>
    <row r="667" spans="1:16">
      <c r="A667" s="17"/>
      <c r="B667" s="19"/>
      <c r="C667" s="19"/>
      <c r="D667" s="19"/>
      <c r="E667" s="19"/>
      <c r="F667" s="17"/>
      <c r="G667" s="20">
        <v>-197.16573947102799</v>
      </c>
      <c r="H667" s="20">
        <v>-34.245081575997901</v>
      </c>
      <c r="I667" s="21">
        <f t="shared" si="82"/>
        <v>141.50451306107524</v>
      </c>
      <c r="J667" s="19">
        <f t="shared" si="83"/>
        <v>-80.146777123594489</v>
      </c>
      <c r="K667" s="17">
        <v>13000</v>
      </c>
      <c r="L667" s="22">
        <f t="shared" si="84"/>
        <v>-197.16573947102799</v>
      </c>
      <c r="M667" s="22">
        <f t="shared" si="85"/>
        <v>34.245081575997901</v>
      </c>
      <c r="N667" s="21">
        <f t="shared" si="86"/>
        <v>141.50451306107524</v>
      </c>
      <c r="O667" s="19">
        <f t="shared" si="87"/>
        <v>80.146777123594489</v>
      </c>
      <c r="P667">
        <v>30</v>
      </c>
    </row>
    <row r="668" spans="1:16">
      <c r="A668" s="17"/>
      <c r="B668" s="19"/>
      <c r="C668" s="19"/>
      <c r="D668" s="19"/>
      <c r="E668" s="19"/>
      <c r="F668" s="17"/>
      <c r="G668" s="20">
        <v>-213.8928601068923</v>
      </c>
      <c r="H668" s="20">
        <v>-45.751920449683148</v>
      </c>
      <c r="I668" s="21">
        <f t="shared" si="82"/>
        <v>154.66640525586143</v>
      </c>
      <c r="J668" s="19">
        <f t="shared" si="83"/>
        <v>-77.926313277162635</v>
      </c>
      <c r="K668" s="17">
        <v>13000</v>
      </c>
      <c r="L668" s="22">
        <f t="shared" si="84"/>
        <v>-213.8928601068923</v>
      </c>
      <c r="M668" s="22">
        <f t="shared" si="85"/>
        <v>45.751920449683148</v>
      </c>
      <c r="N668" s="21">
        <f t="shared" si="86"/>
        <v>154.66640525586143</v>
      </c>
      <c r="O668" s="19">
        <f t="shared" si="87"/>
        <v>77.926313277162635</v>
      </c>
      <c r="P668">
        <v>40</v>
      </c>
    </row>
    <row r="669" spans="1:16">
      <c r="A669" s="17"/>
      <c r="B669" s="19"/>
      <c r="C669" s="19"/>
      <c r="D669" s="19"/>
      <c r="E669" s="19"/>
      <c r="F669" s="17"/>
      <c r="G669" s="20">
        <v>-234.6950037420518</v>
      </c>
      <c r="H669" s="20">
        <v>-56.501479052701967</v>
      </c>
      <c r="I669" s="21">
        <f t="shared" si="82"/>
        <v>170.69587270438706</v>
      </c>
      <c r="J669" s="19">
        <f t="shared" si="83"/>
        <v>-76.46395210351001</v>
      </c>
      <c r="K669" s="17">
        <v>13000</v>
      </c>
      <c r="L669" s="22">
        <f t="shared" si="84"/>
        <v>-234.6950037420518</v>
      </c>
      <c r="M669" s="22">
        <f t="shared" si="85"/>
        <v>56.501479052701967</v>
      </c>
      <c r="N669" s="21">
        <f t="shared" si="86"/>
        <v>170.69587270438706</v>
      </c>
      <c r="O669" s="19">
        <f t="shared" si="87"/>
        <v>76.46395210351001</v>
      </c>
      <c r="P669">
        <v>50</v>
      </c>
    </row>
    <row r="670" spans="1:16">
      <c r="A670" s="17"/>
      <c r="B670" s="19"/>
      <c r="C670" s="19"/>
      <c r="D670" s="19"/>
      <c r="E670" s="19"/>
      <c r="F670" s="17"/>
      <c r="G670" s="20">
        <v>-259.28355968851241</v>
      </c>
      <c r="H670" s="20">
        <v>-66.492028866029287</v>
      </c>
      <c r="I670" s="21">
        <f t="shared" si="82"/>
        <v>189.27381518248538</v>
      </c>
      <c r="J670" s="19">
        <f t="shared" si="83"/>
        <v>-75.6167258735491</v>
      </c>
      <c r="K670" s="17">
        <v>13000</v>
      </c>
      <c r="L670" s="22">
        <f t="shared" si="84"/>
        <v>-259.28355968851241</v>
      </c>
      <c r="M670" s="22">
        <f t="shared" si="85"/>
        <v>66.492028866029287</v>
      </c>
      <c r="N670" s="21">
        <f t="shared" si="86"/>
        <v>189.27381518248538</v>
      </c>
      <c r="O670" s="19">
        <f t="shared" si="87"/>
        <v>75.6167258735491</v>
      </c>
      <c r="P670">
        <v>60</v>
      </c>
    </row>
    <row r="671" spans="1:16">
      <c r="A671" s="17"/>
      <c r="B671" s="19"/>
      <c r="C671" s="19"/>
      <c r="D671" s="19"/>
      <c r="E671" s="19"/>
      <c r="F671" s="17"/>
      <c r="G671" s="20">
        <v>-287.95729612662541</v>
      </c>
      <c r="H671" s="20">
        <v>-75.877337932632784</v>
      </c>
      <c r="I671" s="21">
        <f t="shared" si="82"/>
        <v>210.5668240776547</v>
      </c>
      <c r="J671" s="19">
        <f t="shared" si="83"/>
        <v>-75.237997179339345</v>
      </c>
      <c r="K671" s="17">
        <v>13000</v>
      </c>
      <c r="L671" s="22">
        <f t="shared" si="84"/>
        <v>-287.95729612662541</v>
      </c>
      <c r="M671" s="22">
        <f t="shared" si="85"/>
        <v>75.877337932632784</v>
      </c>
      <c r="N671" s="21">
        <f t="shared" si="86"/>
        <v>210.5668240776547</v>
      </c>
      <c r="O671" s="19">
        <f t="shared" si="87"/>
        <v>75.237997179339345</v>
      </c>
      <c r="P671">
        <v>70</v>
      </c>
    </row>
    <row r="672" spans="1:16">
      <c r="A672" s="17"/>
      <c r="B672" s="19"/>
      <c r="C672" s="19"/>
      <c r="D672" s="19"/>
      <c r="E672" s="19"/>
      <c r="F672" s="17"/>
      <c r="G672" s="20">
        <v>-322.02376273522918</v>
      </c>
      <c r="H672" s="20">
        <v>-84.727636408628427</v>
      </c>
      <c r="I672" s="21">
        <f t="shared" si="82"/>
        <v>235.45495974554018</v>
      </c>
      <c r="J672" s="19">
        <f t="shared" si="83"/>
        <v>-75.259009587135054</v>
      </c>
      <c r="K672" s="17">
        <v>13000</v>
      </c>
      <c r="L672" s="22">
        <f t="shared" si="84"/>
        <v>-322.02376273522918</v>
      </c>
      <c r="M672" s="22">
        <f t="shared" si="85"/>
        <v>84.727636408628427</v>
      </c>
      <c r="N672" s="21">
        <f t="shared" si="86"/>
        <v>235.45495974554018</v>
      </c>
      <c r="O672" s="19">
        <f t="shared" si="87"/>
        <v>75.259009587135054</v>
      </c>
      <c r="P672">
        <v>80</v>
      </c>
    </row>
    <row r="673" spans="1:16">
      <c r="A673" s="17"/>
      <c r="B673" s="19"/>
      <c r="C673" s="19"/>
      <c r="D673" s="19"/>
      <c r="E673" s="19"/>
      <c r="F673" s="17"/>
      <c r="G673" s="20">
        <v>-365.39318120836919</v>
      </c>
      <c r="H673" s="20">
        <v>-92.915595060770187</v>
      </c>
      <c r="I673" s="21">
        <f t="shared" si="82"/>
        <v>266.59471551314471</v>
      </c>
      <c r="J673" s="19">
        <f t="shared" si="83"/>
        <v>-75.73268583594475</v>
      </c>
      <c r="K673" s="17">
        <v>13000</v>
      </c>
      <c r="L673" s="22">
        <f t="shared" si="84"/>
        <v>-365.39318120836919</v>
      </c>
      <c r="M673" s="22">
        <f t="shared" si="85"/>
        <v>92.915595060770187</v>
      </c>
      <c r="N673" s="21">
        <f t="shared" si="86"/>
        <v>266.59471551314471</v>
      </c>
      <c r="O673" s="19">
        <f t="shared" si="87"/>
        <v>75.73268583594475</v>
      </c>
      <c r="P673">
        <v>90</v>
      </c>
    </row>
    <row r="674" spans="1:16">
      <c r="A674" s="17"/>
      <c r="B674" s="19"/>
      <c r="C674" s="19"/>
      <c r="D674" s="19"/>
      <c r="E674" s="19"/>
      <c r="F674" s="17"/>
      <c r="G674" s="20">
        <v>-185.18282650839839</v>
      </c>
      <c r="H674" s="20">
        <v>4.0401747857648287</v>
      </c>
      <c r="I674" s="21">
        <f t="shared" si="82"/>
        <v>130.97519277698947</v>
      </c>
      <c r="J674" s="19">
        <f t="shared" si="83"/>
        <v>88.750163552941189</v>
      </c>
      <c r="K674" s="17">
        <v>13500</v>
      </c>
      <c r="L674" s="22">
        <f t="shared" si="84"/>
        <v>-185.18282650839839</v>
      </c>
      <c r="M674" s="22">
        <f t="shared" si="85"/>
        <v>4.0401747857648287</v>
      </c>
      <c r="N674" s="21">
        <f t="shared" si="86"/>
        <v>130.97519277698947</v>
      </c>
      <c r="O674" s="19">
        <f t="shared" si="87"/>
        <v>88.750163552941189</v>
      </c>
      <c r="P674">
        <v>0</v>
      </c>
    </row>
    <row r="675" spans="1:16">
      <c r="A675" s="17"/>
      <c r="B675" s="19"/>
      <c r="C675" s="19"/>
      <c r="D675" s="19"/>
      <c r="E675" s="19"/>
      <c r="F675" s="17"/>
      <c r="G675" s="20">
        <v>-185.58099759180911</v>
      </c>
      <c r="H675" s="20">
        <v>-8.8416972584722249</v>
      </c>
      <c r="I675" s="21">
        <f t="shared" si="82"/>
        <v>131.37443106933239</v>
      </c>
      <c r="J675" s="19">
        <f t="shared" si="83"/>
        <v>-87.272300708486384</v>
      </c>
      <c r="K675" s="17">
        <v>13500</v>
      </c>
      <c r="L675" s="22">
        <f t="shared" si="84"/>
        <v>-185.58099759180911</v>
      </c>
      <c r="M675" s="22">
        <f t="shared" si="85"/>
        <v>8.8416972584722249</v>
      </c>
      <c r="N675" s="21">
        <f t="shared" si="86"/>
        <v>131.37443106933239</v>
      </c>
      <c r="O675" s="19">
        <f t="shared" si="87"/>
        <v>87.272300708486384</v>
      </c>
      <c r="P675">
        <v>10</v>
      </c>
    </row>
    <row r="676" spans="1:16">
      <c r="A676" s="17"/>
      <c r="B676" s="19"/>
      <c r="C676" s="19"/>
      <c r="D676" s="19"/>
      <c r="E676" s="19"/>
      <c r="F676" s="17"/>
      <c r="G676" s="20">
        <v>-192.1594226070865</v>
      </c>
      <c r="H676" s="20">
        <v>-21.591391438738501</v>
      </c>
      <c r="I676" s="21">
        <f t="shared" si="82"/>
        <v>136.73227834156367</v>
      </c>
      <c r="J676" s="19">
        <f t="shared" si="83"/>
        <v>-83.589028926201564</v>
      </c>
      <c r="K676" s="17">
        <v>13500</v>
      </c>
      <c r="L676" s="22">
        <f t="shared" si="84"/>
        <v>-192.1594226070865</v>
      </c>
      <c r="M676" s="22">
        <f t="shared" si="85"/>
        <v>21.591391438738501</v>
      </c>
      <c r="N676" s="21">
        <f t="shared" si="86"/>
        <v>136.73227834156367</v>
      </c>
      <c r="O676" s="19">
        <f t="shared" si="87"/>
        <v>83.589028926201564</v>
      </c>
      <c r="P676">
        <v>20</v>
      </c>
    </row>
    <row r="677" spans="1:16">
      <c r="A677" s="17"/>
      <c r="B677" s="19"/>
      <c r="C677" s="19"/>
      <c r="D677" s="19"/>
      <c r="E677" s="19"/>
      <c r="F677" s="17"/>
      <c r="G677" s="20">
        <v>-204.24927300378101</v>
      </c>
      <c r="H677" s="20">
        <v>-33.6758194947801</v>
      </c>
      <c r="I677" s="21">
        <f t="shared" si="82"/>
        <v>146.37593098118637</v>
      </c>
      <c r="J677" s="19">
        <f t="shared" si="83"/>
        <v>-80.637526951937517</v>
      </c>
      <c r="K677" s="17">
        <v>13500</v>
      </c>
      <c r="L677" s="22">
        <f t="shared" si="84"/>
        <v>-204.24927300378101</v>
      </c>
      <c r="M677" s="22">
        <f t="shared" si="85"/>
        <v>33.6758194947801</v>
      </c>
      <c r="N677" s="21">
        <f t="shared" si="86"/>
        <v>146.37593098118637</v>
      </c>
      <c r="O677" s="19">
        <f t="shared" si="87"/>
        <v>80.637526951937517</v>
      </c>
      <c r="P677">
        <v>30</v>
      </c>
    </row>
    <row r="678" spans="1:16">
      <c r="A678" s="17"/>
      <c r="B678" s="19"/>
      <c r="C678" s="19"/>
      <c r="D678" s="19"/>
      <c r="E678" s="19"/>
      <c r="F678" s="17"/>
      <c r="G678" s="20">
        <v>-221.16428231717379</v>
      </c>
      <c r="H678" s="20">
        <v>-45.091324583142942</v>
      </c>
      <c r="I678" s="21">
        <f t="shared" si="82"/>
        <v>159.60399012169603</v>
      </c>
      <c r="J678" s="19">
        <f t="shared" si="83"/>
        <v>-78.476383332067982</v>
      </c>
      <c r="K678" s="17">
        <v>13500</v>
      </c>
      <c r="L678" s="22">
        <f t="shared" si="84"/>
        <v>-221.16428231717379</v>
      </c>
      <c r="M678" s="22">
        <f t="shared" si="85"/>
        <v>45.091324583142942</v>
      </c>
      <c r="N678" s="21">
        <f t="shared" si="86"/>
        <v>159.60399012169603</v>
      </c>
      <c r="O678" s="19">
        <f t="shared" si="87"/>
        <v>78.476383332067982</v>
      </c>
      <c r="P678">
        <v>40</v>
      </c>
    </row>
    <row r="679" spans="1:16">
      <c r="A679" s="17"/>
      <c r="B679" s="19"/>
      <c r="C679" s="19"/>
      <c r="D679" s="19"/>
      <c r="E679" s="19"/>
      <c r="F679" s="17"/>
      <c r="G679" s="20">
        <v>-242.33179364304519</v>
      </c>
      <c r="H679" s="20">
        <v>-55.744375674984447</v>
      </c>
      <c r="I679" s="21">
        <f t="shared" si="82"/>
        <v>175.82965283143972</v>
      </c>
      <c r="J679" s="19">
        <f t="shared" si="83"/>
        <v>-77.045424872113543</v>
      </c>
      <c r="K679" s="17">
        <v>13500</v>
      </c>
      <c r="L679" s="22">
        <f t="shared" si="84"/>
        <v>-242.33179364304519</v>
      </c>
      <c r="M679" s="22">
        <f t="shared" si="85"/>
        <v>55.744375674984447</v>
      </c>
      <c r="N679" s="21">
        <f t="shared" si="86"/>
        <v>175.82965283143972</v>
      </c>
      <c r="O679" s="19">
        <f t="shared" si="87"/>
        <v>77.045424872113543</v>
      </c>
      <c r="P679">
        <v>50</v>
      </c>
    </row>
    <row r="680" spans="1:16">
      <c r="A680" s="17"/>
      <c r="B680" s="19"/>
      <c r="C680" s="19"/>
      <c r="D680" s="19"/>
      <c r="E680" s="19"/>
      <c r="F680" s="17"/>
      <c r="G680" s="20">
        <v>-267.57156372123319</v>
      </c>
      <c r="H680" s="20">
        <v>-65.655544450246964</v>
      </c>
      <c r="I680" s="21">
        <f t="shared" si="82"/>
        <v>194.81426055256364</v>
      </c>
      <c r="J680" s="19">
        <f t="shared" si="83"/>
        <v>-76.213397077125336</v>
      </c>
      <c r="K680" s="17">
        <v>13500</v>
      </c>
      <c r="L680" s="22">
        <f t="shared" si="84"/>
        <v>-267.57156372123319</v>
      </c>
      <c r="M680" s="22">
        <f t="shared" si="85"/>
        <v>65.655544450246964</v>
      </c>
      <c r="N680" s="21">
        <f t="shared" si="86"/>
        <v>194.81426055256364</v>
      </c>
      <c r="O680" s="19">
        <f t="shared" si="87"/>
        <v>76.213397077125336</v>
      </c>
      <c r="P680">
        <v>60</v>
      </c>
    </row>
    <row r="681" spans="1:16">
      <c r="A681" s="17"/>
      <c r="B681" s="19"/>
      <c r="C681" s="19"/>
      <c r="D681" s="19"/>
      <c r="E681" s="19"/>
      <c r="F681" s="17"/>
      <c r="G681" s="20">
        <v>-297.42326237915148</v>
      </c>
      <c r="H681" s="20">
        <v>-74.981325223678539</v>
      </c>
      <c r="I681" s="21">
        <f t="shared" si="82"/>
        <v>216.89029039650046</v>
      </c>
      <c r="J681" s="19">
        <f t="shared" si="83"/>
        <v>-75.850402404759521</v>
      </c>
      <c r="K681" s="17">
        <v>13500</v>
      </c>
      <c r="L681" s="22">
        <f t="shared" si="84"/>
        <v>-297.42326237915148</v>
      </c>
      <c r="M681" s="22">
        <f t="shared" si="85"/>
        <v>74.981325223678539</v>
      </c>
      <c r="N681" s="21">
        <f t="shared" si="86"/>
        <v>216.89029039650046</v>
      </c>
      <c r="O681" s="19">
        <f t="shared" si="87"/>
        <v>75.850402404759521</v>
      </c>
      <c r="P681">
        <v>70</v>
      </c>
    </row>
    <row r="682" spans="1:16">
      <c r="A682" s="17"/>
      <c r="B682" s="19"/>
      <c r="C682" s="19"/>
      <c r="D682" s="19"/>
      <c r="E682" s="19"/>
      <c r="F682" s="17"/>
      <c r="G682" s="20">
        <v>-333.7837306293207</v>
      </c>
      <c r="H682" s="20">
        <v>-83.74128012022021</v>
      </c>
      <c r="I682" s="21">
        <f t="shared" si="82"/>
        <v>243.33534559225066</v>
      </c>
      <c r="J682" s="19">
        <f t="shared" si="83"/>
        <v>-75.916050723288961</v>
      </c>
      <c r="K682" s="17">
        <v>13500</v>
      </c>
      <c r="L682" s="22">
        <f t="shared" si="84"/>
        <v>-333.7837306293207</v>
      </c>
      <c r="M682" s="22">
        <f t="shared" si="85"/>
        <v>83.74128012022021</v>
      </c>
      <c r="N682" s="21">
        <f t="shared" si="86"/>
        <v>243.33534559225066</v>
      </c>
      <c r="O682" s="19">
        <f t="shared" si="87"/>
        <v>75.916050723288961</v>
      </c>
      <c r="P682">
        <v>80</v>
      </c>
    </row>
    <row r="683" spans="1:16">
      <c r="A683" s="17"/>
      <c r="B683" s="19"/>
      <c r="C683" s="19"/>
      <c r="D683" s="19"/>
      <c r="E683" s="19"/>
      <c r="F683" s="17"/>
      <c r="G683" s="20">
        <v>-383.34054964628177</v>
      </c>
      <c r="H683" s="20">
        <v>-91.641814301842501</v>
      </c>
      <c r="I683" s="21">
        <f t="shared" si="82"/>
        <v>278.70073477804715</v>
      </c>
      <c r="J683" s="19">
        <f t="shared" si="83"/>
        <v>-76.555142601874579</v>
      </c>
      <c r="K683" s="17">
        <v>13500</v>
      </c>
      <c r="L683" s="22">
        <f t="shared" si="84"/>
        <v>-383.34054964628177</v>
      </c>
      <c r="M683" s="22">
        <f t="shared" si="85"/>
        <v>91.641814301842501</v>
      </c>
      <c r="N683" s="21">
        <f t="shared" si="86"/>
        <v>278.70073477804715</v>
      </c>
      <c r="O683" s="19">
        <f t="shared" si="87"/>
        <v>76.555142601874579</v>
      </c>
      <c r="P683">
        <v>90</v>
      </c>
    </row>
    <row r="684" spans="1:16">
      <c r="A684" s="17"/>
      <c r="B684" s="19"/>
      <c r="C684" s="19"/>
      <c r="D684" s="19"/>
      <c r="E684" s="19"/>
      <c r="F684" s="17"/>
      <c r="G684" s="20">
        <v>-191.8699640714724</v>
      </c>
      <c r="H684" s="20">
        <v>4.1428070697621564</v>
      </c>
      <c r="I684" s="21">
        <f t="shared" si="82"/>
        <v>135.70417451796644</v>
      </c>
      <c r="J684" s="19">
        <f t="shared" si="83"/>
        <v>88.763076414528499</v>
      </c>
      <c r="K684" s="17">
        <v>14000</v>
      </c>
      <c r="L684" s="22">
        <f t="shared" si="84"/>
        <v>-191.8699640714724</v>
      </c>
      <c r="M684" s="22">
        <f t="shared" si="85"/>
        <v>4.1428070697621564</v>
      </c>
      <c r="N684" s="21">
        <f t="shared" si="86"/>
        <v>135.70417451796644</v>
      </c>
      <c r="O684" s="19">
        <f t="shared" si="87"/>
        <v>88.763076414528499</v>
      </c>
      <c r="P684">
        <v>0</v>
      </c>
    </row>
    <row r="685" spans="1:16">
      <c r="A685" s="17"/>
      <c r="B685" s="19"/>
      <c r="C685" s="19"/>
      <c r="D685" s="19"/>
      <c r="E685" s="19"/>
      <c r="F685" s="17"/>
      <c r="G685" s="20">
        <v>-192.1731321281101</v>
      </c>
      <c r="H685" s="20">
        <v>-8.5697268493387107</v>
      </c>
      <c r="I685" s="21">
        <f t="shared" si="82"/>
        <v>136.02197052351568</v>
      </c>
      <c r="J685" s="19">
        <f t="shared" si="83"/>
        <v>-87.44665610692401</v>
      </c>
      <c r="K685" s="17">
        <v>14000</v>
      </c>
      <c r="L685" s="22">
        <f t="shared" si="84"/>
        <v>-192.1731321281101</v>
      </c>
      <c r="M685" s="22">
        <f t="shared" si="85"/>
        <v>8.5697268493387107</v>
      </c>
      <c r="N685" s="21">
        <f t="shared" si="86"/>
        <v>136.02197052351568</v>
      </c>
      <c r="O685" s="19">
        <f t="shared" si="87"/>
        <v>87.44665610692401</v>
      </c>
      <c r="P685">
        <v>10</v>
      </c>
    </row>
    <row r="686" spans="1:16">
      <c r="A686" s="17"/>
      <c r="B686" s="19"/>
      <c r="C686" s="19"/>
      <c r="D686" s="19"/>
      <c r="E686" s="19"/>
      <c r="F686" s="17"/>
      <c r="G686" s="20">
        <v>-198.7263776191638</v>
      </c>
      <c r="H686" s="20">
        <v>-21.17971493652157</v>
      </c>
      <c r="I686" s="21">
        <f t="shared" si="82"/>
        <v>141.31658339775058</v>
      </c>
      <c r="J686" s="19">
        <f t="shared" si="83"/>
        <v>-83.916536285406153</v>
      </c>
      <c r="K686" s="17">
        <v>14000</v>
      </c>
      <c r="L686" s="22">
        <f t="shared" si="84"/>
        <v>-198.7263776191638</v>
      </c>
      <c r="M686" s="22">
        <f t="shared" si="85"/>
        <v>21.17971493652157</v>
      </c>
      <c r="N686" s="21">
        <f t="shared" si="86"/>
        <v>141.31658339775058</v>
      </c>
      <c r="O686" s="19">
        <f t="shared" si="87"/>
        <v>83.916536285406153</v>
      </c>
      <c r="P686">
        <v>20</v>
      </c>
    </row>
    <row r="687" spans="1:16">
      <c r="A687" s="17"/>
      <c r="B687" s="19"/>
      <c r="C687" s="19"/>
      <c r="D687" s="19"/>
      <c r="E687" s="19"/>
      <c r="F687" s="17"/>
      <c r="G687" s="20">
        <v>-210.8860065400153</v>
      </c>
      <c r="H687" s="20">
        <v>-33.163034898596287</v>
      </c>
      <c r="I687" s="21">
        <f t="shared" si="82"/>
        <v>150.95147339141954</v>
      </c>
      <c r="J687" s="19">
        <f t="shared" si="83"/>
        <v>-81.063098192184185</v>
      </c>
      <c r="K687" s="17">
        <v>14000</v>
      </c>
      <c r="L687" s="22">
        <f t="shared" si="84"/>
        <v>-210.8860065400153</v>
      </c>
      <c r="M687" s="22">
        <f t="shared" si="85"/>
        <v>33.163034898596287</v>
      </c>
      <c r="N687" s="21">
        <f t="shared" si="86"/>
        <v>150.95147339141954</v>
      </c>
      <c r="O687" s="19">
        <f t="shared" si="87"/>
        <v>81.063098192184185</v>
      </c>
      <c r="P687">
        <v>30</v>
      </c>
    </row>
    <row r="688" spans="1:16">
      <c r="A688" s="17"/>
      <c r="B688" s="19"/>
      <c r="C688" s="19"/>
      <c r="D688" s="19"/>
      <c r="E688" s="19"/>
      <c r="F688" s="17"/>
      <c r="G688" s="20">
        <v>-227.9996264981699</v>
      </c>
      <c r="H688" s="20">
        <v>-44.487110136261691</v>
      </c>
      <c r="I688" s="21">
        <f t="shared" si="82"/>
        <v>164.26036139553094</v>
      </c>
      <c r="J688" s="19">
        <f t="shared" si="83"/>
        <v>-78.959210361088395</v>
      </c>
      <c r="K688" s="17">
        <v>14000</v>
      </c>
      <c r="L688" s="22">
        <f t="shared" si="84"/>
        <v>-227.9996264981699</v>
      </c>
      <c r="M688" s="22">
        <f t="shared" si="85"/>
        <v>44.487110136261691</v>
      </c>
      <c r="N688" s="21">
        <f t="shared" si="86"/>
        <v>164.26036139553094</v>
      </c>
      <c r="O688" s="19">
        <f t="shared" si="87"/>
        <v>78.959210361088395</v>
      </c>
      <c r="P688">
        <v>40</v>
      </c>
    </row>
    <row r="689" spans="1:16">
      <c r="A689" s="17"/>
      <c r="B689" s="19"/>
      <c r="C689" s="19"/>
      <c r="D689" s="19"/>
      <c r="E689" s="19"/>
      <c r="F689" s="17"/>
      <c r="G689" s="20">
        <v>-249.55143068932591</v>
      </c>
      <c r="H689" s="20">
        <v>-55.044044054640288</v>
      </c>
      <c r="I689" s="21">
        <f t="shared" si="82"/>
        <v>180.70108376124728</v>
      </c>
      <c r="J689" s="19">
        <f t="shared" si="83"/>
        <v>-77.561328125326668</v>
      </c>
      <c r="K689" s="17">
        <v>14000</v>
      </c>
      <c r="L689" s="22">
        <f t="shared" si="84"/>
        <v>-249.55143068932591</v>
      </c>
      <c r="M689" s="22">
        <f t="shared" si="85"/>
        <v>55.044044054640288</v>
      </c>
      <c r="N689" s="21">
        <f t="shared" si="86"/>
        <v>180.70108376124728</v>
      </c>
      <c r="O689" s="19">
        <f t="shared" si="87"/>
        <v>77.561328125326668</v>
      </c>
      <c r="P689">
        <v>50</v>
      </c>
    </row>
    <row r="690" spans="1:16">
      <c r="A690" s="17"/>
      <c r="B690" s="19"/>
      <c r="C690" s="19"/>
      <c r="D690" s="19"/>
      <c r="E690" s="19"/>
      <c r="F690" s="17"/>
      <c r="G690" s="20">
        <v>-275.49615687941838</v>
      </c>
      <c r="H690" s="20">
        <v>-64.883077374682784</v>
      </c>
      <c r="I690" s="21">
        <f t="shared" si="82"/>
        <v>200.1348872447507</v>
      </c>
      <c r="J690" s="19">
        <f t="shared" si="83"/>
        <v>-76.74756777060864</v>
      </c>
      <c r="K690" s="17">
        <v>14000</v>
      </c>
      <c r="L690" s="22">
        <f t="shared" si="84"/>
        <v>-275.49615687941838</v>
      </c>
      <c r="M690" s="22">
        <f t="shared" si="85"/>
        <v>64.883077374682784</v>
      </c>
      <c r="N690" s="21">
        <f t="shared" si="86"/>
        <v>200.1348872447507</v>
      </c>
      <c r="O690" s="19">
        <f t="shared" si="87"/>
        <v>76.74756777060864</v>
      </c>
      <c r="P690">
        <v>60</v>
      </c>
    </row>
    <row r="691" spans="1:16">
      <c r="A691" s="17"/>
      <c r="B691" s="19"/>
      <c r="C691" s="19"/>
      <c r="D691" s="19"/>
      <c r="E691" s="19"/>
      <c r="F691" s="17"/>
      <c r="G691" s="20">
        <v>-306.66896260100981</v>
      </c>
      <c r="H691" s="20">
        <v>-74.150881575852608</v>
      </c>
      <c r="I691" s="21">
        <f t="shared" si="82"/>
        <v>223.09662240972594</v>
      </c>
      <c r="J691" s="19">
        <f t="shared" si="83"/>
        <v>-76.407086527871257</v>
      </c>
      <c r="K691" s="17">
        <v>14000</v>
      </c>
      <c r="L691" s="22">
        <f t="shared" si="84"/>
        <v>-306.66896260100981</v>
      </c>
      <c r="M691" s="22">
        <f t="shared" si="85"/>
        <v>74.150881575852608</v>
      </c>
      <c r="N691" s="21">
        <f t="shared" si="86"/>
        <v>223.09662240972594</v>
      </c>
      <c r="O691" s="19">
        <f t="shared" si="87"/>
        <v>76.407086527871257</v>
      </c>
      <c r="P691">
        <v>70</v>
      </c>
    </row>
    <row r="692" spans="1:16">
      <c r="A692" s="17"/>
      <c r="B692" s="19"/>
      <c r="C692" s="19"/>
      <c r="D692" s="19"/>
      <c r="E692" s="19"/>
      <c r="F692" s="17"/>
      <c r="G692" s="20">
        <v>-345.82048409991683</v>
      </c>
      <c r="H692" s="20">
        <v>-82.801080438812747</v>
      </c>
      <c r="I692" s="21">
        <f t="shared" si="82"/>
        <v>251.44365784896581</v>
      </c>
      <c r="J692" s="19">
        <f t="shared" si="83"/>
        <v>-76.534949746979862</v>
      </c>
      <c r="K692" s="17">
        <v>14000</v>
      </c>
      <c r="L692" s="22">
        <f t="shared" si="84"/>
        <v>-345.82048409991683</v>
      </c>
      <c r="M692" s="22">
        <f t="shared" si="85"/>
        <v>82.801080438812747</v>
      </c>
      <c r="N692" s="21">
        <f t="shared" si="86"/>
        <v>251.44365784896581</v>
      </c>
      <c r="O692" s="19">
        <f t="shared" si="87"/>
        <v>76.534949746979862</v>
      </c>
      <c r="P692">
        <v>80</v>
      </c>
    </row>
    <row r="693" spans="1:16">
      <c r="A693" s="17"/>
      <c r="B693" s="19"/>
      <c r="C693" s="19"/>
      <c r="D693" s="19"/>
      <c r="E693" s="19"/>
      <c r="F693" s="17"/>
      <c r="G693" s="20">
        <v>-406.09908549683468</v>
      </c>
      <c r="H693" s="20">
        <v>-90.196890288794876</v>
      </c>
      <c r="I693" s="21">
        <f t="shared" si="82"/>
        <v>294.15297572788069</v>
      </c>
      <c r="J693" s="19">
        <f t="shared" si="83"/>
        <v>-77.477558720933217</v>
      </c>
      <c r="K693" s="17">
        <v>14000</v>
      </c>
      <c r="L693" s="22">
        <f t="shared" si="84"/>
        <v>-406.09908549683468</v>
      </c>
      <c r="M693" s="22">
        <f t="shared" si="85"/>
        <v>90.196890288794876</v>
      </c>
      <c r="N693" s="21">
        <f t="shared" si="86"/>
        <v>294.15297572788069</v>
      </c>
      <c r="O693" s="19">
        <f t="shared" si="87"/>
        <v>77.477558720933217</v>
      </c>
      <c r="P693">
        <v>90</v>
      </c>
    </row>
    <row r="694" spans="1:16">
      <c r="A694" s="17"/>
      <c r="B694" s="19"/>
      <c r="C694" s="19"/>
      <c r="D694" s="19"/>
      <c r="E694" s="19"/>
      <c r="F694" s="17"/>
      <c r="G694" s="20">
        <v>-198.1342541569955</v>
      </c>
      <c r="H694" s="20">
        <v>4.2464794061929956</v>
      </c>
      <c r="I694" s="21">
        <f t="shared" si="82"/>
        <v>140.13424859344005</v>
      </c>
      <c r="J694" s="19">
        <f t="shared" si="83"/>
        <v>88.772205717928657</v>
      </c>
      <c r="K694" s="17">
        <v>14500</v>
      </c>
      <c r="L694" s="22">
        <f t="shared" si="84"/>
        <v>-198.1342541569955</v>
      </c>
      <c r="M694" s="22">
        <f t="shared" si="85"/>
        <v>4.2464794061929956</v>
      </c>
      <c r="N694" s="21">
        <f t="shared" si="86"/>
        <v>140.13424859344005</v>
      </c>
      <c r="O694" s="19">
        <f t="shared" si="87"/>
        <v>88.772205717928657</v>
      </c>
      <c r="P694">
        <v>0</v>
      </c>
    </row>
    <row r="695" spans="1:16">
      <c r="A695" s="17"/>
      <c r="B695" s="19"/>
      <c r="C695" s="19"/>
      <c r="D695" s="19"/>
      <c r="E695" s="19"/>
      <c r="F695" s="17"/>
      <c r="G695" s="20">
        <v>-198.34157119014409</v>
      </c>
      <c r="H695" s="20">
        <v>-8.3116752420785787</v>
      </c>
      <c r="I695" s="21">
        <f t="shared" si="82"/>
        <v>140.37176141857159</v>
      </c>
      <c r="J695" s="19">
        <f t="shared" si="83"/>
        <v>-87.600374764096458</v>
      </c>
      <c r="K695" s="17">
        <v>14500</v>
      </c>
      <c r="L695" s="22">
        <f t="shared" si="84"/>
        <v>-198.34157119014409</v>
      </c>
      <c r="M695" s="22">
        <f t="shared" si="85"/>
        <v>8.3116752420785787</v>
      </c>
      <c r="N695" s="21">
        <f t="shared" si="86"/>
        <v>140.37176141857159</v>
      </c>
      <c r="O695" s="19">
        <f t="shared" si="87"/>
        <v>87.600374764096458</v>
      </c>
      <c r="P695">
        <v>10</v>
      </c>
    </row>
    <row r="696" spans="1:16">
      <c r="A696" s="17"/>
      <c r="B696" s="19"/>
      <c r="C696" s="19"/>
      <c r="D696" s="19"/>
      <c r="E696" s="19"/>
      <c r="F696" s="17"/>
      <c r="G696" s="20">
        <v>-204.87725707305299</v>
      </c>
      <c r="H696" s="20">
        <v>-20.803725275732869</v>
      </c>
      <c r="I696" s="21">
        <f t="shared" si="82"/>
        <v>145.61504979075139</v>
      </c>
      <c r="J696" s="19">
        <f t="shared" si="83"/>
        <v>-84.201923122163322</v>
      </c>
      <c r="K696" s="17">
        <v>14500</v>
      </c>
      <c r="L696" s="22">
        <f t="shared" si="84"/>
        <v>-204.87725707305299</v>
      </c>
      <c r="M696" s="22">
        <f t="shared" si="85"/>
        <v>20.803725275732869</v>
      </c>
      <c r="N696" s="21">
        <f t="shared" si="86"/>
        <v>145.61504979075139</v>
      </c>
      <c r="O696" s="19">
        <f t="shared" si="87"/>
        <v>84.201923122163322</v>
      </c>
      <c r="P696">
        <v>20</v>
      </c>
    </row>
    <row r="697" spans="1:16">
      <c r="A697" s="17"/>
      <c r="B697" s="19"/>
      <c r="C697" s="19"/>
      <c r="D697" s="19"/>
      <c r="E697" s="19"/>
      <c r="F697" s="17"/>
      <c r="G697" s="20">
        <v>-217.11531696674669</v>
      </c>
      <c r="H697" s="20">
        <v>-32.695755330012958</v>
      </c>
      <c r="I697" s="21">
        <f t="shared" si="82"/>
        <v>155.25474755731454</v>
      </c>
      <c r="J697" s="19">
        <f t="shared" si="83"/>
        <v>-81.436083778826628</v>
      </c>
      <c r="K697" s="17">
        <v>14500</v>
      </c>
      <c r="L697" s="22">
        <f t="shared" si="84"/>
        <v>-217.11531696674669</v>
      </c>
      <c r="M697" s="22">
        <f t="shared" si="85"/>
        <v>32.695755330012958</v>
      </c>
      <c r="N697" s="21">
        <f t="shared" si="86"/>
        <v>155.25474755731454</v>
      </c>
      <c r="O697" s="19">
        <f t="shared" si="87"/>
        <v>81.436083778826628</v>
      </c>
      <c r="P697">
        <v>30</v>
      </c>
    </row>
    <row r="698" spans="1:16">
      <c r="A698" s="17"/>
      <c r="B698" s="19"/>
      <c r="C698" s="19"/>
      <c r="D698" s="19"/>
      <c r="E698" s="19"/>
      <c r="F698" s="17"/>
      <c r="G698" s="20">
        <v>-234.43614982307449</v>
      </c>
      <c r="H698" s="20">
        <v>-43.927826903104247</v>
      </c>
      <c r="I698" s="21">
        <f t="shared" si="82"/>
        <v>168.65639970113216</v>
      </c>
      <c r="J698" s="19">
        <f t="shared" si="83"/>
        <v>-79.387180191874975</v>
      </c>
      <c r="K698" s="17">
        <v>14500</v>
      </c>
      <c r="L698" s="22">
        <f t="shared" si="84"/>
        <v>-234.43614982307449</v>
      </c>
      <c r="M698" s="22">
        <f t="shared" si="85"/>
        <v>43.927826903104247</v>
      </c>
      <c r="N698" s="21">
        <f t="shared" si="86"/>
        <v>168.65639970113216</v>
      </c>
      <c r="O698" s="19">
        <f t="shared" si="87"/>
        <v>79.387180191874975</v>
      </c>
      <c r="P698">
        <v>40</v>
      </c>
    </row>
    <row r="699" spans="1:16">
      <c r="A699" s="17"/>
      <c r="B699" s="19"/>
      <c r="C699" s="19"/>
      <c r="D699" s="19"/>
      <c r="E699" s="19"/>
      <c r="F699" s="17"/>
      <c r="G699" s="20">
        <v>-256.39336947865002</v>
      </c>
      <c r="H699" s="20">
        <v>-54.391786479836277</v>
      </c>
      <c r="I699" s="21">
        <f t="shared" si="82"/>
        <v>185.33216983174242</v>
      </c>
      <c r="J699" s="19">
        <f t="shared" si="83"/>
        <v>-78.022731146535136</v>
      </c>
      <c r="K699" s="17">
        <v>14500</v>
      </c>
      <c r="L699" s="22">
        <f t="shared" si="84"/>
        <v>-256.39336947865002</v>
      </c>
      <c r="M699" s="22">
        <f t="shared" si="85"/>
        <v>54.391786479836277</v>
      </c>
      <c r="N699" s="21">
        <f t="shared" si="86"/>
        <v>185.33216983174242</v>
      </c>
      <c r="O699" s="19">
        <f t="shared" si="87"/>
        <v>78.022731146535136</v>
      </c>
      <c r="P699">
        <v>50</v>
      </c>
    </row>
    <row r="700" spans="1:16">
      <c r="A700" s="17"/>
      <c r="B700" s="19"/>
      <c r="C700" s="19"/>
      <c r="D700" s="19"/>
      <c r="E700" s="19"/>
      <c r="F700" s="17"/>
      <c r="G700" s="20">
        <v>-283.10331768390512</v>
      </c>
      <c r="H700" s="20">
        <v>-64.167100441909525</v>
      </c>
      <c r="I700" s="21">
        <f t="shared" si="82"/>
        <v>205.26191227643304</v>
      </c>
      <c r="J700" s="19">
        <f t="shared" si="83"/>
        <v>-77.229332013928556</v>
      </c>
      <c r="K700" s="17">
        <v>14500</v>
      </c>
      <c r="L700" s="22">
        <f t="shared" si="84"/>
        <v>-283.10331768390512</v>
      </c>
      <c r="M700" s="22">
        <f t="shared" si="85"/>
        <v>64.167100441909525</v>
      </c>
      <c r="N700" s="21">
        <f t="shared" si="86"/>
        <v>205.26191227643304</v>
      </c>
      <c r="O700" s="19">
        <f t="shared" si="87"/>
        <v>77.229332013928556</v>
      </c>
      <c r="P700">
        <v>60</v>
      </c>
    </row>
    <row r="701" spans="1:16">
      <c r="A701" s="17"/>
      <c r="B701" s="19"/>
      <c r="C701" s="19"/>
      <c r="D701" s="19"/>
      <c r="E701" s="19"/>
      <c r="F701" s="17"/>
      <c r="G701" s="20">
        <v>-315.7664896271753</v>
      </c>
      <c r="H701" s="20">
        <v>-73.375973109784539</v>
      </c>
      <c r="I701" s="21">
        <f t="shared" si="82"/>
        <v>229.22969855722974</v>
      </c>
      <c r="J701" s="19">
        <f t="shared" si="83"/>
        <v>-76.918107681815883</v>
      </c>
      <c r="K701" s="17">
        <v>14500</v>
      </c>
      <c r="L701" s="22">
        <f t="shared" si="84"/>
        <v>-315.7664896271753</v>
      </c>
      <c r="M701" s="22">
        <f t="shared" si="85"/>
        <v>73.375973109784539</v>
      </c>
      <c r="N701" s="21">
        <f t="shared" si="86"/>
        <v>229.22969855722974</v>
      </c>
      <c r="O701" s="19">
        <f t="shared" si="87"/>
        <v>76.918107681815883</v>
      </c>
      <c r="P701">
        <v>70</v>
      </c>
    </row>
    <row r="702" spans="1:16">
      <c r="A702" s="17"/>
      <c r="B702" s="19"/>
      <c r="C702" s="19"/>
      <c r="D702" s="19"/>
      <c r="E702" s="19"/>
      <c r="F702" s="17"/>
      <c r="G702" s="20">
        <v>-358.4421756108639</v>
      </c>
      <c r="H702" s="20">
        <v>-81.884629660883817</v>
      </c>
      <c r="I702" s="21">
        <f t="shared" si="82"/>
        <v>259.98642832977788</v>
      </c>
      <c r="J702" s="19">
        <f t="shared" si="83"/>
        <v>-77.131836173974776</v>
      </c>
      <c r="K702" s="17">
        <v>14500</v>
      </c>
      <c r="L702" s="22">
        <f t="shared" si="84"/>
        <v>-358.4421756108639</v>
      </c>
      <c r="M702" s="22">
        <f t="shared" si="85"/>
        <v>81.884629660883817</v>
      </c>
      <c r="N702" s="21">
        <f t="shared" si="86"/>
        <v>259.98642832977788</v>
      </c>
      <c r="O702" s="19">
        <f t="shared" si="87"/>
        <v>77.131836173974776</v>
      </c>
      <c r="P702">
        <v>80</v>
      </c>
    </row>
    <row r="703" spans="1:16">
      <c r="A703" s="17"/>
      <c r="B703" s="19"/>
      <c r="C703" s="19"/>
      <c r="D703" s="19"/>
      <c r="E703" s="19"/>
      <c r="F703" s="17"/>
      <c r="G703" s="20">
        <v>-204.01677358703051</v>
      </c>
      <c r="H703" s="20">
        <v>4.351169697894453</v>
      </c>
      <c r="I703" s="21">
        <f t="shared" si="82"/>
        <v>144.2944499670752</v>
      </c>
      <c r="J703" s="19">
        <f t="shared" si="83"/>
        <v>88.778208938792687</v>
      </c>
      <c r="K703" s="17">
        <v>15000</v>
      </c>
      <c r="L703" s="22">
        <f t="shared" si="84"/>
        <v>-204.01677358703051</v>
      </c>
      <c r="M703" s="22">
        <f t="shared" si="85"/>
        <v>4.351169697894453</v>
      </c>
      <c r="N703" s="21">
        <f t="shared" si="86"/>
        <v>144.2944499670752</v>
      </c>
      <c r="O703" s="19">
        <f t="shared" si="87"/>
        <v>88.778208938792687</v>
      </c>
      <c r="P703">
        <v>0</v>
      </c>
    </row>
    <row r="704" spans="1:16">
      <c r="A704" s="17"/>
      <c r="B704" s="19"/>
      <c r="C704" s="19"/>
      <c r="D704" s="19"/>
      <c r="E704" s="19"/>
      <c r="F704" s="17"/>
      <c r="G704" s="20">
        <v>-204.12672716730501</v>
      </c>
      <c r="H704" s="20">
        <v>-8.0651745306425031</v>
      </c>
      <c r="I704" s="21">
        <f t="shared" si="82"/>
        <v>144.45201241977401</v>
      </c>
      <c r="J704" s="19">
        <f t="shared" si="83"/>
        <v>-87.737384844340937</v>
      </c>
      <c r="K704" s="17">
        <v>15000</v>
      </c>
      <c r="L704" s="22">
        <f t="shared" si="84"/>
        <v>-204.12672716730501</v>
      </c>
      <c r="M704" s="22">
        <f t="shared" si="85"/>
        <v>8.0651745306425031</v>
      </c>
      <c r="N704" s="21">
        <f t="shared" si="86"/>
        <v>144.45201241977401</v>
      </c>
      <c r="O704" s="19">
        <f t="shared" si="87"/>
        <v>87.737384844340937</v>
      </c>
      <c r="P704">
        <v>10</v>
      </c>
    </row>
    <row r="705" spans="1:16">
      <c r="A705" s="17"/>
      <c r="B705" s="19"/>
      <c r="C705" s="19"/>
      <c r="D705" s="19"/>
      <c r="E705" s="19"/>
      <c r="F705" s="17"/>
      <c r="G705" s="20">
        <v>-210.64973492278381</v>
      </c>
      <c r="H705" s="20">
        <v>-20.457124957442069</v>
      </c>
      <c r="I705" s="21">
        <f t="shared" si="82"/>
        <v>149.65260569826955</v>
      </c>
      <c r="J705" s="19">
        <f t="shared" si="83"/>
        <v>-84.453148311782826</v>
      </c>
      <c r="K705" s="17">
        <v>15000</v>
      </c>
      <c r="L705" s="22">
        <f t="shared" si="84"/>
        <v>-210.64973492278381</v>
      </c>
      <c r="M705" s="22">
        <f t="shared" si="85"/>
        <v>20.457124957442069</v>
      </c>
      <c r="N705" s="21">
        <f t="shared" si="86"/>
        <v>149.65260569826955</v>
      </c>
      <c r="O705" s="19">
        <f t="shared" si="87"/>
        <v>84.453148311782826</v>
      </c>
      <c r="P705">
        <v>20</v>
      </c>
    </row>
    <row r="706" spans="1:16">
      <c r="A706" s="17"/>
      <c r="B706" s="19"/>
      <c r="C706" s="19"/>
      <c r="D706" s="19"/>
      <c r="E706" s="19"/>
      <c r="F706" s="17"/>
      <c r="G706" s="20">
        <v>-222.97176892664501</v>
      </c>
      <c r="H706" s="20">
        <v>-32.264418582725533</v>
      </c>
      <c r="I706" s="21">
        <f t="shared" si="82"/>
        <v>159.3069402831504</v>
      </c>
      <c r="J706" s="19">
        <f t="shared" si="83"/>
        <v>-81.766346681846926</v>
      </c>
      <c r="K706" s="17">
        <v>15000</v>
      </c>
      <c r="L706" s="22">
        <f t="shared" si="84"/>
        <v>-222.97176892664501</v>
      </c>
      <c r="M706" s="22">
        <f t="shared" si="85"/>
        <v>32.264418582725533</v>
      </c>
      <c r="N706" s="21">
        <f t="shared" si="86"/>
        <v>159.3069402831504</v>
      </c>
      <c r="O706" s="19">
        <f t="shared" si="87"/>
        <v>81.766346681846926</v>
      </c>
      <c r="P706">
        <v>30</v>
      </c>
    </row>
    <row r="707" spans="1:16">
      <c r="A707" s="17"/>
      <c r="B707" s="19"/>
      <c r="C707" s="19"/>
      <c r="D707" s="19"/>
      <c r="E707" s="19"/>
      <c r="F707" s="17"/>
      <c r="G707" s="20">
        <v>-240.50770435377709</v>
      </c>
      <c r="H707" s="20">
        <v>-43.404809267545893</v>
      </c>
      <c r="I707" s="21">
        <f t="shared" si="82"/>
        <v>172.81194015616495</v>
      </c>
      <c r="J707" s="19">
        <f t="shared" si="83"/>
        <v>-79.769855956675926</v>
      </c>
      <c r="K707" s="17">
        <v>15000</v>
      </c>
      <c r="L707" s="22">
        <f t="shared" si="84"/>
        <v>-240.50770435377709</v>
      </c>
      <c r="M707" s="22">
        <f t="shared" si="85"/>
        <v>43.404809267545893</v>
      </c>
      <c r="N707" s="21">
        <f t="shared" si="86"/>
        <v>172.81194015616495</v>
      </c>
      <c r="O707" s="19">
        <f t="shared" si="87"/>
        <v>79.769855956675926</v>
      </c>
      <c r="P707">
        <v>40</v>
      </c>
    </row>
    <row r="708" spans="1:16">
      <c r="A708" s="17"/>
      <c r="B708" s="19"/>
      <c r="C708" s="19"/>
      <c r="D708" s="19"/>
      <c r="E708" s="19"/>
      <c r="F708" s="17"/>
      <c r="G708" s="20">
        <v>-262.89385091784243</v>
      </c>
      <c r="H708" s="20">
        <v>-53.781431377265491</v>
      </c>
      <c r="I708" s="21">
        <f t="shared" ref="I708:I729" si="88">SQRT(G708*G708+H708*H708)/SQRT(2)</f>
        <v>189.74406342676477</v>
      </c>
      <c r="J708" s="19">
        <f t="shared" ref="J708:J729" si="89">DEGREES(ATAN(-G708/H708))</f>
        <v>-78.438260720233373</v>
      </c>
      <c r="K708" s="17">
        <v>15000</v>
      </c>
      <c r="L708" s="22">
        <f t="shared" ref="L708:L729" si="90">G708</f>
        <v>-262.89385091784243</v>
      </c>
      <c r="M708" s="22">
        <f t="shared" ref="M708:M729" si="91">ABS(H708)</f>
        <v>53.781431377265491</v>
      </c>
      <c r="N708" s="21">
        <f t="shared" ref="N708:N729" si="92">SQRT(L708*L708+M708*M708)/SQRT(2)</f>
        <v>189.74406342676477</v>
      </c>
      <c r="O708" s="19">
        <f t="shared" ref="O708:O729" si="93">DEGREES(ATAN(-L708/M708))</f>
        <v>78.438260720233373</v>
      </c>
      <c r="P708">
        <v>50</v>
      </c>
    </row>
    <row r="709" spans="1:16">
      <c r="A709" s="17"/>
      <c r="B709" s="19"/>
      <c r="C709" s="19"/>
      <c r="D709" s="19"/>
      <c r="E709" s="19"/>
      <c r="F709" s="17"/>
      <c r="G709" s="20">
        <v>-290.43556483489249</v>
      </c>
      <c r="H709" s="20">
        <v>-63.501430215541937</v>
      </c>
      <c r="I709" s="21">
        <f t="shared" si="88"/>
        <v>210.22041879939064</v>
      </c>
      <c r="J709" s="19">
        <f t="shared" si="89"/>
        <v>-77.666814932930478</v>
      </c>
      <c r="K709" s="17">
        <v>15000</v>
      </c>
      <c r="L709" s="22">
        <f t="shared" si="90"/>
        <v>-290.43556483489249</v>
      </c>
      <c r="M709" s="22">
        <f t="shared" si="91"/>
        <v>63.501430215541937</v>
      </c>
      <c r="N709" s="21">
        <f t="shared" si="92"/>
        <v>210.22041879939064</v>
      </c>
      <c r="O709" s="19">
        <f t="shared" si="93"/>
        <v>77.666814932930478</v>
      </c>
      <c r="P709">
        <v>60</v>
      </c>
    </row>
    <row r="710" spans="1:16">
      <c r="A710" s="17"/>
      <c r="B710" s="19"/>
      <c r="C710" s="19"/>
      <c r="D710" s="19"/>
      <c r="E710" s="19"/>
      <c r="F710" s="17"/>
      <c r="G710" s="20">
        <v>-324.79371330761069</v>
      </c>
      <c r="H710" s="20">
        <v>-72.647293570387163</v>
      </c>
      <c r="I710" s="21">
        <f t="shared" si="88"/>
        <v>235.33867666328075</v>
      </c>
      <c r="J710" s="19">
        <f t="shared" si="89"/>
        <v>-77.392053749710499</v>
      </c>
      <c r="K710" s="17">
        <v>15000</v>
      </c>
      <c r="L710" s="22">
        <f t="shared" si="90"/>
        <v>-324.79371330761069</v>
      </c>
      <c r="M710" s="22">
        <f t="shared" si="91"/>
        <v>72.647293570387163</v>
      </c>
      <c r="N710" s="21">
        <f t="shared" si="92"/>
        <v>235.33867666328075</v>
      </c>
      <c r="O710" s="19">
        <f t="shared" si="93"/>
        <v>77.392053749710499</v>
      </c>
      <c r="P710">
        <v>70</v>
      </c>
    </row>
    <row r="711" spans="1:16">
      <c r="A711" s="17"/>
      <c r="B711" s="19"/>
      <c r="C711" s="19"/>
      <c r="D711" s="19"/>
      <c r="E711" s="19"/>
      <c r="F711" s="17"/>
      <c r="G711" s="20">
        <v>-372.17672574183251</v>
      </c>
      <c r="H711" s="20">
        <v>-80.96024096311686</v>
      </c>
      <c r="I711" s="21">
        <f t="shared" si="88"/>
        <v>269.32329624516063</v>
      </c>
      <c r="J711" s="19">
        <f t="shared" si="89"/>
        <v>-77.727544666160981</v>
      </c>
      <c r="K711" s="17">
        <v>15000</v>
      </c>
      <c r="L711" s="22">
        <f t="shared" si="90"/>
        <v>-372.17672574183251</v>
      </c>
      <c r="M711" s="22">
        <f t="shared" si="91"/>
        <v>80.96024096311686</v>
      </c>
      <c r="N711" s="21">
        <f t="shared" si="92"/>
        <v>269.32329624516063</v>
      </c>
      <c r="O711" s="19">
        <f t="shared" si="93"/>
        <v>77.727544666160981</v>
      </c>
      <c r="P711">
        <v>80</v>
      </c>
    </row>
    <row r="712" spans="1:16">
      <c r="A712" s="17"/>
      <c r="B712" s="19"/>
      <c r="C712" s="19"/>
      <c r="D712" s="19"/>
      <c r="E712" s="19"/>
      <c r="F712" s="17"/>
      <c r="G712" s="20">
        <v>-209.552919551918</v>
      </c>
      <c r="H712" s="20">
        <v>4.4570850762424046</v>
      </c>
      <c r="I712" s="21">
        <f t="shared" si="88"/>
        <v>148.209803488348</v>
      </c>
      <c r="J712" s="19">
        <f t="shared" si="89"/>
        <v>88.781531341114771</v>
      </c>
      <c r="K712" s="17">
        <v>15500</v>
      </c>
      <c r="L712" s="22">
        <f t="shared" si="90"/>
        <v>-209.552919551918</v>
      </c>
      <c r="M712" s="22">
        <f t="shared" si="91"/>
        <v>4.4570850762424046</v>
      </c>
      <c r="N712" s="21">
        <f t="shared" si="92"/>
        <v>148.209803488348</v>
      </c>
      <c r="O712" s="19">
        <f t="shared" si="93"/>
        <v>88.781531341114771</v>
      </c>
      <c r="P712">
        <v>0</v>
      </c>
    </row>
    <row r="713" spans="1:16">
      <c r="A713" s="17"/>
      <c r="B713" s="19"/>
      <c r="C713" s="19"/>
      <c r="D713" s="19"/>
      <c r="E713" s="19"/>
      <c r="F713" s="17"/>
      <c r="G713" s="20">
        <v>-209.56345923743271</v>
      </c>
      <c r="H713" s="20">
        <v>-7.8283227743855983</v>
      </c>
      <c r="I713" s="21">
        <f t="shared" si="88"/>
        <v>148.28709668244753</v>
      </c>
      <c r="J713" s="19">
        <f t="shared" si="89"/>
        <v>-87.860689063214309</v>
      </c>
      <c r="K713" s="17">
        <v>15500</v>
      </c>
      <c r="L713" s="22">
        <f t="shared" si="90"/>
        <v>-209.56345923743271</v>
      </c>
      <c r="M713" s="22">
        <f t="shared" si="91"/>
        <v>7.8283227743855983</v>
      </c>
      <c r="N713" s="21">
        <f t="shared" si="92"/>
        <v>148.28709668244753</v>
      </c>
      <c r="O713" s="19">
        <f t="shared" si="93"/>
        <v>87.860689063214309</v>
      </c>
      <c r="P713">
        <v>10</v>
      </c>
    </row>
    <row r="714" spans="1:16">
      <c r="A714" s="17"/>
      <c r="B714" s="19"/>
      <c r="C714" s="19"/>
      <c r="D714" s="19"/>
      <c r="E714" s="19"/>
      <c r="F714" s="17"/>
      <c r="G714" s="20">
        <v>-216.0765678176646</v>
      </c>
      <c r="H714" s="20">
        <v>-20.134205057263632</v>
      </c>
      <c r="I714" s="21">
        <f t="shared" si="88"/>
        <v>153.45108238971426</v>
      </c>
      <c r="J714" s="19">
        <f t="shared" si="89"/>
        <v>-84.676500654856369</v>
      </c>
      <c r="K714" s="17">
        <v>15500</v>
      </c>
      <c r="L714" s="22">
        <f t="shared" si="90"/>
        <v>-216.0765678176646</v>
      </c>
      <c r="M714" s="22">
        <f t="shared" si="91"/>
        <v>20.134205057263632</v>
      </c>
      <c r="N714" s="21">
        <f t="shared" si="92"/>
        <v>153.45108238971426</v>
      </c>
      <c r="O714" s="19">
        <f t="shared" si="93"/>
        <v>84.676500654856369</v>
      </c>
      <c r="P714">
        <v>20</v>
      </c>
    </row>
    <row r="715" spans="1:16">
      <c r="A715" s="17"/>
      <c r="B715" s="19"/>
      <c r="C715" s="19"/>
      <c r="D715" s="19"/>
      <c r="E715" s="19"/>
      <c r="F715" s="17"/>
      <c r="G715" s="20">
        <v>-228.48617925950239</v>
      </c>
      <c r="H715" s="20">
        <v>-31.861334460220469</v>
      </c>
      <c r="I715" s="21">
        <f t="shared" si="88"/>
        <v>163.12737162443261</v>
      </c>
      <c r="J715" s="19">
        <f t="shared" si="89"/>
        <v>-82.061560374819621</v>
      </c>
      <c r="K715" s="17">
        <v>15500</v>
      </c>
      <c r="L715" s="22">
        <f t="shared" si="90"/>
        <v>-228.48617925950239</v>
      </c>
      <c r="M715" s="22">
        <f t="shared" si="91"/>
        <v>31.861334460220469</v>
      </c>
      <c r="N715" s="21">
        <f t="shared" si="92"/>
        <v>163.12737162443261</v>
      </c>
      <c r="O715" s="19">
        <f t="shared" si="93"/>
        <v>82.061560374819621</v>
      </c>
      <c r="P715">
        <v>30</v>
      </c>
    </row>
    <row r="716" spans="1:16">
      <c r="A716" s="17"/>
      <c r="B716" s="19"/>
      <c r="C716" s="19"/>
      <c r="D716" s="19"/>
      <c r="E716" s="19"/>
      <c r="F716" s="17"/>
      <c r="G716" s="20">
        <v>-246.24517111673731</v>
      </c>
      <c r="H716" s="20">
        <v>-42.911816378486968</v>
      </c>
      <c r="I716" s="21">
        <f t="shared" si="88"/>
        <v>176.74573302234512</v>
      </c>
      <c r="J716" s="19">
        <f t="shared" si="89"/>
        <v>-80.114642828612844</v>
      </c>
      <c r="K716" s="17">
        <v>15500</v>
      </c>
      <c r="L716" s="22">
        <f t="shared" si="90"/>
        <v>-246.24517111673731</v>
      </c>
      <c r="M716" s="22">
        <f t="shared" si="91"/>
        <v>42.911816378486968</v>
      </c>
      <c r="N716" s="21">
        <f t="shared" si="92"/>
        <v>176.74573302234512</v>
      </c>
      <c r="O716" s="19">
        <f t="shared" si="93"/>
        <v>80.114642828612844</v>
      </c>
      <c r="P716">
        <v>40</v>
      </c>
    </row>
    <row r="717" spans="1:16">
      <c r="A717" s="17"/>
      <c r="B717" s="19"/>
      <c r="C717" s="19"/>
      <c r="D717" s="19"/>
      <c r="E717" s="19"/>
      <c r="F717" s="17"/>
      <c r="G717" s="20">
        <v>-269.08593505897352</v>
      </c>
      <c r="H717" s="20">
        <v>-53.208628286184073</v>
      </c>
      <c r="I717" s="21">
        <f t="shared" si="88"/>
        <v>193.95669435554345</v>
      </c>
      <c r="J717" s="19">
        <f t="shared" si="89"/>
        <v>-78.814716591662773</v>
      </c>
      <c r="K717" s="17">
        <v>15500</v>
      </c>
      <c r="L717" s="22">
        <f t="shared" si="90"/>
        <v>-269.08593505897352</v>
      </c>
      <c r="M717" s="22">
        <f t="shared" si="91"/>
        <v>53.208628286184073</v>
      </c>
      <c r="N717" s="21">
        <f t="shared" si="92"/>
        <v>193.95669435554345</v>
      </c>
      <c r="O717" s="19">
        <f t="shared" si="93"/>
        <v>78.814716591662773</v>
      </c>
      <c r="P717">
        <v>50</v>
      </c>
    </row>
    <row r="718" spans="1:16">
      <c r="A718" s="17"/>
      <c r="B718" s="19"/>
      <c r="C718" s="19"/>
      <c r="D718" s="19"/>
      <c r="E718" s="19"/>
      <c r="F718" s="17"/>
      <c r="G718" s="20">
        <v>-297.53237598880071</v>
      </c>
      <c r="H718" s="20">
        <v>-62.880686539711697</v>
      </c>
      <c r="I718" s="21">
        <f t="shared" si="88"/>
        <v>215.03429435934927</v>
      </c>
      <c r="J718" s="19">
        <f t="shared" si="89"/>
        <v>-78.066671418089399</v>
      </c>
      <c r="K718" s="17">
        <v>15500</v>
      </c>
      <c r="L718" s="22">
        <f t="shared" si="90"/>
        <v>-297.53237598880071</v>
      </c>
      <c r="M718" s="22">
        <f t="shared" si="91"/>
        <v>62.880686539711697</v>
      </c>
      <c r="N718" s="21">
        <f t="shared" si="92"/>
        <v>215.03429435934927</v>
      </c>
      <c r="O718" s="19">
        <f t="shared" si="93"/>
        <v>78.066671418089399</v>
      </c>
      <c r="P718">
        <v>60</v>
      </c>
    </row>
    <row r="719" spans="1:16">
      <c r="A719" s="17"/>
      <c r="B719" s="19"/>
      <c r="C719" s="19"/>
      <c r="D719" s="19"/>
      <c r="E719" s="19"/>
      <c r="F719" s="17"/>
      <c r="G719" s="20">
        <v>-333.84082199319118</v>
      </c>
      <c r="H719" s="20">
        <v>-71.955415468057893</v>
      </c>
      <c r="I719" s="21">
        <f t="shared" si="88"/>
        <v>241.48216936688138</v>
      </c>
      <c r="J719" s="19">
        <f t="shared" si="89"/>
        <v>-77.836654585669478</v>
      </c>
      <c r="K719" s="17">
        <v>15500</v>
      </c>
      <c r="L719" s="22">
        <f t="shared" si="90"/>
        <v>-333.84082199319118</v>
      </c>
      <c r="M719" s="22">
        <f t="shared" si="91"/>
        <v>71.955415468057893</v>
      </c>
      <c r="N719" s="21">
        <f t="shared" si="92"/>
        <v>241.48216936688138</v>
      </c>
      <c r="O719" s="19">
        <f t="shared" si="93"/>
        <v>77.836654585669478</v>
      </c>
      <c r="P719">
        <v>70</v>
      </c>
    </row>
    <row r="720" spans="1:16">
      <c r="A720" s="17"/>
      <c r="B720" s="19"/>
      <c r="C720" s="19"/>
      <c r="D720" s="19"/>
      <c r="E720" s="19"/>
      <c r="F720" s="17"/>
      <c r="G720" s="20">
        <v>-388.14605293733041</v>
      </c>
      <c r="H720" s="20">
        <v>-79.967397308434514</v>
      </c>
      <c r="I720" s="21">
        <f t="shared" si="88"/>
        <v>280.22503728531638</v>
      </c>
      <c r="J720" s="19">
        <f t="shared" si="89"/>
        <v>-78.358581181936074</v>
      </c>
      <c r="K720" s="17">
        <v>15500</v>
      </c>
      <c r="L720" s="22">
        <f t="shared" si="90"/>
        <v>-388.14605293733041</v>
      </c>
      <c r="M720" s="22">
        <f t="shared" si="91"/>
        <v>79.967397308434514</v>
      </c>
      <c r="N720" s="21">
        <f t="shared" si="92"/>
        <v>280.22503728531638</v>
      </c>
      <c r="O720" s="19">
        <f t="shared" si="93"/>
        <v>78.358581181936074</v>
      </c>
      <c r="P720">
        <v>80</v>
      </c>
    </row>
    <row r="721" spans="1:16">
      <c r="A721" s="17"/>
      <c r="B721" s="19"/>
      <c r="C721" s="19"/>
      <c r="D721" s="19"/>
      <c r="E721" s="19"/>
      <c r="F721" s="17"/>
      <c r="G721" s="20">
        <v>-214.77346212363429</v>
      </c>
      <c r="H721" s="20">
        <v>4.5644731429134726</v>
      </c>
      <c r="I721" s="21">
        <f t="shared" si="88"/>
        <v>151.90206458051276</v>
      </c>
      <c r="J721" s="19">
        <f t="shared" si="89"/>
        <v>88.782504688251535</v>
      </c>
      <c r="K721" s="17">
        <v>16000</v>
      </c>
      <c r="L721" s="22">
        <f t="shared" si="90"/>
        <v>-214.77346212363429</v>
      </c>
      <c r="M721" s="22">
        <f t="shared" si="91"/>
        <v>4.5644731429134726</v>
      </c>
      <c r="N721" s="21">
        <f t="shared" si="92"/>
        <v>151.90206458051276</v>
      </c>
      <c r="O721" s="19">
        <f t="shared" si="93"/>
        <v>88.782504688251535</v>
      </c>
      <c r="P721">
        <v>0</v>
      </c>
    </row>
    <row r="722" spans="1:16">
      <c r="A722" s="17"/>
      <c r="B722" s="19"/>
      <c r="C722" s="19"/>
      <c r="D722" s="19"/>
      <c r="E722" s="19"/>
      <c r="F722" s="17"/>
      <c r="G722" s="20">
        <v>-214.68213862960729</v>
      </c>
      <c r="H722" s="20">
        <v>-7.5996641913687526</v>
      </c>
      <c r="I722" s="21">
        <f t="shared" si="88"/>
        <v>151.89828100147068</v>
      </c>
      <c r="J722" s="19">
        <f t="shared" si="89"/>
        <v>-87.972598279389885</v>
      </c>
      <c r="K722" s="17">
        <v>16000</v>
      </c>
      <c r="L722" s="22">
        <f t="shared" si="90"/>
        <v>-214.68213862960729</v>
      </c>
      <c r="M722" s="22">
        <f t="shared" si="91"/>
        <v>7.5996641913687526</v>
      </c>
      <c r="N722" s="21">
        <f t="shared" si="92"/>
        <v>151.89828100147068</v>
      </c>
      <c r="O722" s="19">
        <f t="shared" si="93"/>
        <v>87.972598279389885</v>
      </c>
      <c r="P722">
        <v>10</v>
      </c>
    </row>
    <row r="723" spans="1:16">
      <c r="A723" s="17"/>
      <c r="B723" s="19"/>
      <c r="C723" s="19"/>
      <c r="D723" s="19"/>
      <c r="E723" s="19"/>
      <c r="F723" s="17"/>
      <c r="G723" s="20">
        <v>-221.1866032199523</v>
      </c>
      <c r="H723" s="20">
        <v>-19.830180622077439</v>
      </c>
      <c r="I723" s="21">
        <f t="shared" si="88"/>
        <v>157.02985306540413</v>
      </c>
      <c r="J723" s="19">
        <f t="shared" si="89"/>
        <v>-84.876922456799264</v>
      </c>
      <c r="K723" s="17">
        <v>16000</v>
      </c>
      <c r="L723" s="22">
        <f t="shared" si="90"/>
        <v>-221.1866032199523</v>
      </c>
      <c r="M723" s="22">
        <f t="shared" si="91"/>
        <v>19.830180622077439</v>
      </c>
      <c r="N723" s="21">
        <f t="shared" si="92"/>
        <v>157.02985306540413</v>
      </c>
      <c r="O723" s="19">
        <f t="shared" si="93"/>
        <v>84.876922456799264</v>
      </c>
      <c r="P723">
        <v>20</v>
      </c>
    </row>
    <row r="724" spans="1:16">
      <c r="A724" s="17"/>
      <c r="B724" s="19"/>
      <c r="C724" s="19"/>
      <c r="D724" s="19"/>
      <c r="E724" s="19"/>
      <c r="F724" s="17"/>
      <c r="G724" s="20">
        <v>-233.68629182426011</v>
      </c>
      <c r="H724" s="20">
        <v>-31.480693004238351</v>
      </c>
      <c r="I724" s="21">
        <f t="shared" si="88"/>
        <v>166.73379534245652</v>
      </c>
      <c r="J724" s="19">
        <f t="shared" si="89"/>
        <v>-82.327675538822703</v>
      </c>
      <c r="K724" s="17">
        <v>16000</v>
      </c>
      <c r="L724" s="22">
        <f t="shared" si="90"/>
        <v>-233.68629182426011</v>
      </c>
      <c r="M724" s="22">
        <f t="shared" si="91"/>
        <v>31.480693004238351</v>
      </c>
      <c r="N724" s="21">
        <f t="shared" si="92"/>
        <v>166.73379534245652</v>
      </c>
      <c r="O724" s="19">
        <f t="shared" si="93"/>
        <v>82.327675538822703</v>
      </c>
      <c r="P724">
        <v>30</v>
      </c>
    </row>
    <row r="725" spans="1:16">
      <c r="A725" s="17"/>
      <c r="B725" s="19"/>
      <c r="C725" s="19"/>
      <c r="D725" s="19"/>
      <c r="E725" s="19"/>
      <c r="F725" s="17"/>
      <c r="G725" s="20">
        <v>-251.6766976439464</v>
      </c>
      <c r="H725" s="20">
        <v>-42.444512943962778</v>
      </c>
      <c r="I725" s="21">
        <f t="shared" si="88"/>
        <v>180.47534016592491</v>
      </c>
      <c r="J725" s="19">
        <f t="shared" si="89"/>
        <v>-80.427316810447877</v>
      </c>
      <c r="K725" s="17">
        <v>16000</v>
      </c>
      <c r="L725" s="22">
        <f t="shared" si="90"/>
        <v>-251.6766976439464</v>
      </c>
      <c r="M725" s="22">
        <f t="shared" si="91"/>
        <v>42.444512943962778</v>
      </c>
      <c r="N725" s="21">
        <f t="shared" si="92"/>
        <v>180.47534016592491</v>
      </c>
      <c r="O725" s="19">
        <f t="shared" si="93"/>
        <v>80.427316810447877</v>
      </c>
      <c r="P725">
        <v>40</v>
      </c>
    </row>
    <row r="726" spans="1:16">
      <c r="A726" s="17"/>
      <c r="B726" s="19"/>
      <c r="C726" s="19"/>
      <c r="D726" s="19"/>
      <c r="E726" s="19"/>
      <c r="F726" s="17"/>
      <c r="G726" s="20">
        <v>-274.99958967855048</v>
      </c>
      <c r="H726" s="20">
        <v>-52.670225180114372</v>
      </c>
      <c r="I726" s="21">
        <f t="shared" si="88"/>
        <v>197.98854378965348</v>
      </c>
      <c r="J726" s="19">
        <f t="shared" si="89"/>
        <v>-79.157538199706536</v>
      </c>
      <c r="K726" s="17">
        <v>16000</v>
      </c>
      <c r="L726" s="22">
        <f t="shared" si="90"/>
        <v>-274.99958967855048</v>
      </c>
      <c r="M726" s="22">
        <f t="shared" si="91"/>
        <v>52.670225180114372</v>
      </c>
      <c r="N726" s="21">
        <f t="shared" si="92"/>
        <v>197.98854378965348</v>
      </c>
      <c r="O726" s="19">
        <f t="shared" si="93"/>
        <v>79.157538199706536</v>
      </c>
      <c r="P726">
        <v>50</v>
      </c>
    </row>
    <row r="727" spans="1:16">
      <c r="A727" s="17"/>
      <c r="B727" s="19"/>
      <c r="C727" s="19"/>
      <c r="D727" s="19"/>
      <c r="E727" s="19"/>
      <c r="F727" s="17"/>
      <c r="G727" s="20">
        <v>-304.43078360383879</v>
      </c>
      <c r="H727" s="20">
        <v>-62.299921111262982</v>
      </c>
      <c r="I727" s="21">
        <f t="shared" si="88"/>
        <v>219.72640052587778</v>
      </c>
      <c r="J727" s="19">
        <f t="shared" si="89"/>
        <v>-78.434452015487039</v>
      </c>
      <c r="K727" s="17">
        <v>16000</v>
      </c>
      <c r="L727" s="22">
        <f t="shared" si="90"/>
        <v>-304.43078360383879</v>
      </c>
      <c r="M727" s="22">
        <f t="shared" si="91"/>
        <v>62.299921111262982</v>
      </c>
      <c r="N727" s="21">
        <f t="shared" si="92"/>
        <v>219.72640052587778</v>
      </c>
      <c r="O727" s="19">
        <f t="shared" si="93"/>
        <v>78.434452015487039</v>
      </c>
      <c r="P727">
        <v>60</v>
      </c>
    </row>
    <row r="728" spans="1:16">
      <c r="A728" s="17"/>
      <c r="B728" s="19"/>
      <c r="C728" s="19"/>
      <c r="D728" s="19"/>
      <c r="E728" s="19"/>
      <c r="F728" s="17"/>
      <c r="G728" s="20">
        <v>-343.02137215010282</v>
      </c>
      <c r="H728" s="20">
        <v>-71.290092346165309</v>
      </c>
      <c r="I728" s="21">
        <f t="shared" si="88"/>
        <v>247.73568477155655</v>
      </c>
      <c r="J728" s="19">
        <f t="shared" si="89"/>
        <v>-78.259359412119721</v>
      </c>
      <c r="K728" s="17">
        <v>16000</v>
      </c>
      <c r="L728" s="22">
        <f t="shared" si="90"/>
        <v>-343.02137215010282</v>
      </c>
      <c r="M728" s="22">
        <f t="shared" si="91"/>
        <v>71.290092346165309</v>
      </c>
      <c r="N728" s="21">
        <f t="shared" si="92"/>
        <v>247.73568477155655</v>
      </c>
      <c r="O728" s="19">
        <f t="shared" si="93"/>
        <v>78.259359412119721</v>
      </c>
      <c r="P728">
        <v>70</v>
      </c>
    </row>
    <row r="729" spans="1:16">
      <c r="A729" s="17"/>
      <c r="B729" s="19"/>
      <c r="C729" s="19"/>
      <c r="D729" s="19"/>
      <c r="E729" s="19"/>
      <c r="F729" s="17"/>
      <c r="G729" s="3">
        <v>-410.25194201287962</v>
      </c>
      <c r="H729" s="3">
        <v>-78.711302972703024</v>
      </c>
      <c r="I729" s="21">
        <f t="shared" si="88"/>
        <v>295.38290839264869</v>
      </c>
      <c r="J729" s="19">
        <f t="shared" si="89"/>
        <v>-79.139161864421709</v>
      </c>
      <c r="K729" s="17">
        <v>16000</v>
      </c>
      <c r="L729" s="22">
        <f t="shared" si="90"/>
        <v>-410.25194201287962</v>
      </c>
      <c r="M729" s="22">
        <f t="shared" si="91"/>
        <v>78.711302972703024</v>
      </c>
      <c r="N729" s="21">
        <f t="shared" si="92"/>
        <v>295.38290839264869</v>
      </c>
      <c r="O729" s="19">
        <f t="shared" si="93"/>
        <v>79.139161864421709</v>
      </c>
      <c r="P729">
        <v>80</v>
      </c>
    </row>
  </sheetData>
  <mergeCells count="3">
    <mergeCell ref="A1:E1"/>
    <mergeCell ref="F1:J1"/>
    <mergeCell ref="K1:P1"/>
  </mergeCells>
  <conditionalFormatting sqref="B3:B662">
    <cfRule type="colorScale" priority="8">
      <colorScale>
        <cfvo type="min"/>
        <cfvo type="percent" val="50"/>
        <cfvo type="max"/>
        <color rgb="FFF8696B"/>
        <color rgb="FFFFEB84"/>
        <color rgb="FF00B0F0"/>
      </colorScale>
    </cfRule>
  </conditionalFormatting>
  <conditionalFormatting sqref="C3:C662">
    <cfRule type="colorScale" priority="7">
      <colorScale>
        <cfvo type="min"/>
        <cfvo type="percent" val="50"/>
        <cfvo type="max"/>
        <color rgb="FF00B0F0"/>
        <color rgb="FFFFEB84"/>
        <color rgb="FFF8696B"/>
      </colorScale>
    </cfRule>
  </conditionalFormatting>
  <conditionalFormatting sqref="D3:E3 D4:D662 E4:E729">
    <cfRule type="colorScale" priority="6">
      <colorScale>
        <cfvo type="min"/>
        <cfvo type="percentile" val="50"/>
        <cfvo type="max"/>
        <color rgb="FF63BE7B"/>
        <color rgb="FFFFEB84"/>
        <color rgb="FFF8696B"/>
      </colorScale>
    </cfRule>
  </conditionalFormatting>
  <conditionalFormatting sqref="G3:G729">
    <cfRule type="colorScale" priority="11">
      <colorScale>
        <cfvo type="min"/>
        <cfvo type="percent" val="50"/>
        <cfvo type="max"/>
        <color rgb="FFF8696B"/>
        <color rgb="FFFFEB84"/>
        <color rgb="FF00B0F0"/>
      </colorScale>
    </cfRule>
  </conditionalFormatting>
  <conditionalFormatting sqref="H712 H576 H674 H721 H703 H694 H684 H664 H653 H642 H630 H618 H605 H591 H561 H545 H527 H508 H487 H411 H464 H439 H380 H346 H309 H270 H231 H192 H153 H114 H77 H40 H3">
    <cfRule type="colorScale" priority="9">
      <colorScale>
        <cfvo type="min"/>
        <cfvo type="percent" val="50"/>
        <cfvo type="max"/>
        <color rgb="FF00B0F0"/>
        <color rgb="FFFFEB84"/>
        <color rgb="FFF8696B"/>
      </colorScale>
    </cfRule>
  </conditionalFormatting>
  <conditionalFormatting sqref="H722:H729 H675:H683 H577:H590 H713:H720 H488:H507 H412:H438 H310:H345 H271:H308 H193:H230 H78:H113 H704:H711 H695:H702 H685:H693 H665:H673 H654:H663 H643:H652 H631:H641 H619:H629 H606:H617 H592:H604 H562:H575 H546:H560 H528:H544 H509:H526 H465:H486 H440:H463 H381:H410 H347:H379 H232:H269 H154:H191 H115:H152 H41:H76 H4:H39">
    <cfRule type="colorScale" priority="10">
      <colorScale>
        <cfvo type="min"/>
        <cfvo type="percent" val="50"/>
        <cfvo type="max"/>
        <color rgb="FFF8696B"/>
        <color rgb="FFFFEB84"/>
        <color rgb="FF00B0F0"/>
      </colorScale>
    </cfRule>
  </conditionalFormatting>
  <conditionalFormatting sqref="I3:I729">
    <cfRule type="colorScale" priority="5">
      <colorScale>
        <cfvo type="min"/>
        <cfvo type="percentile" val="50"/>
        <cfvo type="max"/>
        <color rgb="FF63BE7B"/>
        <color rgb="FFFFEB84"/>
        <color rgb="FFF8696B"/>
      </colorScale>
    </cfRule>
  </conditionalFormatting>
  <conditionalFormatting sqref="J3:J729">
    <cfRule type="colorScale" priority="3">
      <colorScale>
        <cfvo type="min"/>
        <cfvo type="percentile" val="50"/>
        <cfvo type="max"/>
        <color rgb="FF63BE7B"/>
        <color rgb="FFFFEB84"/>
        <color rgb="FFF8696B"/>
      </colorScale>
    </cfRule>
  </conditionalFormatting>
  <conditionalFormatting sqref="L3:M729">
    <cfRule type="colorScale" priority="4">
      <colorScale>
        <cfvo type="min"/>
        <cfvo type="percentile" val="50"/>
        <cfvo type="max"/>
        <color rgb="FFF8696B"/>
        <color rgb="FFFFEB84"/>
        <color rgb="FF63BE7B"/>
      </colorScale>
    </cfRule>
  </conditionalFormatting>
  <conditionalFormatting sqref="N3:N729">
    <cfRule type="colorScale" priority="2">
      <colorScale>
        <cfvo type="min"/>
        <cfvo type="percentile" val="50"/>
        <cfvo type="max"/>
        <color rgb="FF63BE7B"/>
        <color rgb="FFFFEB84"/>
        <color rgb="FFF8696B"/>
      </colorScale>
    </cfRule>
  </conditionalFormatting>
  <conditionalFormatting sqref="O3:O729">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EAE2-560B-496D-81A3-765A88B77431}">
  <sheetPr codeName="Sheet17"/>
  <dimension ref="A1:AC29"/>
  <sheetViews>
    <sheetView workbookViewId="0">
      <selection activeCell="J21" sqref="J21"/>
    </sheetView>
  </sheetViews>
  <sheetFormatPr defaultRowHeight="14.4"/>
  <sheetData>
    <row r="1" spans="1:29">
      <c r="A1" t="s">
        <v>6</v>
      </c>
      <c r="C1" t="s">
        <v>7</v>
      </c>
    </row>
    <row r="2" spans="1:29">
      <c r="C2">
        <v>-650</v>
      </c>
      <c r="D2">
        <v>-625</v>
      </c>
      <c r="E2">
        <v>-600</v>
      </c>
      <c r="F2">
        <v>-575</v>
      </c>
      <c r="G2">
        <v>-550</v>
      </c>
      <c r="H2">
        <v>-525</v>
      </c>
      <c r="I2">
        <v>-500</v>
      </c>
      <c r="J2">
        <v>-475</v>
      </c>
      <c r="K2">
        <v>-450</v>
      </c>
      <c r="L2">
        <v>-425</v>
      </c>
      <c r="M2">
        <v>-400</v>
      </c>
      <c r="N2">
        <v>-375</v>
      </c>
      <c r="O2">
        <v>-350</v>
      </c>
      <c r="P2">
        <v>-325</v>
      </c>
      <c r="Q2">
        <v>-300</v>
      </c>
      <c r="R2">
        <v>-275</v>
      </c>
      <c r="S2">
        <v>-250</v>
      </c>
      <c r="T2">
        <v>-225</v>
      </c>
      <c r="U2">
        <v>-200</v>
      </c>
      <c r="V2">
        <v>-175</v>
      </c>
      <c r="W2">
        <v>-150</v>
      </c>
      <c r="X2">
        <v>-125</v>
      </c>
      <c r="Y2">
        <v>-100</v>
      </c>
      <c r="Z2">
        <v>-75</v>
      </c>
      <c r="AA2">
        <v>-50</v>
      </c>
      <c r="AB2">
        <v>-25</v>
      </c>
      <c r="AC2">
        <v>0</v>
      </c>
    </row>
    <row r="3" spans="1:29">
      <c r="A3" t="s">
        <v>8</v>
      </c>
      <c r="B3">
        <v>650</v>
      </c>
      <c r="C3">
        <v>441.15109131866387</v>
      </c>
      <c r="D3">
        <v>437.17966051340409</v>
      </c>
      <c r="E3">
        <v>432.82944195831618</v>
      </c>
      <c r="F3">
        <v>428.11543392470679</v>
      </c>
      <c r="G3">
        <v>423.04314983359927</v>
      </c>
      <c r="H3">
        <v>417.61335565270292</v>
      </c>
      <c r="I3">
        <v>411.82901629316262</v>
      </c>
      <c r="J3">
        <v>405.69974101706248</v>
      </c>
      <c r="K3">
        <v>399.24165685404301</v>
      </c>
      <c r="L3">
        <v>392.4709342920205</v>
      </c>
      <c r="M3">
        <v>385.39941947705762</v>
      </c>
      <c r="N3">
        <v>378.03953475616248</v>
      </c>
      <c r="O3">
        <v>370.40981033067777</v>
      </c>
      <c r="P3">
        <v>362.53149811501498</v>
      </c>
      <c r="Q3">
        <v>354.42330501172</v>
      </c>
      <c r="R3">
        <v>346.1013273665294</v>
      </c>
      <c r="S3">
        <v>337.58107290366479</v>
      </c>
      <c r="T3">
        <v>328.87824002051548</v>
      </c>
      <c r="U3">
        <v>320.01034582844483</v>
      </c>
      <c r="V3">
        <v>311.00054645535778</v>
      </c>
      <c r="W3">
        <v>301.88041621790131</v>
      </c>
      <c r="X3">
        <v>292.68629715320179</v>
      </c>
      <c r="Y3">
        <v>283.4434203080591</v>
      </c>
      <c r="Z3">
        <v>274.14888640205481</v>
      </c>
      <c r="AA3">
        <v>264.80817972125351</v>
      </c>
      <c r="AB3">
        <v>255.49065396838429</v>
      </c>
      <c r="AC3">
        <v>246.24124356906401</v>
      </c>
    </row>
    <row r="4" spans="1:29">
      <c r="B4">
        <v>625</v>
      </c>
      <c r="C4">
        <v>433.7407716506732</v>
      </c>
      <c r="D4">
        <v>429.92626060038862</v>
      </c>
      <c r="E4">
        <v>425.73226616022748</v>
      </c>
      <c r="F4">
        <v>421.17094730243929</v>
      </c>
      <c r="G4">
        <v>416.24195165172841</v>
      </c>
      <c r="H4">
        <v>410.93934505265503</v>
      </c>
      <c r="I4">
        <v>405.26142715254082</v>
      </c>
      <c r="J4">
        <v>399.21647471483448</v>
      </c>
      <c r="K4">
        <v>392.82360084204538</v>
      </c>
      <c r="L4">
        <v>386.10167066448412</v>
      </c>
      <c r="M4">
        <v>379.061085694143</v>
      </c>
      <c r="N4">
        <v>371.71239265760511</v>
      </c>
      <c r="O4">
        <v>364.07638904603567</v>
      </c>
      <c r="P4">
        <v>356.1775819865934</v>
      </c>
      <c r="Q4">
        <v>348.03572750093832</v>
      </c>
      <c r="R4">
        <v>339.66682649589978</v>
      </c>
      <c r="S4">
        <v>331.08622647328781</v>
      </c>
      <c r="T4">
        <v>322.30819371384217</v>
      </c>
      <c r="U4">
        <v>313.34758383993181</v>
      </c>
      <c r="V4">
        <v>304.22684314917302</v>
      </c>
      <c r="W4">
        <v>294.98183481329119</v>
      </c>
      <c r="X4">
        <v>285.65791657687259</v>
      </c>
      <c r="Y4">
        <v>276.2856928510837</v>
      </c>
      <c r="Z4">
        <v>266.83916604099983</v>
      </c>
      <c r="AA4">
        <v>257.28763247983528</v>
      </c>
      <c r="AB4">
        <v>247.73576714563839</v>
      </c>
      <c r="AC4">
        <v>238.19346305503311</v>
      </c>
    </row>
    <row r="5" spans="1:29">
      <c r="B5">
        <v>600</v>
      </c>
      <c r="C5">
        <v>425.84717254455148</v>
      </c>
      <c r="D5">
        <v>422.1955570819382</v>
      </c>
      <c r="E5">
        <v>418.16469533300011</v>
      </c>
      <c r="F5">
        <v>413.76442125933232</v>
      </c>
      <c r="G5">
        <v>408.98959395699882</v>
      </c>
      <c r="H5">
        <v>403.82898418498638</v>
      </c>
      <c r="I5">
        <v>398.27674488799948</v>
      </c>
      <c r="J5">
        <v>392.33890209428051</v>
      </c>
      <c r="K5">
        <v>386.03530247304752</v>
      </c>
      <c r="L5">
        <v>379.38606403906942</v>
      </c>
      <c r="M5">
        <v>372.40134444300111</v>
      </c>
      <c r="N5">
        <v>365.09105652935341</v>
      </c>
      <c r="O5">
        <v>357.47669833375397</v>
      </c>
      <c r="P5">
        <v>349.58423388042593</v>
      </c>
      <c r="Q5">
        <v>341.43493218800091</v>
      </c>
      <c r="R5">
        <v>333.0462760771934</v>
      </c>
      <c r="S5">
        <v>324.43455016118241</v>
      </c>
      <c r="T5">
        <v>315.61272207802449</v>
      </c>
      <c r="U5">
        <v>306.59231277000248</v>
      </c>
      <c r="V5">
        <v>297.39527097061642</v>
      </c>
      <c r="W5">
        <v>288.06372508962249</v>
      </c>
      <c r="X5">
        <v>278.65231653047522</v>
      </c>
      <c r="Y5">
        <v>269.19564510000049</v>
      </c>
      <c r="Z5">
        <v>259.65081883467877</v>
      </c>
      <c r="AA5">
        <v>249.9608185500019</v>
      </c>
      <c r="AB5">
        <v>240.2645312559998</v>
      </c>
      <c r="AC5">
        <v>230.5573881700011</v>
      </c>
    </row>
    <row r="6" spans="1:29">
      <c r="B6">
        <v>575</v>
      </c>
      <c r="C6">
        <v>417.4143910524208</v>
      </c>
      <c r="D6">
        <v>413.93303011918402</v>
      </c>
      <c r="E6">
        <v>410.07328878313461</v>
      </c>
      <c r="F6">
        <v>405.84233222848752</v>
      </c>
      <c r="G6">
        <v>401.23181137247411</v>
      </c>
      <c r="H6">
        <v>396.22795242830313</v>
      </c>
      <c r="I6">
        <v>390.82230092816872</v>
      </c>
      <c r="J6">
        <v>385.01855795716568</v>
      </c>
      <c r="K6">
        <v>378.83338443557892</v>
      </c>
      <c r="L6">
        <v>372.28453559703081</v>
      </c>
      <c r="M6">
        <v>365.38323138477932</v>
      </c>
      <c r="N6">
        <v>358.14095964464968</v>
      </c>
      <c r="O6">
        <v>350.57715683731573</v>
      </c>
      <c r="P6">
        <v>342.71690789923008</v>
      </c>
      <c r="Q6">
        <v>334.58441134940222</v>
      </c>
      <c r="R6">
        <v>326.20079872501901</v>
      </c>
      <c r="S6">
        <v>317.58409984876829</v>
      </c>
      <c r="T6">
        <v>308.74646315769769</v>
      </c>
      <c r="U6">
        <v>299.69643113871922</v>
      </c>
      <c r="V6">
        <v>290.45612015382898</v>
      </c>
      <c r="W6">
        <v>281.07528998738599</v>
      </c>
      <c r="X6">
        <v>271.61444543110792</v>
      </c>
      <c r="Y6">
        <v>262.1030197875516</v>
      </c>
      <c r="Z6">
        <v>252.4927801334097</v>
      </c>
      <c r="AA6">
        <v>242.73660571693651</v>
      </c>
      <c r="AB6">
        <v>232.97075921854409</v>
      </c>
      <c r="AC6">
        <v>223.18726890162631</v>
      </c>
    </row>
    <row r="7" spans="1:29">
      <c r="B7">
        <v>550</v>
      </c>
      <c r="C7">
        <v>408.37548194429519</v>
      </c>
      <c r="D7">
        <v>405.07783599087452</v>
      </c>
      <c r="E7">
        <v>401.40433584699889</v>
      </c>
      <c r="F7">
        <v>397.35819088431032</v>
      </c>
      <c r="G7">
        <v>392.92801431099861</v>
      </c>
      <c r="H7">
        <v>388.09896627582162</v>
      </c>
      <c r="I7">
        <v>382.86224993299811</v>
      </c>
      <c r="J7">
        <v>377.22062671718732</v>
      </c>
      <c r="K7">
        <v>371.18681003935029</v>
      </c>
      <c r="L7">
        <v>364.77334891370401</v>
      </c>
      <c r="M7">
        <v>357.988289162</v>
      </c>
      <c r="N7">
        <v>350.84182672721317</v>
      </c>
      <c r="O7">
        <v>343.35225436062092</v>
      </c>
      <c r="P7">
        <v>335.54598476680712</v>
      </c>
      <c r="Q7">
        <v>327.45119662600018</v>
      </c>
      <c r="R7">
        <v>319.09255755682437</v>
      </c>
      <c r="S7">
        <v>310.48938288889622</v>
      </c>
      <c r="T7">
        <v>301.65406895732298</v>
      </c>
      <c r="U7">
        <v>292.59528769999997</v>
      </c>
      <c r="V7">
        <v>283.33690144310373</v>
      </c>
      <c r="W7">
        <v>273.93283148252698</v>
      </c>
      <c r="X7">
        <v>264.44301094166531</v>
      </c>
      <c r="Y7">
        <v>254.88939634900089</v>
      </c>
      <c r="Z7">
        <v>245.2294962586902</v>
      </c>
      <c r="AA7">
        <v>235.43895931000219</v>
      </c>
      <c r="AB7">
        <v>225.6405824710009</v>
      </c>
      <c r="AC7">
        <v>215.8335105610013</v>
      </c>
    </row>
    <row r="8" spans="1:29">
      <c r="B8">
        <v>525</v>
      </c>
      <c r="C8">
        <v>398.6539076974982</v>
      </c>
      <c r="D8">
        <v>395.56016428668539</v>
      </c>
      <c r="E8">
        <v>392.09501575837248</v>
      </c>
      <c r="F8">
        <v>388.2565036859769</v>
      </c>
      <c r="G8">
        <v>384.02960933978102</v>
      </c>
      <c r="H8">
        <v>379.39824689715488</v>
      </c>
      <c r="I8">
        <v>374.35508692180878</v>
      </c>
      <c r="J8">
        <v>368.90382560695252</v>
      </c>
      <c r="K8">
        <v>363.0553364933744</v>
      </c>
      <c r="L8">
        <v>356.81626444159701</v>
      </c>
      <c r="M8">
        <v>350.18418290898632</v>
      </c>
      <c r="N8">
        <v>343.16144121847628</v>
      </c>
      <c r="O8">
        <v>335.76897994923547</v>
      </c>
      <c r="P8">
        <v>328.03923302868498</v>
      </c>
      <c r="Q8">
        <v>320.00368967094482</v>
      </c>
      <c r="R8">
        <v>311.68809872473912</v>
      </c>
      <c r="S8">
        <v>303.11173956527591</v>
      </c>
      <c r="T8">
        <v>294.28878884130609</v>
      </c>
      <c r="U8">
        <v>285.23320185807279</v>
      </c>
      <c r="V8">
        <v>275.97313983417638</v>
      </c>
      <c r="W8">
        <v>266.55988192239062</v>
      </c>
      <c r="X8">
        <v>257.0465573854899</v>
      </c>
      <c r="Y8">
        <v>247.45222418421599</v>
      </c>
      <c r="Z8">
        <v>237.74510353234561</v>
      </c>
      <c r="AA8">
        <v>227.91786164789301</v>
      </c>
      <c r="AB8">
        <v>218.09146161091579</v>
      </c>
      <c r="AC8">
        <v>208.25938807427431</v>
      </c>
    </row>
    <row r="9" spans="1:29">
      <c r="B9">
        <v>500</v>
      </c>
      <c r="C9">
        <v>388.17192446333769</v>
      </c>
      <c r="D9">
        <v>385.30465795202139</v>
      </c>
      <c r="E9">
        <v>382.07025492299999</v>
      </c>
      <c r="F9">
        <v>378.46244039055591</v>
      </c>
      <c r="G9">
        <v>374.46373328099929</v>
      </c>
      <c r="H9">
        <v>370.05711031113151</v>
      </c>
      <c r="I9">
        <v>365.2361262659997</v>
      </c>
      <c r="J9">
        <v>360.00490584616819</v>
      </c>
      <c r="K9">
        <v>354.37301188392979</v>
      </c>
      <c r="L9">
        <v>348.34168631857852</v>
      </c>
      <c r="M9">
        <v>341.89744720999943</v>
      </c>
      <c r="N9">
        <v>335.03382218687369</v>
      </c>
      <c r="O9">
        <v>327.77375364594809</v>
      </c>
      <c r="P9">
        <v>320.15427127106977</v>
      </c>
      <c r="Q9">
        <v>312.20737260100299</v>
      </c>
      <c r="R9">
        <v>303.95759657913601</v>
      </c>
      <c r="S9">
        <v>295.42447507811812</v>
      </c>
      <c r="T9">
        <v>286.62643330094721</v>
      </c>
      <c r="U9">
        <v>277.58557757100021</v>
      </c>
      <c r="V9">
        <v>268.33499347414357</v>
      </c>
      <c r="W9">
        <v>258.92091888997129</v>
      </c>
      <c r="X9">
        <v>249.38862933038669</v>
      </c>
      <c r="Y9">
        <v>239.75759813800229</v>
      </c>
      <c r="Z9">
        <v>230.00795252726579</v>
      </c>
      <c r="AA9">
        <v>220.14211906699799</v>
      </c>
      <c r="AB9">
        <v>210.27313422300091</v>
      </c>
      <c r="AC9">
        <v>200.38593625700011</v>
      </c>
    </row>
    <row r="10" spans="1:29">
      <c r="B10">
        <v>475</v>
      </c>
      <c r="C10">
        <v>376.87091192812659</v>
      </c>
      <c r="D10">
        <v>374.24906049185478</v>
      </c>
      <c r="E10">
        <v>371.26295431642211</v>
      </c>
      <c r="F10">
        <v>367.90456491043818</v>
      </c>
      <c r="G10">
        <v>364.15671140262162</v>
      </c>
      <c r="H10">
        <v>360.0026829686135</v>
      </c>
      <c r="I10">
        <v>355.43393612581531</v>
      </c>
      <c r="J10">
        <v>350.45197586167342</v>
      </c>
      <c r="K10">
        <v>345.06385228303088</v>
      </c>
      <c r="L10">
        <v>339.26696349891517</v>
      </c>
      <c r="M10">
        <v>333.04279332703942</v>
      </c>
      <c r="N10">
        <v>326.38074900892798</v>
      </c>
      <c r="O10">
        <v>319.30093991754438</v>
      </c>
      <c r="P10">
        <v>311.83789434025579</v>
      </c>
      <c r="Q10">
        <v>304.01943955312117</v>
      </c>
      <c r="R10">
        <v>295.86685305237961</v>
      </c>
      <c r="S10">
        <v>287.40193200720842</v>
      </c>
      <c r="T10">
        <v>278.65015851413767</v>
      </c>
      <c r="U10">
        <v>269.64153689858631</v>
      </c>
      <c r="V10">
        <v>260.41298579831351</v>
      </c>
      <c r="W10">
        <v>251.008314706015</v>
      </c>
      <c r="X10">
        <v>241.46904810535031</v>
      </c>
      <c r="Y10">
        <v>231.81602009647031</v>
      </c>
      <c r="Z10">
        <v>222.039973171215</v>
      </c>
      <c r="AA10">
        <v>212.15219221510779</v>
      </c>
      <c r="AB10">
        <v>202.23714094081521</v>
      </c>
      <c r="AC10">
        <v>192.27606771570211</v>
      </c>
    </row>
    <row r="11" spans="1:29">
      <c r="B11">
        <v>450</v>
      </c>
      <c r="C11">
        <v>364.72047188771739</v>
      </c>
      <c r="D11">
        <v>362.35444154719471</v>
      </c>
      <c r="E11">
        <v>359.6291227036877</v>
      </c>
      <c r="F11">
        <v>356.53479919784832</v>
      </c>
      <c r="G11">
        <v>353.05655758941663</v>
      </c>
      <c r="H11">
        <v>349.17867829010862</v>
      </c>
      <c r="I11">
        <v>344.8874740265087</v>
      </c>
      <c r="J11">
        <v>340.17886082634459</v>
      </c>
      <c r="K11">
        <v>335.05868095736918</v>
      </c>
      <c r="L11">
        <v>329.52394453960778</v>
      </c>
      <c r="M11">
        <v>323.55371150358587</v>
      </c>
      <c r="N11">
        <v>317.13419678348691</v>
      </c>
      <c r="O11">
        <v>310.28164688451989</v>
      </c>
      <c r="P11">
        <v>303.02461403458352</v>
      </c>
      <c r="Q11">
        <v>295.38130399234109</v>
      </c>
      <c r="R11">
        <v>287.36613205473401</v>
      </c>
      <c r="S11">
        <v>279.00438717759022</v>
      </c>
      <c r="T11">
        <v>270.33025200012531</v>
      </c>
      <c r="U11">
        <v>261.37995931013029</v>
      </c>
      <c r="V11">
        <v>252.19284612775209</v>
      </c>
      <c r="W11">
        <v>242.8135956070364</v>
      </c>
      <c r="X11">
        <v>233.28619193658821</v>
      </c>
      <c r="Y11">
        <v>223.63638167950651</v>
      </c>
      <c r="Z11">
        <v>213.85999486021771</v>
      </c>
      <c r="AA11">
        <v>203.96886469243421</v>
      </c>
      <c r="AB11">
        <v>194.0329658307119</v>
      </c>
      <c r="AC11">
        <v>184.0384722443514</v>
      </c>
    </row>
    <row r="12" spans="1:29">
      <c r="B12">
        <v>425</v>
      </c>
      <c r="C12">
        <v>351.69363843182367</v>
      </c>
      <c r="D12">
        <v>349.58563310661839</v>
      </c>
      <c r="E12">
        <v>347.12830916244002</v>
      </c>
      <c r="F12">
        <v>344.30794487160068</v>
      </c>
      <c r="G12">
        <v>341.11223516129348</v>
      </c>
      <c r="H12">
        <v>337.52661875641752</v>
      </c>
      <c r="I12">
        <v>333.53073494757751</v>
      </c>
      <c r="J12">
        <v>329.11367457930061</v>
      </c>
      <c r="K12">
        <v>324.28344037411171</v>
      </c>
      <c r="L12">
        <v>319.04008538393282</v>
      </c>
      <c r="M12">
        <v>313.35819381283409</v>
      </c>
      <c r="N12">
        <v>307.21775198493111</v>
      </c>
      <c r="O12">
        <v>300.63384062740118</v>
      </c>
      <c r="P12">
        <v>293.63058148370101</v>
      </c>
      <c r="Q12">
        <v>286.2128000898806</v>
      </c>
      <c r="R12">
        <v>278.38396430184321</v>
      </c>
      <c r="S12">
        <v>270.17223593379458</v>
      </c>
      <c r="T12">
        <v>261.61941969547212</v>
      </c>
      <c r="U12">
        <v>252.76473955970411</v>
      </c>
      <c r="V12">
        <v>243.6480756934088</v>
      </c>
      <c r="W12">
        <v>234.3170999968174</v>
      </c>
      <c r="X12">
        <v>224.82375701282669</v>
      </c>
      <c r="Y12">
        <v>215.20450893811491</v>
      </c>
      <c r="Z12">
        <v>205.45449047386771</v>
      </c>
      <c r="AA12">
        <v>195.57216454249919</v>
      </c>
      <c r="AB12">
        <v>185.65180686652269</v>
      </c>
      <c r="AC12">
        <v>175.6933485552299</v>
      </c>
    </row>
    <row r="13" spans="1:29">
      <c r="B13">
        <v>400</v>
      </c>
      <c r="C13">
        <v>337.7488014865985</v>
      </c>
      <c r="D13">
        <v>335.89651756376861</v>
      </c>
      <c r="E13">
        <v>333.70780795599921</v>
      </c>
      <c r="F13">
        <v>331.16513614730769</v>
      </c>
      <c r="G13">
        <v>328.25763901599981</v>
      </c>
      <c r="H13">
        <v>324.97137178517602</v>
      </c>
      <c r="I13">
        <v>321.28122349800009</v>
      </c>
      <c r="J13">
        <v>317.1712709587855</v>
      </c>
      <c r="K13">
        <v>312.65115118982197</v>
      </c>
      <c r="L13">
        <v>307.72333988976288</v>
      </c>
      <c r="M13">
        <v>302.35904772599912</v>
      </c>
      <c r="N13">
        <v>296.53304674344281</v>
      </c>
      <c r="O13">
        <v>290.25865706673858</v>
      </c>
      <c r="P13">
        <v>283.55487455622188</v>
      </c>
      <c r="Q13">
        <v>276.41431783699949</v>
      </c>
      <c r="R13">
        <v>268.83007392148369</v>
      </c>
      <c r="S13">
        <v>260.82962891542411</v>
      </c>
      <c r="T13">
        <v>252.4563674582846</v>
      </c>
      <c r="U13">
        <v>243.7473260359989</v>
      </c>
      <c r="V13">
        <v>234.7408128999509</v>
      </c>
      <c r="W13">
        <v>225.4889754799278</v>
      </c>
      <c r="X13">
        <v>216.05416576778089</v>
      </c>
      <c r="Y13">
        <v>206.4846288229983</v>
      </c>
      <c r="Z13">
        <v>196.7774058254131</v>
      </c>
      <c r="AA13">
        <v>186.92214129999959</v>
      </c>
      <c r="AB13">
        <v>177.0364271409999</v>
      </c>
      <c r="AC13">
        <v>167.13154395799941</v>
      </c>
    </row>
    <row r="14" spans="1:29">
      <c r="B14">
        <v>375</v>
      </c>
      <c r="C14">
        <v>322.85288682483628</v>
      </c>
      <c r="D14">
        <v>321.25090978940761</v>
      </c>
      <c r="E14">
        <v>319.32547046020181</v>
      </c>
      <c r="F14">
        <v>317.05811341887102</v>
      </c>
      <c r="G14">
        <v>314.43787490540262</v>
      </c>
      <c r="H14">
        <v>311.45070348779518</v>
      </c>
      <c r="I14">
        <v>308.07068047487383</v>
      </c>
      <c r="J14">
        <v>304.28048651495828</v>
      </c>
      <c r="K14">
        <v>300.08703189347898</v>
      </c>
      <c r="L14">
        <v>295.49164149375019</v>
      </c>
      <c r="M14">
        <v>290.46720269537582</v>
      </c>
      <c r="N14">
        <v>284.98893640503462</v>
      </c>
      <c r="O14">
        <v>279.06435676350702</v>
      </c>
      <c r="P14">
        <v>272.70345487994928</v>
      </c>
      <c r="Q14">
        <v>265.89078227308892</v>
      </c>
      <c r="R14">
        <v>258.61366186352552</v>
      </c>
      <c r="S14">
        <v>250.89430777549799</v>
      </c>
      <c r="T14">
        <v>242.76936014822101</v>
      </c>
      <c r="U14">
        <v>234.26654925942509</v>
      </c>
      <c r="V14">
        <v>225.41900252543289</v>
      </c>
      <c r="W14">
        <v>216.2849460446196</v>
      </c>
      <c r="X14">
        <v>206.9384879244017</v>
      </c>
      <c r="Y14">
        <v>197.43564483261801</v>
      </c>
      <c r="Z14">
        <v>187.78206863963709</v>
      </c>
      <c r="AA14">
        <v>177.9827396832998</v>
      </c>
      <c r="AB14">
        <v>168.1403553681721</v>
      </c>
      <c r="AC14">
        <v>158.2566750752012</v>
      </c>
    </row>
    <row r="15" spans="1:29">
      <c r="B15">
        <v>350</v>
      </c>
      <c r="C15">
        <v>307.00337702365817</v>
      </c>
      <c r="D15">
        <v>305.64234912352998</v>
      </c>
      <c r="E15">
        <v>303.97182093751599</v>
      </c>
      <c r="F15">
        <v>301.97160749120849</v>
      </c>
      <c r="G15">
        <v>299.63226628286429</v>
      </c>
      <c r="H15">
        <v>296.94149656246458</v>
      </c>
      <c r="I15">
        <v>293.87264625450422</v>
      </c>
      <c r="J15">
        <v>290.40658030730759</v>
      </c>
      <c r="K15">
        <v>286.54831937188192</v>
      </c>
      <c r="L15">
        <v>282.29889507135158</v>
      </c>
      <c r="M15">
        <v>277.63280414397701</v>
      </c>
      <c r="N15">
        <v>272.52605696041559</v>
      </c>
      <c r="O15">
        <v>266.98237837099032</v>
      </c>
      <c r="P15">
        <v>261.0042729361212</v>
      </c>
      <c r="Q15">
        <v>254.56730497465469</v>
      </c>
      <c r="R15">
        <v>247.65219034684111</v>
      </c>
      <c r="S15">
        <v>240.2773125335743</v>
      </c>
      <c r="T15">
        <v>232.4705049146701</v>
      </c>
      <c r="U15">
        <v>224.24089390257899</v>
      </c>
      <c r="V15">
        <v>215.60841943512611</v>
      </c>
      <c r="W15">
        <v>206.63896519231139</v>
      </c>
      <c r="X15">
        <v>197.42232236647399</v>
      </c>
      <c r="Y15">
        <v>188.0222472987366</v>
      </c>
      <c r="Z15">
        <v>178.4521858364715</v>
      </c>
      <c r="AA15">
        <v>168.73344694251361</v>
      </c>
      <c r="AB15">
        <v>158.95785351844509</v>
      </c>
      <c r="AC15">
        <v>149.12003577792979</v>
      </c>
    </row>
    <row r="16" spans="1:29">
      <c r="B16">
        <v>325</v>
      </c>
      <c r="C16">
        <v>290.20673365696848</v>
      </c>
      <c r="D16">
        <v>289.07219808131458</v>
      </c>
      <c r="E16">
        <v>287.64475590910109</v>
      </c>
      <c r="F16">
        <v>285.89879467449242</v>
      </c>
      <c r="G16">
        <v>283.82957088242568</v>
      </c>
      <c r="H16">
        <v>281.42969465328679</v>
      </c>
      <c r="I16">
        <v>278.66885398223849</v>
      </c>
      <c r="J16">
        <v>275.52298561153248</v>
      </c>
      <c r="K16">
        <v>272.00035210413529</v>
      </c>
      <c r="L16">
        <v>268.10584249498061</v>
      </c>
      <c r="M16">
        <v>263.81082422675632</v>
      </c>
      <c r="N16">
        <v>259.08756422247728</v>
      </c>
      <c r="O16">
        <v>253.9425885266246</v>
      </c>
      <c r="P16">
        <v>248.37740697113441</v>
      </c>
      <c r="Q16">
        <v>242.35481027984221</v>
      </c>
      <c r="R16">
        <v>235.84390590628439</v>
      </c>
      <c r="S16">
        <v>228.8646724211371</v>
      </c>
      <c r="T16">
        <v>221.44009400097681</v>
      </c>
      <c r="U16">
        <v>213.55388476790719</v>
      </c>
      <c r="V16">
        <v>205.20426681292929</v>
      </c>
      <c r="W16">
        <v>196.46476259951311</v>
      </c>
      <c r="X16">
        <v>187.44251070508199</v>
      </c>
      <c r="Y16">
        <v>178.20948664507841</v>
      </c>
      <c r="Z16">
        <v>168.77782288004391</v>
      </c>
      <c r="AA16">
        <v>159.16661490746489</v>
      </c>
      <c r="AB16">
        <v>149.49961623188619</v>
      </c>
      <c r="AC16">
        <v>139.7833284643016</v>
      </c>
    </row>
    <row r="17" spans="2:29">
      <c r="B17">
        <v>300</v>
      </c>
      <c r="C17">
        <v>272.46007225221678</v>
      </c>
      <c r="D17">
        <v>271.53152428093341</v>
      </c>
      <c r="E17">
        <v>270.32888672400082</v>
      </c>
      <c r="F17">
        <v>268.82170067779589</v>
      </c>
      <c r="G17">
        <v>267.00860366499961</v>
      </c>
      <c r="H17">
        <v>264.88631861960579</v>
      </c>
      <c r="I17">
        <v>262.42258083799828</v>
      </c>
      <c r="J17">
        <v>259.59004088647538</v>
      </c>
      <c r="K17">
        <v>256.39959431997607</v>
      </c>
      <c r="L17">
        <v>252.85884020931101</v>
      </c>
      <c r="M17">
        <v>248.9363159410004</v>
      </c>
      <c r="N17">
        <v>244.6010565550514</v>
      </c>
      <c r="O17">
        <v>239.86228859859381</v>
      </c>
      <c r="P17">
        <v>234.72219659725761</v>
      </c>
      <c r="Q17">
        <v>229.13564983800049</v>
      </c>
      <c r="R17">
        <v>223.06316610180869</v>
      </c>
      <c r="S17">
        <v>216.52394931461001</v>
      </c>
      <c r="T17">
        <v>209.5349341240462</v>
      </c>
      <c r="U17">
        <v>202.06019900199911</v>
      </c>
      <c r="V17">
        <v>194.0803597863455</v>
      </c>
      <c r="W17">
        <v>185.66903075092611</v>
      </c>
      <c r="X17">
        <v>176.93724879500681</v>
      </c>
      <c r="Y17">
        <v>167.95535335100021</v>
      </c>
      <c r="Z17">
        <v>158.7302379433236</v>
      </c>
      <c r="AA17">
        <v>149.27802317599981</v>
      </c>
      <c r="AB17">
        <v>139.75696980299969</v>
      </c>
      <c r="AC17">
        <v>130.19382968000079</v>
      </c>
    </row>
    <row r="18" spans="2:29">
      <c r="B18">
        <v>275</v>
      </c>
      <c r="C18">
        <v>253.77738019659139</v>
      </c>
      <c r="D18">
        <v>253.03020547056121</v>
      </c>
      <c r="E18">
        <v>252.0287553225385</v>
      </c>
      <c r="F18">
        <v>250.74279352809751</v>
      </c>
      <c r="G18">
        <v>249.1689471265004</v>
      </c>
      <c r="H18">
        <v>247.30377712706419</v>
      </c>
      <c r="I18">
        <v>245.11961540655921</v>
      </c>
      <c r="J18">
        <v>242.59232900484039</v>
      </c>
      <c r="K18">
        <v>239.72842446305501</v>
      </c>
      <c r="L18">
        <v>236.53160202864231</v>
      </c>
      <c r="M18">
        <v>232.97351893507221</v>
      </c>
      <c r="N18">
        <v>229.02639148455501</v>
      </c>
      <c r="O18">
        <v>224.6947256491176</v>
      </c>
      <c r="P18">
        <v>219.9771402284687</v>
      </c>
      <c r="Q18">
        <v>214.8335736503445</v>
      </c>
      <c r="R18">
        <v>209.22784089061861</v>
      </c>
      <c r="S18">
        <v>203.16808248027201</v>
      </c>
      <c r="T18">
        <v>196.65731766224141</v>
      </c>
      <c r="U18">
        <v>189.6552827151254</v>
      </c>
      <c r="V18">
        <v>182.14092880705269</v>
      </c>
      <c r="W18">
        <v>174.17525142497649</v>
      </c>
      <c r="X18">
        <v>165.84944053562231</v>
      </c>
      <c r="Y18">
        <v>157.21329628547619</v>
      </c>
      <c r="Z18">
        <v>148.2687718457241</v>
      </c>
      <c r="AA18">
        <v>139.05130349747421</v>
      </c>
      <c r="AB18">
        <v>129.7141543028456</v>
      </c>
      <c r="AC18">
        <v>120.28988887824519</v>
      </c>
    </row>
    <row r="19" spans="2:29">
      <c r="B19">
        <v>250</v>
      </c>
      <c r="C19">
        <v>234.21458981841619</v>
      </c>
      <c r="D19">
        <v>233.62497703180409</v>
      </c>
      <c r="E19">
        <v>232.80144560761801</v>
      </c>
      <c r="F19">
        <v>231.71466977617411</v>
      </c>
      <c r="G19">
        <v>230.35899420513169</v>
      </c>
      <c r="H19">
        <v>228.73089321379121</v>
      </c>
      <c r="I19">
        <v>226.80904873520689</v>
      </c>
      <c r="J19">
        <v>224.57382804890091</v>
      </c>
      <c r="K19">
        <v>222.02602387271691</v>
      </c>
      <c r="L19">
        <v>219.16377955730241</v>
      </c>
      <c r="M19">
        <v>215.96245429395191</v>
      </c>
      <c r="N19">
        <v>212.39808466000929</v>
      </c>
      <c r="O19">
        <v>208.469316333601</v>
      </c>
      <c r="P19">
        <v>204.17186945975479</v>
      </c>
      <c r="Q19">
        <v>199.4759688794779</v>
      </c>
      <c r="R19">
        <v>194.3532422857802</v>
      </c>
      <c r="S19">
        <v>188.80018898353589</v>
      </c>
      <c r="T19">
        <v>182.8057437527691</v>
      </c>
      <c r="U19">
        <v>176.33015673270029</v>
      </c>
      <c r="V19">
        <v>169.35573679050461</v>
      </c>
      <c r="W19">
        <v>161.92991092130569</v>
      </c>
      <c r="X19">
        <v>154.11493977498051</v>
      </c>
      <c r="Y19">
        <v>145.92491515730029</v>
      </c>
      <c r="Z19">
        <v>137.34679642233411</v>
      </c>
      <c r="AA19">
        <v>128.43853421263381</v>
      </c>
      <c r="AB19">
        <v>119.3547930067316</v>
      </c>
      <c r="AC19">
        <v>110.133228839873</v>
      </c>
    </row>
    <row r="20" spans="2:29">
      <c r="B20">
        <v>225</v>
      </c>
      <c r="C20">
        <v>213.84494405015579</v>
      </c>
      <c r="D20">
        <v>213.38834573432999</v>
      </c>
      <c r="E20">
        <v>212.719747618095</v>
      </c>
      <c r="F20">
        <v>211.80716667717161</v>
      </c>
      <c r="G20">
        <v>210.6463488897771</v>
      </c>
      <c r="H20">
        <v>209.23726893602949</v>
      </c>
      <c r="I20">
        <v>207.5616487884304</v>
      </c>
      <c r="J20">
        <v>205.6011424769008</v>
      </c>
      <c r="K20">
        <v>203.35572415000519</v>
      </c>
      <c r="L20">
        <v>200.8215450461571</v>
      </c>
      <c r="M20">
        <v>197.97247246683949</v>
      </c>
      <c r="N20">
        <v>194.78331498307219</v>
      </c>
      <c r="O20">
        <v>191.2520830030976</v>
      </c>
      <c r="P20">
        <v>187.37668766260501</v>
      </c>
      <c r="Q20">
        <v>183.1332906719999</v>
      </c>
      <c r="R20">
        <v>178.49730967322651</v>
      </c>
      <c r="S20">
        <v>173.46204809693609</v>
      </c>
      <c r="T20">
        <v>168.0104580540042</v>
      </c>
      <c r="U20">
        <v>162.09805241081949</v>
      </c>
      <c r="V20">
        <v>155.70387313298491</v>
      </c>
      <c r="W20">
        <v>148.87082373369961</v>
      </c>
      <c r="X20">
        <v>141.64176931124851</v>
      </c>
      <c r="Y20">
        <v>133.99218177593181</v>
      </c>
      <c r="Z20">
        <v>125.87767456044961</v>
      </c>
      <c r="AA20">
        <v>117.3625722555917</v>
      </c>
      <c r="AB20">
        <v>108.64688455998569</v>
      </c>
      <c r="AC20">
        <v>99.778735998895172</v>
      </c>
    </row>
    <row r="21" spans="2:29">
      <c r="B21">
        <v>200</v>
      </c>
      <c r="C21">
        <v>192.72171629926791</v>
      </c>
      <c r="D21">
        <v>192.36748433711341</v>
      </c>
      <c r="E21">
        <v>191.82792829900021</v>
      </c>
      <c r="F21">
        <v>191.06602401551299</v>
      </c>
      <c r="G21">
        <v>190.0783565209999</v>
      </c>
      <c r="H21">
        <v>188.86867693933709</v>
      </c>
      <c r="I21">
        <v>187.42072910600061</v>
      </c>
      <c r="J21">
        <v>185.71751685168061</v>
      </c>
      <c r="K21">
        <v>183.76147877689709</v>
      </c>
      <c r="L21">
        <v>181.54832059459801</v>
      </c>
      <c r="M21">
        <v>179.04683169500001</v>
      </c>
      <c r="N21">
        <v>176.22771262718291</v>
      </c>
      <c r="O21">
        <v>173.09116908719989</v>
      </c>
      <c r="P21">
        <v>169.63916280282589</v>
      </c>
      <c r="Q21">
        <v>165.8489087090002</v>
      </c>
      <c r="R21">
        <v>161.69555734793039</v>
      </c>
      <c r="S21">
        <v>157.17418473099039</v>
      </c>
      <c r="T21">
        <v>152.26867447173981</v>
      </c>
      <c r="U21">
        <v>146.93044732599901</v>
      </c>
      <c r="V21">
        <v>141.13303606798169</v>
      </c>
      <c r="W21">
        <v>134.9171162756393</v>
      </c>
      <c r="X21">
        <v>128.31509255586801</v>
      </c>
      <c r="Y21">
        <v>121.2772978979997</v>
      </c>
      <c r="Z21">
        <v>113.73355726209461</v>
      </c>
      <c r="AA21">
        <v>105.74191839800049</v>
      </c>
      <c r="AB21">
        <v>97.533389873799024</v>
      </c>
      <c r="AC21">
        <v>89.163238033700509</v>
      </c>
    </row>
    <row r="22" spans="2:29">
      <c r="B22">
        <v>175</v>
      </c>
      <c r="C22">
        <v>170.86505347415101</v>
      </c>
      <c r="D22">
        <v>170.58096988504121</v>
      </c>
      <c r="E22">
        <v>170.14478208594599</v>
      </c>
      <c r="F22">
        <v>169.51272884150259</v>
      </c>
      <c r="G22">
        <v>168.67837249025209</v>
      </c>
      <c r="H22">
        <v>167.64724267461949</v>
      </c>
      <c r="I22">
        <v>166.40699276437911</v>
      </c>
      <c r="J22">
        <v>164.94490748420051</v>
      </c>
      <c r="K22">
        <v>163.26668770635391</v>
      </c>
      <c r="L22">
        <v>161.3669250781868</v>
      </c>
      <c r="M22">
        <v>159.20756536124239</v>
      </c>
      <c r="N22">
        <v>156.7546458988277</v>
      </c>
      <c r="O22">
        <v>154.01130877724651</v>
      </c>
      <c r="P22">
        <v>150.98318988898791</v>
      </c>
      <c r="Q22">
        <v>147.64459274979569</v>
      </c>
      <c r="R22">
        <v>143.9669988648848</v>
      </c>
      <c r="S22">
        <v>139.94801378091549</v>
      </c>
      <c r="T22">
        <v>135.577060734779</v>
      </c>
      <c r="U22">
        <v>130.80878053236441</v>
      </c>
      <c r="V22">
        <v>125.61534347373571</v>
      </c>
      <c r="W22">
        <v>120.029740294779</v>
      </c>
      <c r="X22">
        <v>114.0769875713095</v>
      </c>
      <c r="Y22">
        <v>107.7052636053522</v>
      </c>
      <c r="Z22">
        <v>100.84437620978819</v>
      </c>
      <c r="AA22">
        <v>93.542999980674267</v>
      </c>
      <c r="AB22">
        <v>85.991616904496368</v>
      </c>
      <c r="AC22">
        <v>78.23392838322161</v>
      </c>
    </row>
    <row r="23" spans="2:29">
      <c r="B23">
        <v>150</v>
      </c>
      <c r="C23">
        <v>148.26437551664691</v>
      </c>
      <c r="D23">
        <v>148.03089638689769</v>
      </c>
      <c r="E23">
        <v>147.6798802875021</v>
      </c>
      <c r="F23">
        <v>147.15584217619769</v>
      </c>
      <c r="G23">
        <v>146.4533275519691</v>
      </c>
      <c r="H23">
        <v>145.58381163741731</v>
      </c>
      <c r="I23">
        <v>144.53703936069411</v>
      </c>
      <c r="J23">
        <v>143.30114567766441</v>
      </c>
      <c r="K23">
        <v>141.8881592823877</v>
      </c>
      <c r="L23">
        <v>140.29521417032311</v>
      </c>
      <c r="M23">
        <v>138.47326351700991</v>
      </c>
      <c r="N23">
        <v>136.37950843997939</v>
      </c>
      <c r="O23">
        <v>134.02581264720081</v>
      </c>
      <c r="P23">
        <v>131.42537338696681</v>
      </c>
      <c r="Q23">
        <v>128.54207199761871</v>
      </c>
      <c r="R23">
        <v>125.3365157736725</v>
      </c>
      <c r="S23">
        <v>121.8142412006455</v>
      </c>
      <c r="T23">
        <v>117.9777066934212</v>
      </c>
      <c r="U23">
        <v>113.78442842357749</v>
      </c>
      <c r="V23">
        <v>109.2027077153202</v>
      </c>
      <c r="W23">
        <v>104.2622673219098</v>
      </c>
      <c r="X23">
        <v>98.991811153989147</v>
      </c>
      <c r="Y23">
        <v>93.351378020185166</v>
      </c>
      <c r="Z23">
        <v>87.278895983765324</v>
      </c>
      <c r="AA23">
        <v>80.806987805959579</v>
      </c>
      <c r="AB23">
        <v>74.071813293273863</v>
      </c>
      <c r="AC23">
        <v>67.096169406726403</v>
      </c>
    </row>
    <row r="24" spans="2:29">
      <c r="B24">
        <v>125</v>
      </c>
      <c r="C24">
        <v>124.9019198860542</v>
      </c>
      <c r="D24">
        <v>124.7148878922831</v>
      </c>
      <c r="E24">
        <v>124.4347142745619</v>
      </c>
      <c r="F24">
        <v>123.9945556661401</v>
      </c>
      <c r="G24">
        <v>123.4020980423588</v>
      </c>
      <c r="H24">
        <v>122.68268642483871</v>
      </c>
      <c r="I24">
        <v>121.82466215033649</v>
      </c>
      <c r="J24">
        <v>120.807179519803</v>
      </c>
      <c r="K24">
        <v>119.6460014206796</v>
      </c>
      <c r="L24">
        <v>118.34502143081551</v>
      </c>
      <c r="M24">
        <v>116.8492481473959</v>
      </c>
      <c r="N24">
        <v>115.10827414384811</v>
      </c>
      <c r="O24">
        <v>113.1438491441713</v>
      </c>
      <c r="P24">
        <v>110.97535430001111</v>
      </c>
      <c r="Q24">
        <v>108.5543126698808</v>
      </c>
      <c r="R24">
        <v>105.8294606494164</v>
      </c>
      <c r="S24">
        <v>102.8173536972886</v>
      </c>
      <c r="T24">
        <v>99.534474717745525</v>
      </c>
      <c r="U24">
        <v>95.938275888745466</v>
      </c>
      <c r="V24">
        <v>91.991068110545712</v>
      </c>
      <c r="W24">
        <v>87.726898386057201</v>
      </c>
      <c r="X24">
        <v>83.187405647953256</v>
      </c>
      <c r="Y24">
        <v>78.349534718364339</v>
      </c>
      <c r="Z24">
        <v>73.154586158017082</v>
      </c>
      <c r="AA24">
        <v>67.612850614966192</v>
      </c>
      <c r="AB24">
        <v>61.849961779011657</v>
      </c>
      <c r="AC24">
        <v>55.865778935861272</v>
      </c>
    </row>
    <row r="25" spans="2:29">
      <c r="B25">
        <v>100</v>
      </c>
      <c r="C25">
        <v>100.8422126935438</v>
      </c>
      <c r="D25">
        <v>100.7003774328623</v>
      </c>
      <c r="E25">
        <v>100.4719750040008</v>
      </c>
      <c r="F25">
        <v>100.09797360946961</v>
      </c>
      <c r="G25">
        <v>99.600906575500403</v>
      </c>
      <c r="H25">
        <v>99.020275395259432</v>
      </c>
      <c r="I25">
        <v>98.346741084801124</v>
      </c>
      <c r="J25">
        <v>97.550432134607945</v>
      </c>
      <c r="K25">
        <v>96.62954423925521</v>
      </c>
      <c r="L25">
        <v>95.583948429617067</v>
      </c>
      <c r="M25">
        <v>94.384838403901085</v>
      </c>
      <c r="N25">
        <v>93.002475234207395</v>
      </c>
      <c r="O25">
        <v>91.440376863449274</v>
      </c>
      <c r="P25">
        <v>89.696842429716071</v>
      </c>
      <c r="Q25">
        <v>87.734956596500069</v>
      </c>
      <c r="R25">
        <v>85.518974806523147</v>
      </c>
      <c r="S25">
        <v>83.054554870609081</v>
      </c>
      <c r="T25">
        <v>80.348910002312095</v>
      </c>
      <c r="U25">
        <v>77.376312314800089</v>
      </c>
      <c r="V25">
        <v>74.113444541214903</v>
      </c>
      <c r="W25">
        <v>70.583565075622573</v>
      </c>
      <c r="X25">
        <v>66.824453600893321</v>
      </c>
      <c r="Y25">
        <v>62.840510777198688</v>
      </c>
      <c r="Z25">
        <v>58.593079584288724</v>
      </c>
      <c r="AA25">
        <v>54.073140497099303</v>
      </c>
      <c r="AB25">
        <v>49.400324072599233</v>
      </c>
      <c r="AC25">
        <v>44.556344804999299</v>
      </c>
    </row>
    <row r="26" spans="2:29">
      <c r="B26">
        <v>75</v>
      </c>
      <c r="C26">
        <v>76.333730959473087</v>
      </c>
      <c r="D26">
        <v>76.241923942398898</v>
      </c>
      <c r="E26">
        <v>76.075066574222774</v>
      </c>
      <c r="F26">
        <v>75.772096473926922</v>
      </c>
      <c r="G26">
        <v>75.362725579280095</v>
      </c>
      <c r="H26">
        <v>74.907576488961695</v>
      </c>
      <c r="I26">
        <v>74.395348057068531</v>
      </c>
      <c r="J26">
        <v>73.794364812854383</v>
      </c>
      <c r="K26">
        <v>73.090441025259679</v>
      </c>
      <c r="L26">
        <v>72.279440472766964</v>
      </c>
      <c r="M26">
        <v>71.359430437814353</v>
      </c>
      <c r="N26">
        <v>70.329264215504736</v>
      </c>
      <c r="O26">
        <v>69.165884189088047</v>
      </c>
      <c r="P26">
        <v>67.84453496762535</v>
      </c>
      <c r="Q26">
        <v>66.345118808375446</v>
      </c>
      <c r="R26">
        <v>64.655387043856081</v>
      </c>
      <c r="S26">
        <v>62.762704843180018</v>
      </c>
      <c r="T26">
        <v>60.664095311129593</v>
      </c>
      <c r="U26">
        <v>58.354571114262399</v>
      </c>
      <c r="V26">
        <v>55.829462430100648</v>
      </c>
      <c r="W26">
        <v>53.09229601406787</v>
      </c>
      <c r="X26">
        <v>50.171571600329123</v>
      </c>
      <c r="Y26">
        <v>47.096037714238257</v>
      </c>
      <c r="Z26">
        <v>43.85289958345993</v>
      </c>
      <c r="AA26">
        <v>40.4250109306181</v>
      </c>
      <c r="AB26">
        <v>36.893891972403253</v>
      </c>
      <c r="AC26">
        <v>33.229271794721171</v>
      </c>
    </row>
    <row r="27" spans="2:29">
      <c r="B27">
        <v>50</v>
      </c>
      <c r="C27">
        <v>51.596536044580262</v>
      </c>
      <c r="D27">
        <v>51.582364779580757</v>
      </c>
      <c r="E27">
        <v>51.547471281900698</v>
      </c>
      <c r="F27">
        <v>51.330916743756923</v>
      </c>
      <c r="G27">
        <v>50.999529122600279</v>
      </c>
      <c r="H27">
        <v>50.662964977010922</v>
      </c>
      <c r="I27">
        <v>50.280724968300767</v>
      </c>
      <c r="J27">
        <v>49.789533555262103</v>
      </c>
      <c r="K27">
        <v>49.253373279324933</v>
      </c>
      <c r="L27">
        <v>48.728716250008802</v>
      </c>
      <c r="M27">
        <v>48.133474683900197</v>
      </c>
      <c r="N27">
        <v>47.388122616687269</v>
      </c>
      <c r="O27">
        <v>46.556022924259651</v>
      </c>
      <c r="P27">
        <v>45.694070976591767</v>
      </c>
      <c r="Q27">
        <v>44.709823657000022</v>
      </c>
      <c r="R27">
        <v>43.510197087285178</v>
      </c>
      <c r="S27">
        <v>42.159015369349163</v>
      </c>
      <c r="T27">
        <v>40.731983975512783</v>
      </c>
      <c r="U27">
        <v>39.170418245400008</v>
      </c>
      <c r="V27">
        <v>37.402315333185918</v>
      </c>
      <c r="W27">
        <v>35.482261103049503</v>
      </c>
      <c r="X27">
        <v>33.493481893639448</v>
      </c>
      <c r="Y27">
        <v>31.430854141000051</v>
      </c>
      <c r="Z27">
        <v>29.242059818382589</v>
      </c>
      <c r="AA27">
        <v>26.92376295729855</v>
      </c>
      <c r="AB27">
        <v>24.536765369200111</v>
      </c>
      <c r="AC27">
        <v>22.058700491199492</v>
      </c>
    </row>
    <row r="28" spans="2:29">
      <c r="B28">
        <v>25</v>
      </c>
      <c r="C28">
        <v>26.536993633663538</v>
      </c>
      <c r="D28">
        <v>26.56950349506474</v>
      </c>
      <c r="E28">
        <v>26.62142449850057</v>
      </c>
      <c r="F28">
        <v>26.48145914228871</v>
      </c>
      <c r="G28">
        <v>26.237470213800862</v>
      </c>
      <c r="H28">
        <v>26.007430490363959</v>
      </c>
      <c r="I28">
        <v>25.755136244599949</v>
      </c>
      <c r="J28">
        <v>25.402611386813529</v>
      </c>
      <c r="K28">
        <v>25.052109964603009</v>
      </c>
      <c r="L28">
        <v>24.791586897363231</v>
      </c>
      <c r="M28">
        <v>24.495461791399521</v>
      </c>
      <c r="N28">
        <v>24.03214946163553</v>
      </c>
      <c r="O28">
        <v>23.531281122531709</v>
      </c>
      <c r="P28">
        <v>23.10549665184999</v>
      </c>
      <c r="Q28">
        <v>22.62687900469928</v>
      </c>
      <c r="R28">
        <v>21.952706366571871</v>
      </c>
      <c r="S28">
        <v>21.197163375264608</v>
      </c>
      <c r="T28">
        <v>20.47529065618755</v>
      </c>
      <c r="U28">
        <v>19.698473680999541</v>
      </c>
      <c r="V28">
        <v>18.757719759557862</v>
      </c>
      <c r="W28">
        <v>17.742152122186329</v>
      </c>
      <c r="X28">
        <v>16.75134254968998</v>
      </c>
      <c r="Y28">
        <v>15.74388788730039</v>
      </c>
      <c r="Z28">
        <v>14.64340940305965</v>
      </c>
      <c r="AA28">
        <v>13.466173948599589</v>
      </c>
      <c r="AB28">
        <v>12.252640836699809</v>
      </c>
      <c r="AC28">
        <v>10.99791573990024</v>
      </c>
    </row>
    <row r="29" spans="2:29">
      <c r="B29">
        <v>0</v>
      </c>
      <c r="C29">
        <v>1.662489337386432</v>
      </c>
      <c r="D29">
        <v>1.6260203037907099</v>
      </c>
      <c r="E29">
        <v>1.5629280715602361</v>
      </c>
      <c r="F29">
        <v>1.4567071137091721</v>
      </c>
      <c r="G29">
        <v>1.317148575020155</v>
      </c>
      <c r="H29">
        <v>1.1788332094934051</v>
      </c>
      <c r="I29">
        <v>1.0851517576998051</v>
      </c>
      <c r="J29">
        <v>1.0397097749787461</v>
      </c>
      <c r="K29">
        <v>0.96671587513628765</v>
      </c>
      <c r="L29">
        <v>0.82559008894440922</v>
      </c>
      <c r="M29">
        <v>0.68475905986088037</v>
      </c>
      <c r="N29">
        <v>0.61133772136918196</v>
      </c>
      <c r="O29">
        <v>0.55036578718227247</v>
      </c>
      <c r="P29">
        <v>0.44819857110633171</v>
      </c>
      <c r="Q29">
        <v>0.35714915320659202</v>
      </c>
      <c r="R29">
        <v>0.33398668342169913</v>
      </c>
      <c r="S29">
        <v>0.31730517820187742</v>
      </c>
      <c r="T29">
        <v>0.24996449059290171</v>
      </c>
      <c r="U29">
        <v>0.1815706967818187</v>
      </c>
      <c r="V29">
        <v>0.17170218782439409</v>
      </c>
      <c r="W29">
        <v>0.17338412131539371</v>
      </c>
      <c r="X29">
        <v>0.1316497722518761</v>
      </c>
      <c r="Y29">
        <v>6.9578710051700909E-2</v>
      </c>
      <c r="Z29">
        <v>3.3666826875105471E-2</v>
      </c>
      <c r="AA29">
        <v>2.0603512754405529E-2</v>
      </c>
      <c r="AB29">
        <v>3.673976148547808E-3</v>
      </c>
      <c r="AC29">
        <v>-1.783253205667279E-2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8AD3-47FC-4761-8771-5638BB78AD29}">
  <sheetPr codeName="Sheet18"/>
  <dimension ref="A1:C730"/>
  <sheetViews>
    <sheetView workbookViewId="0">
      <selection activeCell="I22" sqref="I22"/>
    </sheetView>
  </sheetViews>
  <sheetFormatPr defaultRowHeight="14.4"/>
  <sheetData>
    <row r="1" spans="1:3">
      <c r="A1" t="s">
        <v>3</v>
      </c>
      <c r="B1" t="s">
        <v>4</v>
      </c>
      <c r="C1" t="s">
        <v>5</v>
      </c>
    </row>
    <row r="2" spans="1:3">
      <c r="A2">
        <v>-650</v>
      </c>
      <c r="B2">
        <v>650</v>
      </c>
      <c r="C2">
        <v>441.15109131866387</v>
      </c>
    </row>
    <row r="3" spans="1:3">
      <c r="A3">
        <v>-650</v>
      </c>
      <c r="B3">
        <v>625</v>
      </c>
      <c r="C3">
        <v>433.7407716506732</v>
      </c>
    </row>
    <row r="4" spans="1:3">
      <c r="A4">
        <v>-650</v>
      </c>
      <c r="B4">
        <v>600</v>
      </c>
      <c r="C4">
        <v>425.84717254455148</v>
      </c>
    </row>
    <row r="5" spans="1:3">
      <c r="A5">
        <v>-650</v>
      </c>
      <c r="B5">
        <v>575</v>
      </c>
      <c r="C5">
        <v>417.4143910524208</v>
      </c>
    </row>
    <row r="6" spans="1:3">
      <c r="A6">
        <v>-650</v>
      </c>
      <c r="B6">
        <v>550</v>
      </c>
      <c r="C6">
        <v>408.37548194429519</v>
      </c>
    </row>
    <row r="7" spans="1:3">
      <c r="A7">
        <v>-650</v>
      </c>
      <c r="B7">
        <v>525</v>
      </c>
      <c r="C7">
        <v>398.6539076974982</v>
      </c>
    </row>
    <row r="8" spans="1:3">
      <c r="A8">
        <v>-650</v>
      </c>
      <c r="B8">
        <v>500</v>
      </c>
      <c r="C8">
        <v>388.17192446333769</v>
      </c>
    </row>
    <row r="9" spans="1:3">
      <c r="A9">
        <v>-650</v>
      </c>
      <c r="B9">
        <v>475</v>
      </c>
      <c r="C9">
        <v>376.87091192812659</v>
      </c>
    </row>
    <row r="10" spans="1:3">
      <c r="A10">
        <v>-650</v>
      </c>
      <c r="B10">
        <v>450</v>
      </c>
      <c r="C10">
        <v>364.72047188771739</v>
      </c>
    </row>
    <row r="11" spans="1:3">
      <c r="A11">
        <v>-650</v>
      </c>
      <c r="B11">
        <v>425</v>
      </c>
      <c r="C11">
        <v>351.69363843182367</v>
      </c>
    </row>
    <row r="12" spans="1:3">
      <c r="A12">
        <v>-650</v>
      </c>
      <c r="B12">
        <v>400</v>
      </c>
      <c r="C12">
        <v>337.7488014865985</v>
      </c>
    </row>
    <row r="13" spans="1:3">
      <c r="A13">
        <v>-650</v>
      </c>
      <c r="B13">
        <v>375</v>
      </c>
      <c r="C13">
        <v>322.85288682483628</v>
      </c>
    </row>
    <row r="14" spans="1:3">
      <c r="A14">
        <v>-650</v>
      </c>
      <c r="B14">
        <v>350</v>
      </c>
      <c r="C14">
        <v>307.00337702365817</v>
      </c>
    </row>
    <row r="15" spans="1:3">
      <c r="A15">
        <v>-650</v>
      </c>
      <c r="B15">
        <v>325</v>
      </c>
      <c r="C15">
        <v>290.20673365696848</v>
      </c>
    </row>
    <row r="16" spans="1:3">
      <c r="A16">
        <v>-650</v>
      </c>
      <c r="B16">
        <v>300</v>
      </c>
      <c r="C16">
        <v>272.46007225221678</v>
      </c>
    </row>
    <row r="17" spans="1:3">
      <c r="A17">
        <v>-650</v>
      </c>
      <c r="B17">
        <v>275</v>
      </c>
      <c r="C17">
        <v>253.77738019659139</v>
      </c>
    </row>
    <row r="18" spans="1:3">
      <c r="A18">
        <v>-650</v>
      </c>
      <c r="B18">
        <v>250</v>
      </c>
      <c r="C18">
        <v>234.21458981841619</v>
      </c>
    </row>
    <row r="19" spans="1:3">
      <c r="A19">
        <v>-650</v>
      </c>
      <c r="B19">
        <v>225</v>
      </c>
      <c r="C19">
        <v>213.84494405015579</v>
      </c>
    </row>
    <row r="20" spans="1:3">
      <c r="A20">
        <v>-650</v>
      </c>
      <c r="B20">
        <v>200</v>
      </c>
      <c r="C20">
        <v>192.72171629926791</v>
      </c>
    </row>
    <row r="21" spans="1:3">
      <c r="A21">
        <v>-650</v>
      </c>
      <c r="B21">
        <v>175</v>
      </c>
      <c r="C21">
        <v>170.86505347415101</v>
      </c>
    </row>
    <row r="22" spans="1:3">
      <c r="A22">
        <v>-650</v>
      </c>
      <c r="B22">
        <v>150</v>
      </c>
      <c r="C22">
        <v>148.26437551664691</v>
      </c>
    </row>
    <row r="23" spans="1:3">
      <c r="A23">
        <v>-650</v>
      </c>
      <c r="B23">
        <v>125</v>
      </c>
      <c r="C23">
        <v>124.9019198860542</v>
      </c>
    </row>
    <row r="24" spans="1:3">
      <c r="A24">
        <v>-650</v>
      </c>
      <c r="B24">
        <v>100</v>
      </c>
      <c r="C24">
        <v>100.8422126935438</v>
      </c>
    </row>
    <row r="25" spans="1:3">
      <c r="A25">
        <v>-650</v>
      </c>
      <c r="B25">
        <v>75</v>
      </c>
      <c r="C25">
        <v>76.333730959473087</v>
      </c>
    </row>
    <row r="26" spans="1:3">
      <c r="A26">
        <v>-650</v>
      </c>
      <c r="B26">
        <v>50</v>
      </c>
      <c r="C26">
        <v>51.596536044580262</v>
      </c>
    </row>
    <row r="27" spans="1:3">
      <c r="A27">
        <v>-650</v>
      </c>
      <c r="B27">
        <v>25</v>
      </c>
      <c r="C27">
        <v>26.536993633663538</v>
      </c>
    </row>
    <row r="28" spans="1:3">
      <c r="A28">
        <v>-650</v>
      </c>
      <c r="B28">
        <v>0</v>
      </c>
      <c r="C28">
        <v>1.662489337386432</v>
      </c>
    </row>
    <row r="29" spans="1:3">
      <c r="A29">
        <v>-625</v>
      </c>
      <c r="B29">
        <v>650</v>
      </c>
      <c r="C29">
        <v>437.17966051340409</v>
      </c>
    </row>
    <row r="30" spans="1:3">
      <c r="A30">
        <v>-625</v>
      </c>
      <c r="B30">
        <v>625</v>
      </c>
      <c r="C30">
        <v>429.92626060038862</v>
      </c>
    </row>
    <row r="31" spans="1:3">
      <c r="A31">
        <v>-625</v>
      </c>
      <c r="B31">
        <v>600</v>
      </c>
      <c r="C31">
        <v>422.1955570819382</v>
      </c>
    </row>
    <row r="32" spans="1:3">
      <c r="A32">
        <v>-625</v>
      </c>
      <c r="B32">
        <v>575</v>
      </c>
      <c r="C32">
        <v>413.93303011918402</v>
      </c>
    </row>
    <row r="33" spans="1:3">
      <c r="A33">
        <v>-625</v>
      </c>
      <c r="B33">
        <v>550</v>
      </c>
      <c r="C33">
        <v>405.07783599087452</v>
      </c>
    </row>
    <row r="34" spans="1:3">
      <c r="A34">
        <v>-625</v>
      </c>
      <c r="B34">
        <v>525</v>
      </c>
      <c r="C34">
        <v>395.56016428668539</v>
      </c>
    </row>
    <row r="35" spans="1:3">
      <c r="A35">
        <v>-625</v>
      </c>
      <c r="B35">
        <v>500</v>
      </c>
      <c r="C35">
        <v>385.30465795202139</v>
      </c>
    </row>
    <row r="36" spans="1:3">
      <c r="A36">
        <v>-625</v>
      </c>
      <c r="B36">
        <v>475</v>
      </c>
      <c r="C36">
        <v>374.24906049185478</v>
      </c>
    </row>
    <row r="37" spans="1:3">
      <c r="A37">
        <v>-625</v>
      </c>
      <c r="B37">
        <v>450</v>
      </c>
      <c r="C37">
        <v>362.35444154719471</v>
      </c>
    </row>
    <row r="38" spans="1:3">
      <c r="A38">
        <v>-625</v>
      </c>
      <c r="B38">
        <v>425</v>
      </c>
      <c r="C38">
        <v>349.58563310661839</v>
      </c>
    </row>
    <row r="39" spans="1:3">
      <c r="A39">
        <v>-625</v>
      </c>
      <c r="B39">
        <v>400</v>
      </c>
      <c r="C39">
        <v>335.89651756376861</v>
      </c>
    </row>
    <row r="40" spans="1:3">
      <c r="A40">
        <v>-625</v>
      </c>
      <c r="B40">
        <v>375</v>
      </c>
      <c r="C40">
        <v>321.25090978940761</v>
      </c>
    </row>
    <row r="41" spans="1:3">
      <c r="A41">
        <v>-625</v>
      </c>
      <c r="B41">
        <v>350</v>
      </c>
      <c r="C41">
        <v>305.64234912352998</v>
      </c>
    </row>
    <row r="42" spans="1:3">
      <c r="A42">
        <v>-625</v>
      </c>
      <c r="B42">
        <v>325</v>
      </c>
      <c r="C42">
        <v>289.07219808131458</v>
      </c>
    </row>
    <row r="43" spans="1:3">
      <c r="A43">
        <v>-625</v>
      </c>
      <c r="B43">
        <v>300</v>
      </c>
      <c r="C43">
        <v>271.53152428093341</v>
      </c>
    </row>
    <row r="44" spans="1:3">
      <c r="A44">
        <v>-625</v>
      </c>
      <c r="B44">
        <v>275</v>
      </c>
      <c r="C44">
        <v>253.03020547056121</v>
      </c>
    </row>
    <row r="45" spans="1:3">
      <c r="A45">
        <v>-625</v>
      </c>
      <c r="B45">
        <v>250</v>
      </c>
      <c r="C45">
        <v>233.62497703180409</v>
      </c>
    </row>
    <row r="46" spans="1:3">
      <c r="A46">
        <v>-625</v>
      </c>
      <c r="B46">
        <v>225</v>
      </c>
      <c r="C46">
        <v>213.38834573432999</v>
      </c>
    </row>
    <row r="47" spans="1:3">
      <c r="A47">
        <v>-625</v>
      </c>
      <c r="B47">
        <v>200</v>
      </c>
      <c r="C47">
        <v>192.36748433711341</v>
      </c>
    </row>
    <row r="48" spans="1:3">
      <c r="A48">
        <v>-625</v>
      </c>
      <c r="B48">
        <v>175</v>
      </c>
      <c r="C48">
        <v>170.58096988504121</v>
      </c>
    </row>
    <row r="49" spans="1:3">
      <c r="A49">
        <v>-625</v>
      </c>
      <c r="B49">
        <v>150</v>
      </c>
      <c r="C49">
        <v>148.03089638689769</v>
      </c>
    </row>
    <row r="50" spans="1:3">
      <c r="A50">
        <v>-625</v>
      </c>
      <c r="B50">
        <v>125</v>
      </c>
      <c r="C50">
        <v>124.7148878922831</v>
      </c>
    </row>
    <row r="51" spans="1:3">
      <c r="A51">
        <v>-625</v>
      </c>
      <c r="B51">
        <v>100</v>
      </c>
      <c r="C51">
        <v>100.7003774328623</v>
      </c>
    </row>
    <row r="52" spans="1:3">
      <c r="A52">
        <v>-625</v>
      </c>
      <c r="B52">
        <v>75</v>
      </c>
      <c r="C52">
        <v>76.241923942398898</v>
      </c>
    </row>
    <row r="53" spans="1:3">
      <c r="A53">
        <v>-625</v>
      </c>
      <c r="B53">
        <v>50</v>
      </c>
      <c r="C53">
        <v>51.582364779580757</v>
      </c>
    </row>
    <row r="54" spans="1:3">
      <c r="A54">
        <v>-625</v>
      </c>
      <c r="B54">
        <v>25</v>
      </c>
      <c r="C54">
        <v>26.56950349506474</v>
      </c>
    </row>
    <row r="55" spans="1:3">
      <c r="A55">
        <v>-625</v>
      </c>
      <c r="B55">
        <v>0</v>
      </c>
      <c r="C55">
        <v>1.6260203037907099</v>
      </c>
    </row>
    <row r="56" spans="1:3">
      <c r="A56">
        <v>-600</v>
      </c>
      <c r="B56">
        <v>650</v>
      </c>
      <c r="C56">
        <v>432.82944195831618</v>
      </c>
    </row>
    <row r="57" spans="1:3">
      <c r="A57">
        <v>-600</v>
      </c>
      <c r="B57">
        <v>625</v>
      </c>
      <c r="C57">
        <v>425.73226616022748</v>
      </c>
    </row>
    <row r="58" spans="1:3">
      <c r="A58">
        <v>-600</v>
      </c>
      <c r="B58">
        <v>600</v>
      </c>
      <c r="C58">
        <v>418.16469533300011</v>
      </c>
    </row>
    <row r="59" spans="1:3">
      <c r="A59">
        <v>-600</v>
      </c>
      <c r="B59">
        <v>575</v>
      </c>
      <c r="C59">
        <v>410.07328878313461</v>
      </c>
    </row>
    <row r="60" spans="1:3">
      <c r="A60">
        <v>-600</v>
      </c>
      <c r="B60">
        <v>550</v>
      </c>
      <c r="C60">
        <v>401.40433584699889</v>
      </c>
    </row>
    <row r="61" spans="1:3">
      <c r="A61">
        <v>-600</v>
      </c>
      <c r="B61">
        <v>525</v>
      </c>
      <c r="C61">
        <v>392.09501575837248</v>
      </c>
    </row>
    <row r="62" spans="1:3">
      <c r="A62">
        <v>-600</v>
      </c>
      <c r="B62">
        <v>500</v>
      </c>
      <c r="C62">
        <v>382.07025492299999</v>
      </c>
    </row>
    <row r="63" spans="1:3">
      <c r="A63">
        <v>-600</v>
      </c>
      <c r="B63">
        <v>475</v>
      </c>
      <c r="C63">
        <v>371.26295431642211</v>
      </c>
    </row>
    <row r="64" spans="1:3">
      <c r="A64">
        <v>-600</v>
      </c>
      <c r="B64">
        <v>450</v>
      </c>
      <c r="C64">
        <v>359.6291227036877</v>
      </c>
    </row>
    <row r="65" spans="1:3">
      <c r="A65">
        <v>-600</v>
      </c>
      <c r="B65">
        <v>425</v>
      </c>
      <c r="C65">
        <v>347.12830916244002</v>
      </c>
    </row>
    <row r="66" spans="1:3">
      <c r="A66">
        <v>-600</v>
      </c>
      <c r="B66">
        <v>400</v>
      </c>
      <c r="C66">
        <v>333.70780795599921</v>
      </c>
    </row>
    <row r="67" spans="1:3">
      <c r="A67">
        <v>-600</v>
      </c>
      <c r="B67">
        <v>375</v>
      </c>
      <c r="C67">
        <v>319.32547046020181</v>
      </c>
    </row>
    <row r="68" spans="1:3">
      <c r="A68">
        <v>-600</v>
      </c>
      <c r="B68">
        <v>350</v>
      </c>
      <c r="C68">
        <v>303.97182093751599</v>
      </c>
    </row>
    <row r="69" spans="1:3">
      <c r="A69">
        <v>-600</v>
      </c>
      <c r="B69">
        <v>325</v>
      </c>
      <c r="C69">
        <v>287.64475590910109</v>
      </c>
    </row>
    <row r="70" spans="1:3">
      <c r="A70">
        <v>-600</v>
      </c>
      <c r="B70">
        <v>300</v>
      </c>
      <c r="C70">
        <v>270.32888672400082</v>
      </c>
    </row>
    <row r="71" spans="1:3">
      <c r="A71">
        <v>-600</v>
      </c>
      <c r="B71">
        <v>275</v>
      </c>
      <c r="C71">
        <v>252.0287553225385</v>
      </c>
    </row>
    <row r="72" spans="1:3">
      <c r="A72">
        <v>-600</v>
      </c>
      <c r="B72">
        <v>250</v>
      </c>
      <c r="C72">
        <v>232.80144560761801</v>
      </c>
    </row>
    <row r="73" spans="1:3">
      <c r="A73">
        <v>-600</v>
      </c>
      <c r="B73">
        <v>225</v>
      </c>
      <c r="C73">
        <v>212.719747618095</v>
      </c>
    </row>
    <row r="74" spans="1:3">
      <c r="A74">
        <v>-600</v>
      </c>
      <c r="B74">
        <v>200</v>
      </c>
      <c r="C74">
        <v>191.82792829900021</v>
      </c>
    </row>
    <row r="75" spans="1:3">
      <c r="A75">
        <v>-600</v>
      </c>
      <c r="B75">
        <v>175</v>
      </c>
      <c r="C75">
        <v>170.14478208594599</v>
      </c>
    </row>
    <row r="76" spans="1:3">
      <c r="A76">
        <v>-600</v>
      </c>
      <c r="B76">
        <v>150</v>
      </c>
      <c r="C76">
        <v>147.6798802875021</v>
      </c>
    </row>
    <row r="77" spans="1:3">
      <c r="A77">
        <v>-600</v>
      </c>
      <c r="B77">
        <v>125</v>
      </c>
      <c r="C77">
        <v>124.4347142745619</v>
      </c>
    </row>
    <row r="78" spans="1:3">
      <c r="A78">
        <v>-600</v>
      </c>
      <c r="B78">
        <v>100</v>
      </c>
      <c r="C78">
        <v>100.4719750040008</v>
      </c>
    </row>
    <row r="79" spans="1:3">
      <c r="A79">
        <v>-600</v>
      </c>
      <c r="B79">
        <v>75</v>
      </c>
      <c r="C79">
        <v>76.075066574222774</v>
      </c>
    </row>
    <row r="80" spans="1:3">
      <c r="A80">
        <v>-600</v>
      </c>
      <c r="B80">
        <v>50</v>
      </c>
      <c r="C80">
        <v>51.547471281900698</v>
      </c>
    </row>
    <row r="81" spans="1:3">
      <c r="A81">
        <v>-600</v>
      </c>
      <c r="B81">
        <v>25</v>
      </c>
      <c r="C81">
        <v>26.62142449850057</v>
      </c>
    </row>
    <row r="82" spans="1:3">
      <c r="A82">
        <v>-600</v>
      </c>
      <c r="B82">
        <v>0</v>
      </c>
      <c r="C82">
        <v>1.5629280715602361</v>
      </c>
    </row>
    <row r="83" spans="1:3">
      <c r="A83">
        <v>-575</v>
      </c>
      <c r="B83">
        <v>650</v>
      </c>
      <c r="C83">
        <v>428.11543392470679</v>
      </c>
    </row>
    <row r="84" spans="1:3">
      <c r="A84">
        <v>-575</v>
      </c>
      <c r="B84">
        <v>625</v>
      </c>
      <c r="C84">
        <v>421.17094730243929</v>
      </c>
    </row>
    <row r="85" spans="1:3">
      <c r="A85">
        <v>-575</v>
      </c>
      <c r="B85">
        <v>600</v>
      </c>
      <c r="C85">
        <v>413.76442125933232</v>
      </c>
    </row>
    <row r="86" spans="1:3">
      <c r="A86">
        <v>-575</v>
      </c>
      <c r="B86">
        <v>575</v>
      </c>
      <c r="C86">
        <v>405.84233222848752</v>
      </c>
    </row>
    <row r="87" spans="1:3">
      <c r="A87">
        <v>-575</v>
      </c>
      <c r="B87">
        <v>550</v>
      </c>
      <c r="C87">
        <v>397.35819088431032</v>
      </c>
    </row>
    <row r="88" spans="1:3">
      <c r="A88">
        <v>-575</v>
      </c>
      <c r="B88">
        <v>525</v>
      </c>
      <c r="C88">
        <v>388.2565036859769</v>
      </c>
    </row>
    <row r="89" spans="1:3">
      <c r="A89">
        <v>-575</v>
      </c>
      <c r="B89">
        <v>500</v>
      </c>
      <c r="C89">
        <v>378.46244039055591</v>
      </c>
    </row>
    <row r="90" spans="1:3">
      <c r="A90">
        <v>-575</v>
      </c>
      <c r="B90">
        <v>475</v>
      </c>
      <c r="C90">
        <v>367.90456491043818</v>
      </c>
    </row>
    <row r="91" spans="1:3">
      <c r="A91">
        <v>-575</v>
      </c>
      <c r="B91">
        <v>450</v>
      </c>
      <c r="C91">
        <v>356.53479919784832</v>
      </c>
    </row>
    <row r="92" spans="1:3">
      <c r="A92">
        <v>-575</v>
      </c>
      <c r="B92">
        <v>425</v>
      </c>
      <c r="C92">
        <v>344.30794487160068</v>
      </c>
    </row>
    <row r="93" spans="1:3">
      <c r="A93">
        <v>-575</v>
      </c>
      <c r="B93">
        <v>400</v>
      </c>
      <c r="C93">
        <v>331.16513614730769</v>
      </c>
    </row>
    <row r="94" spans="1:3">
      <c r="A94">
        <v>-575</v>
      </c>
      <c r="B94">
        <v>375</v>
      </c>
      <c r="C94">
        <v>317.05811341887102</v>
      </c>
    </row>
    <row r="95" spans="1:3">
      <c r="A95">
        <v>-575</v>
      </c>
      <c r="B95">
        <v>350</v>
      </c>
      <c r="C95">
        <v>301.97160749120849</v>
      </c>
    </row>
    <row r="96" spans="1:3">
      <c r="A96">
        <v>-575</v>
      </c>
      <c r="B96">
        <v>325</v>
      </c>
      <c r="C96">
        <v>285.89879467449242</v>
      </c>
    </row>
    <row r="97" spans="1:3">
      <c r="A97">
        <v>-575</v>
      </c>
      <c r="B97">
        <v>300</v>
      </c>
      <c r="C97">
        <v>268.82170067779589</v>
      </c>
    </row>
    <row r="98" spans="1:3">
      <c r="A98">
        <v>-575</v>
      </c>
      <c r="B98">
        <v>275</v>
      </c>
      <c r="C98">
        <v>250.74279352809751</v>
      </c>
    </row>
    <row r="99" spans="1:3">
      <c r="A99">
        <v>-575</v>
      </c>
      <c r="B99">
        <v>250</v>
      </c>
      <c r="C99">
        <v>231.71466977617411</v>
      </c>
    </row>
    <row r="100" spans="1:3">
      <c r="A100">
        <v>-575</v>
      </c>
      <c r="B100">
        <v>225</v>
      </c>
      <c r="C100">
        <v>211.80716667717161</v>
      </c>
    </row>
    <row r="101" spans="1:3">
      <c r="A101">
        <v>-575</v>
      </c>
      <c r="B101">
        <v>200</v>
      </c>
      <c r="C101">
        <v>191.06602401551299</v>
      </c>
    </row>
    <row r="102" spans="1:3">
      <c r="A102">
        <v>-575</v>
      </c>
      <c r="B102">
        <v>175</v>
      </c>
      <c r="C102">
        <v>169.51272884150259</v>
      </c>
    </row>
    <row r="103" spans="1:3">
      <c r="A103">
        <v>-575</v>
      </c>
      <c r="B103">
        <v>150</v>
      </c>
      <c r="C103">
        <v>147.15584217619769</v>
      </c>
    </row>
    <row r="104" spans="1:3">
      <c r="A104">
        <v>-575</v>
      </c>
      <c r="B104">
        <v>125</v>
      </c>
      <c r="C104">
        <v>123.9945556661401</v>
      </c>
    </row>
    <row r="105" spans="1:3">
      <c r="A105">
        <v>-575</v>
      </c>
      <c r="B105">
        <v>100</v>
      </c>
      <c r="C105">
        <v>100.09797360946961</v>
      </c>
    </row>
    <row r="106" spans="1:3">
      <c r="A106">
        <v>-575</v>
      </c>
      <c r="B106">
        <v>75</v>
      </c>
      <c r="C106">
        <v>75.772096473926922</v>
      </c>
    </row>
    <row r="107" spans="1:3">
      <c r="A107">
        <v>-575</v>
      </c>
      <c r="B107">
        <v>50</v>
      </c>
      <c r="C107">
        <v>51.330916743756923</v>
      </c>
    </row>
    <row r="108" spans="1:3">
      <c r="A108">
        <v>-575</v>
      </c>
      <c r="B108">
        <v>25</v>
      </c>
      <c r="C108">
        <v>26.48145914228871</v>
      </c>
    </row>
    <row r="109" spans="1:3">
      <c r="A109">
        <v>-575</v>
      </c>
      <c r="B109">
        <v>0</v>
      </c>
      <c r="C109">
        <v>1.4567071137091721</v>
      </c>
    </row>
    <row r="110" spans="1:3">
      <c r="A110">
        <v>-550</v>
      </c>
      <c r="B110">
        <v>650</v>
      </c>
      <c r="C110">
        <v>423.04314983359927</v>
      </c>
    </row>
    <row r="111" spans="1:3">
      <c r="A111">
        <v>-550</v>
      </c>
      <c r="B111">
        <v>625</v>
      </c>
      <c r="C111">
        <v>416.24195165172841</v>
      </c>
    </row>
    <row r="112" spans="1:3">
      <c r="A112">
        <v>-550</v>
      </c>
      <c r="B112">
        <v>600</v>
      </c>
      <c r="C112">
        <v>408.98959395699882</v>
      </c>
    </row>
    <row r="113" spans="1:3">
      <c r="A113">
        <v>-550</v>
      </c>
      <c r="B113">
        <v>575</v>
      </c>
      <c r="C113">
        <v>401.23181137247411</v>
      </c>
    </row>
    <row r="114" spans="1:3">
      <c r="A114">
        <v>-550</v>
      </c>
      <c r="B114">
        <v>550</v>
      </c>
      <c r="C114">
        <v>392.92801431099861</v>
      </c>
    </row>
    <row r="115" spans="1:3">
      <c r="A115">
        <v>-550</v>
      </c>
      <c r="B115">
        <v>525</v>
      </c>
      <c r="C115">
        <v>384.02960933978102</v>
      </c>
    </row>
    <row r="116" spans="1:3">
      <c r="A116">
        <v>-550</v>
      </c>
      <c r="B116">
        <v>500</v>
      </c>
      <c r="C116">
        <v>374.46373328099929</v>
      </c>
    </row>
    <row r="117" spans="1:3">
      <c r="A117">
        <v>-550</v>
      </c>
      <c r="B117">
        <v>475</v>
      </c>
      <c r="C117">
        <v>364.15671140262162</v>
      </c>
    </row>
    <row r="118" spans="1:3">
      <c r="A118">
        <v>-550</v>
      </c>
      <c r="B118">
        <v>450</v>
      </c>
      <c r="C118">
        <v>353.05655758941663</v>
      </c>
    </row>
    <row r="119" spans="1:3">
      <c r="A119">
        <v>-550</v>
      </c>
      <c r="B119">
        <v>425</v>
      </c>
      <c r="C119">
        <v>341.11223516129348</v>
      </c>
    </row>
    <row r="120" spans="1:3">
      <c r="A120">
        <v>-550</v>
      </c>
      <c r="B120">
        <v>400</v>
      </c>
      <c r="C120">
        <v>328.25763901599981</v>
      </c>
    </row>
    <row r="121" spans="1:3">
      <c r="A121">
        <v>-550</v>
      </c>
      <c r="B121">
        <v>375</v>
      </c>
      <c r="C121">
        <v>314.43787490540262</v>
      </c>
    </row>
    <row r="122" spans="1:3">
      <c r="A122">
        <v>-550</v>
      </c>
      <c r="B122">
        <v>350</v>
      </c>
      <c r="C122">
        <v>299.63226628286429</v>
      </c>
    </row>
    <row r="123" spans="1:3">
      <c r="A123">
        <v>-550</v>
      </c>
      <c r="B123">
        <v>325</v>
      </c>
      <c r="C123">
        <v>283.82957088242568</v>
      </c>
    </row>
    <row r="124" spans="1:3">
      <c r="A124">
        <v>-550</v>
      </c>
      <c r="B124">
        <v>300</v>
      </c>
      <c r="C124">
        <v>267.00860366499961</v>
      </c>
    </row>
    <row r="125" spans="1:3">
      <c r="A125">
        <v>-550</v>
      </c>
      <c r="B125">
        <v>275</v>
      </c>
      <c r="C125">
        <v>249.1689471265004</v>
      </c>
    </row>
    <row r="126" spans="1:3">
      <c r="A126">
        <v>-550</v>
      </c>
      <c r="B126">
        <v>250</v>
      </c>
      <c r="C126">
        <v>230.35899420513169</v>
      </c>
    </row>
    <row r="127" spans="1:3">
      <c r="A127">
        <v>-550</v>
      </c>
      <c r="B127">
        <v>225</v>
      </c>
      <c r="C127">
        <v>210.6463488897771</v>
      </c>
    </row>
    <row r="128" spans="1:3">
      <c r="A128">
        <v>-550</v>
      </c>
      <c r="B128">
        <v>200</v>
      </c>
      <c r="C128">
        <v>190.0783565209999</v>
      </c>
    </row>
    <row r="129" spans="1:3">
      <c r="A129">
        <v>-550</v>
      </c>
      <c r="B129">
        <v>175</v>
      </c>
      <c r="C129">
        <v>168.67837249025209</v>
      </c>
    </row>
    <row r="130" spans="1:3">
      <c r="A130">
        <v>-550</v>
      </c>
      <c r="B130">
        <v>150</v>
      </c>
      <c r="C130">
        <v>146.4533275519691</v>
      </c>
    </row>
    <row r="131" spans="1:3">
      <c r="A131">
        <v>-550</v>
      </c>
      <c r="B131">
        <v>125</v>
      </c>
      <c r="C131">
        <v>123.4020980423588</v>
      </c>
    </row>
    <row r="132" spans="1:3">
      <c r="A132">
        <v>-550</v>
      </c>
      <c r="B132">
        <v>100</v>
      </c>
      <c r="C132">
        <v>99.600906575500403</v>
      </c>
    </row>
    <row r="133" spans="1:3">
      <c r="A133">
        <v>-550</v>
      </c>
      <c r="B133">
        <v>75</v>
      </c>
      <c r="C133">
        <v>75.362725579280095</v>
      </c>
    </row>
    <row r="134" spans="1:3">
      <c r="A134">
        <v>-550</v>
      </c>
      <c r="B134">
        <v>50</v>
      </c>
      <c r="C134">
        <v>50.999529122600279</v>
      </c>
    </row>
    <row r="135" spans="1:3">
      <c r="A135">
        <v>-550</v>
      </c>
      <c r="B135">
        <v>25</v>
      </c>
      <c r="C135">
        <v>26.237470213800862</v>
      </c>
    </row>
    <row r="136" spans="1:3">
      <c r="A136">
        <v>-550</v>
      </c>
      <c r="B136">
        <v>0</v>
      </c>
      <c r="C136">
        <v>1.317148575020155</v>
      </c>
    </row>
    <row r="137" spans="1:3">
      <c r="A137">
        <v>-525</v>
      </c>
      <c r="B137">
        <v>650</v>
      </c>
      <c r="C137">
        <v>417.61335565270292</v>
      </c>
    </row>
    <row r="138" spans="1:3">
      <c r="A138">
        <v>-525</v>
      </c>
      <c r="B138">
        <v>625</v>
      </c>
      <c r="C138">
        <v>410.93934505265503</v>
      </c>
    </row>
    <row r="139" spans="1:3">
      <c r="A139">
        <v>-525</v>
      </c>
      <c r="B139">
        <v>600</v>
      </c>
      <c r="C139">
        <v>403.82898418498638</v>
      </c>
    </row>
    <row r="140" spans="1:3">
      <c r="A140">
        <v>-525</v>
      </c>
      <c r="B140">
        <v>575</v>
      </c>
      <c r="C140">
        <v>396.22795242830313</v>
      </c>
    </row>
    <row r="141" spans="1:3">
      <c r="A141">
        <v>-525</v>
      </c>
      <c r="B141">
        <v>550</v>
      </c>
      <c r="C141">
        <v>388.09896627582162</v>
      </c>
    </row>
    <row r="142" spans="1:3">
      <c r="A142">
        <v>-525</v>
      </c>
      <c r="B142">
        <v>525</v>
      </c>
      <c r="C142">
        <v>379.39824689715488</v>
      </c>
    </row>
    <row r="143" spans="1:3">
      <c r="A143">
        <v>-525</v>
      </c>
      <c r="B143">
        <v>500</v>
      </c>
      <c r="C143">
        <v>370.05711031113151</v>
      </c>
    </row>
    <row r="144" spans="1:3">
      <c r="A144">
        <v>-525</v>
      </c>
      <c r="B144">
        <v>475</v>
      </c>
      <c r="C144">
        <v>360.0026829686135</v>
      </c>
    </row>
    <row r="145" spans="1:3">
      <c r="A145">
        <v>-525</v>
      </c>
      <c r="B145">
        <v>450</v>
      </c>
      <c r="C145">
        <v>349.17867829010862</v>
      </c>
    </row>
    <row r="146" spans="1:3">
      <c r="A146">
        <v>-525</v>
      </c>
      <c r="B146">
        <v>425</v>
      </c>
      <c r="C146">
        <v>337.52661875641752</v>
      </c>
    </row>
    <row r="147" spans="1:3">
      <c r="A147">
        <v>-525</v>
      </c>
      <c r="B147">
        <v>400</v>
      </c>
      <c r="C147">
        <v>324.97137178517602</v>
      </c>
    </row>
    <row r="148" spans="1:3">
      <c r="A148">
        <v>-525</v>
      </c>
      <c r="B148">
        <v>375</v>
      </c>
      <c r="C148">
        <v>311.45070348779518</v>
      </c>
    </row>
    <row r="149" spans="1:3">
      <c r="A149">
        <v>-525</v>
      </c>
      <c r="B149">
        <v>350</v>
      </c>
      <c r="C149">
        <v>296.94149656246458</v>
      </c>
    </row>
    <row r="150" spans="1:3">
      <c r="A150">
        <v>-525</v>
      </c>
      <c r="B150">
        <v>325</v>
      </c>
      <c r="C150">
        <v>281.42969465328679</v>
      </c>
    </row>
    <row r="151" spans="1:3">
      <c r="A151">
        <v>-525</v>
      </c>
      <c r="B151">
        <v>300</v>
      </c>
      <c r="C151">
        <v>264.88631861960579</v>
      </c>
    </row>
    <row r="152" spans="1:3">
      <c r="A152">
        <v>-525</v>
      </c>
      <c r="B152">
        <v>275</v>
      </c>
      <c r="C152">
        <v>247.30377712706419</v>
      </c>
    </row>
    <row r="153" spans="1:3">
      <c r="A153">
        <v>-525</v>
      </c>
      <c r="B153">
        <v>250</v>
      </c>
      <c r="C153">
        <v>228.73089321379121</v>
      </c>
    </row>
    <row r="154" spans="1:3">
      <c r="A154">
        <v>-525</v>
      </c>
      <c r="B154">
        <v>225</v>
      </c>
      <c r="C154">
        <v>209.23726893602949</v>
      </c>
    </row>
    <row r="155" spans="1:3">
      <c r="A155">
        <v>-525</v>
      </c>
      <c r="B155">
        <v>200</v>
      </c>
      <c r="C155">
        <v>188.86867693933709</v>
      </c>
    </row>
    <row r="156" spans="1:3">
      <c r="A156">
        <v>-525</v>
      </c>
      <c r="B156">
        <v>175</v>
      </c>
      <c r="C156">
        <v>167.64724267461949</v>
      </c>
    </row>
    <row r="157" spans="1:3">
      <c r="A157">
        <v>-525</v>
      </c>
      <c r="B157">
        <v>150</v>
      </c>
      <c r="C157">
        <v>145.58381163741731</v>
      </c>
    </row>
    <row r="158" spans="1:3">
      <c r="A158">
        <v>-525</v>
      </c>
      <c r="B158">
        <v>125</v>
      </c>
      <c r="C158">
        <v>122.68268642483871</v>
      </c>
    </row>
    <row r="159" spans="1:3">
      <c r="A159">
        <v>-525</v>
      </c>
      <c r="B159">
        <v>100</v>
      </c>
      <c r="C159">
        <v>99.020275395259432</v>
      </c>
    </row>
    <row r="160" spans="1:3">
      <c r="A160">
        <v>-525</v>
      </c>
      <c r="B160">
        <v>75</v>
      </c>
      <c r="C160">
        <v>74.907576488961695</v>
      </c>
    </row>
    <row r="161" spans="1:3">
      <c r="A161">
        <v>-525</v>
      </c>
      <c r="B161">
        <v>50</v>
      </c>
      <c r="C161">
        <v>50.662964977010922</v>
      </c>
    </row>
    <row r="162" spans="1:3">
      <c r="A162">
        <v>-525</v>
      </c>
      <c r="B162">
        <v>25</v>
      </c>
      <c r="C162">
        <v>26.007430490363959</v>
      </c>
    </row>
    <row r="163" spans="1:3">
      <c r="A163">
        <v>-525</v>
      </c>
      <c r="B163">
        <v>0</v>
      </c>
      <c r="C163">
        <v>1.1788332094934051</v>
      </c>
    </row>
    <row r="164" spans="1:3">
      <c r="A164">
        <v>-500</v>
      </c>
      <c r="B164">
        <v>650</v>
      </c>
      <c r="C164">
        <v>411.82901629316262</v>
      </c>
    </row>
    <row r="165" spans="1:3">
      <c r="A165">
        <v>-500</v>
      </c>
      <c r="B165">
        <v>625</v>
      </c>
      <c r="C165">
        <v>405.26142715254082</v>
      </c>
    </row>
    <row r="166" spans="1:3">
      <c r="A166">
        <v>-500</v>
      </c>
      <c r="B166">
        <v>600</v>
      </c>
      <c r="C166">
        <v>398.27674488799948</v>
      </c>
    </row>
    <row r="167" spans="1:3">
      <c r="A167">
        <v>-500</v>
      </c>
      <c r="B167">
        <v>575</v>
      </c>
      <c r="C167">
        <v>390.82230092816872</v>
      </c>
    </row>
    <row r="168" spans="1:3">
      <c r="A168">
        <v>-500</v>
      </c>
      <c r="B168">
        <v>550</v>
      </c>
      <c r="C168">
        <v>382.86224993299811</v>
      </c>
    </row>
    <row r="169" spans="1:3">
      <c r="A169">
        <v>-500</v>
      </c>
      <c r="B169">
        <v>525</v>
      </c>
      <c r="C169">
        <v>374.35508692180878</v>
      </c>
    </row>
    <row r="170" spans="1:3">
      <c r="A170">
        <v>-500</v>
      </c>
      <c r="B170">
        <v>500</v>
      </c>
      <c r="C170">
        <v>365.2361262659997</v>
      </c>
    </row>
    <row r="171" spans="1:3">
      <c r="A171">
        <v>-500</v>
      </c>
      <c r="B171">
        <v>475</v>
      </c>
      <c r="C171">
        <v>355.43393612581531</v>
      </c>
    </row>
    <row r="172" spans="1:3">
      <c r="A172">
        <v>-500</v>
      </c>
      <c r="B172">
        <v>450</v>
      </c>
      <c r="C172">
        <v>344.8874740265087</v>
      </c>
    </row>
    <row r="173" spans="1:3">
      <c r="A173">
        <v>-500</v>
      </c>
      <c r="B173">
        <v>425</v>
      </c>
      <c r="C173">
        <v>333.53073494757751</v>
      </c>
    </row>
    <row r="174" spans="1:3">
      <c r="A174">
        <v>-500</v>
      </c>
      <c r="B174">
        <v>400</v>
      </c>
      <c r="C174">
        <v>321.28122349800009</v>
      </c>
    </row>
    <row r="175" spans="1:3">
      <c r="A175">
        <v>-500</v>
      </c>
      <c r="B175">
        <v>375</v>
      </c>
      <c r="C175">
        <v>308.07068047487383</v>
      </c>
    </row>
    <row r="176" spans="1:3">
      <c r="A176">
        <v>-500</v>
      </c>
      <c r="B176">
        <v>350</v>
      </c>
      <c r="C176">
        <v>293.87264625450422</v>
      </c>
    </row>
    <row r="177" spans="1:3">
      <c r="A177">
        <v>-500</v>
      </c>
      <c r="B177">
        <v>325</v>
      </c>
      <c r="C177">
        <v>278.66885398223849</v>
      </c>
    </row>
    <row r="178" spans="1:3">
      <c r="A178">
        <v>-500</v>
      </c>
      <c r="B178">
        <v>300</v>
      </c>
      <c r="C178">
        <v>262.42258083799828</v>
      </c>
    </row>
    <row r="179" spans="1:3">
      <c r="A179">
        <v>-500</v>
      </c>
      <c r="B179">
        <v>275</v>
      </c>
      <c r="C179">
        <v>245.11961540655921</v>
      </c>
    </row>
    <row r="180" spans="1:3">
      <c r="A180">
        <v>-500</v>
      </c>
      <c r="B180">
        <v>250</v>
      </c>
      <c r="C180">
        <v>226.80904873520689</v>
      </c>
    </row>
    <row r="181" spans="1:3">
      <c r="A181">
        <v>-500</v>
      </c>
      <c r="B181">
        <v>225</v>
      </c>
      <c r="C181">
        <v>207.5616487884304</v>
      </c>
    </row>
    <row r="182" spans="1:3">
      <c r="A182">
        <v>-500</v>
      </c>
      <c r="B182">
        <v>200</v>
      </c>
      <c r="C182">
        <v>187.42072910600061</v>
      </c>
    </row>
    <row r="183" spans="1:3">
      <c r="A183">
        <v>-500</v>
      </c>
      <c r="B183">
        <v>175</v>
      </c>
      <c r="C183">
        <v>166.40699276437911</v>
      </c>
    </row>
    <row r="184" spans="1:3">
      <c r="A184">
        <v>-500</v>
      </c>
      <c r="B184">
        <v>150</v>
      </c>
      <c r="C184">
        <v>144.53703936069411</v>
      </c>
    </row>
    <row r="185" spans="1:3">
      <c r="A185">
        <v>-500</v>
      </c>
      <c r="B185">
        <v>125</v>
      </c>
      <c r="C185">
        <v>121.82466215033649</v>
      </c>
    </row>
    <row r="186" spans="1:3">
      <c r="A186">
        <v>-500</v>
      </c>
      <c r="B186">
        <v>100</v>
      </c>
      <c r="C186">
        <v>98.346741084801124</v>
      </c>
    </row>
    <row r="187" spans="1:3">
      <c r="A187">
        <v>-500</v>
      </c>
      <c r="B187">
        <v>75</v>
      </c>
      <c r="C187">
        <v>74.395348057068531</v>
      </c>
    </row>
    <row r="188" spans="1:3">
      <c r="A188">
        <v>-500</v>
      </c>
      <c r="B188">
        <v>50</v>
      </c>
      <c r="C188">
        <v>50.280724968300767</v>
      </c>
    </row>
    <row r="189" spans="1:3">
      <c r="A189">
        <v>-500</v>
      </c>
      <c r="B189">
        <v>25</v>
      </c>
      <c r="C189">
        <v>25.755136244599949</v>
      </c>
    </row>
    <row r="190" spans="1:3">
      <c r="A190">
        <v>-500</v>
      </c>
      <c r="B190">
        <v>0</v>
      </c>
      <c r="C190">
        <v>1.0851517576998051</v>
      </c>
    </row>
    <row r="191" spans="1:3">
      <c r="A191">
        <v>-475</v>
      </c>
      <c r="B191">
        <v>650</v>
      </c>
      <c r="C191">
        <v>405.69974101706248</v>
      </c>
    </row>
    <row r="192" spans="1:3">
      <c r="A192">
        <v>-475</v>
      </c>
      <c r="B192">
        <v>625</v>
      </c>
      <c r="C192">
        <v>399.21647471483448</v>
      </c>
    </row>
    <row r="193" spans="1:3">
      <c r="A193">
        <v>-475</v>
      </c>
      <c r="B193">
        <v>600</v>
      </c>
      <c r="C193">
        <v>392.33890209428051</v>
      </c>
    </row>
    <row r="194" spans="1:3">
      <c r="A194">
        <v>-475</v>
      </c>
      <c r="B194">
        <v>575</v>
      </c>
      <c r="C194">
        <v>385.01855795716568</v>
      </c>
    </row>
    <row r="195" spans="1:3">
      <c r="A195">
        <v>-475</v>
      </c>
      <c r="B195">
        <v>550</v>
      </c>
      <c r="C195">
        <v>377.22062671718732</v>
      </c>
    </row>
    <row r="196" spans="1:3">
      <c r="A196">
        <v>-475</v>
      </c>
      <c r="B196">
        <v>525</v>
      </c>
      <c r="C196">
        <v>368.90382560695252</v>
      </c>
    </row>
    <row r="197" spans="1:3">
      <c r="A197">
        <v>-475</v>
      </c>
      <c r="B197">
        <v>500</v>
      </c>
      <c r="C197">
        <v>360.00490584616819</v>
      </c>
    </row>
    <row r="198" spans="1:3">
      <c r="A198">
        <v>-475</v>
      </c>
      <c r="B198">
        <v>475</v>
      </c>
      <c r="C198">
        <v>350.45197586167342</v>
      </c>
    </row>
    <row r="199" spans="1:3">
      <c r="A199">
        <v>-475</v>
      </c>
      <c r="B199">
        <v>450</v>
      </c>
      <c r="C199">
        <v>340.17886082634459</v>
      </c>
    </row>
    <row r="200" spans="1:3">
      <c r="A200">
        <v>-475</v>
      </c>
      <c r="B200">
        <v>425</v>
      </c>
      <c r="C200">
        <v>329.11367457930061</v>
      </c>
    </row>
    <row r="201" spans="1:3">
      <c r="A201">
        <v>-475</v>
      </c>
      <c r="B201">
        <v>400</v>
      </c>
      <c r="C201">
        <v>317.1712709587855</v>
      </c>
    </row>
    <row r="202" spans="1:3">
      <c r="A202">
        <v>-475</v>
      </c>
      <c r="B202">
        <v>375</v>
      </c>
      <c r="C202">
        <v>304.28048651495828</v>
      </c>
    </row>
    <row r="203" spans="1:3">
      <c r="A203">
        <v>-475</v>
      </c>
      <c r="B203">
        <v>350</v>
      </c>
      <c r="C203">
        <v>290.40658030730759</v>
      </c>
    </row>
    <row r="204" spans="1:3">
      <c r="A204">
        <v>-475</v>
      </c>
      <c r="B204">
        <v>325</v>
      </c>
      <c r="C204">
        <v>275.52298561153248</v>
      </c>
    </row>
    <row r="205" spans="1:3">
      <c r="A205">
        <v>-475</v>
      </c>
      <c r="B205">
        <v>300</v>
      </c>
      <c r="C205">
        <v>259.59004088647538</v>
      </c>
    </row>
    <row r="206" spans="1:3">
      <c r="A206">
        <v>-475</v>
      </c>
      <c r="B206">
        <v>275</v>
      </c>
      <c r="C206">
        <v>242.59232900484039</v>
      </c>
    </row>
    <row r="207" spans="1:3">
      <c r="A207">
        <v>-475</v>
      </c>
      <c r="B207">
        <v>250</v>
      </c>
      <c r="C207">
        <v>224.57382804890091</v>
      </c>
    </row>
    <row r="208" spans="1:3">
      <c r="A208">
        <v>-475</v>
      </c>
      <c r="B208">
        <v>225</v>
      </c>
      <c r="C208">
        <v>205.6011424769008</v>
      </c>
    </row>
    <row r="209" spans="1:3">
      <c r="A209">
        <v>-475</v>
      </c>
      <c r="B209">
        <v>200</v>
      </c>
      <c r="C209">
        <v>185.71751685168061</v>
      </c>
    </row>
    <row r="210" spans="1:3">
      <c r="A210">
        <v>-475</v>
      </c>
      <c r="B210">
        <v>175</v>
      </c>
      <c r="C210">
        <v>164.94490748420051</v>
      </c>
    </row>
    <row r="211" spans="1:3">
      <c r="A211">
        <v>-475</v>
      </c>
      <c r="B211">
        <v>150</v>
      </c>
      <c r="C211">
        <v>143.30114567766441</v>
      </c>
    </row>
    <row r="212" spans="1:3">
      <c r="A212">
        <v>-475</v>
      </c>
      <c r="B212">
        <v>125</v>
      </c>
      <c r="C212">
        <v>120.807179519803</v>
      </c>
    </row>
    <row r="213" spans="1:3">
      <c r="A213">
        <v>-475</v>
      </c>
      <c r="B213">
        <v>100</v>
      </c>
      <c r="C213">
        <v>97.550432134607945</v>
      </c>
    </row>
    <row r="214" spans="1:3">
      <c r="A214">
        <v>-475</v>
      </c>
      <c r="B214">
        <v>75</v>
      </c>
      <c r="C214">
        <v>73.794364812854383</v>
      </c>
    </row>
    <row r="215" spans="1:3">
      <c r="A215">
        <v>-475</v>
      </c>
      <c r="B215">
        <v>50</v>
      </c>
      <c r="C215">
        <v>49.789533555262103</v>
      </c>
    </row>
    <row r="216" spans="1:3">
      <c r="A216">
        <v>-475</v>
      </c>
      <c r="B216">
        <v>25</v>
      </c>
      <c r="C216">
        <v>25.402611386813529</v>
      </c>
    </row>
    <row r="217" spans="1:3">
      <c r="A217">
        <v>-475</v>
      </c>
      <c r="B217">
        <v>0</v>
      </c>
      <c r="C217">
        <v>1.0397097749787461</v>
      </c>
    </row>
    <row r="218" spans="1:3">
      <c r="A218">
        <v>-450</v>
      </c>
      <c r="B218">
        <v>650</v>
      </c>
      <c r="C218">
        <v>399.24165685404301</v>
      </c>
    </row>
    <row r="219" spans="1:3">
      <c r="A219">
        <v>-450</v>
      </c>
      <c r="B219">
        <v>625</v>
      </c>
      <c r="C219">
        <v>392.82360084204538</v>
      </c>
    </row>
    <row r="220" spans="1:3">
      <c r="A220">
        <v>-450</v>
      </c>
      <c r="B220">
        <v>600</v>
      </c>
      <c r="C220">
        <v>386.03530247304752</v>
      </c>
    </row>
    <row r="221" spans="1:3">
      <c r="A221">
        <v>-450</v>
      </c>
      <c r="B221">
        <v>575</v>
      </c>
      <c r="C221">
        <v>378.83338443557892</v>
      </c>
    </row>
    <row r="222" spans="1:3">
      <c r="A222">
        <v>-450</v>
      </c>
      <c r="B222">
        <v>550</v>
      </c>
      <c r="C222">
        <v>371.18681003935029</v>
      </c>
    </row>
    <row r="223" spans="1:3">
      <c r="A223">
        <v>-450</v>
      </c>
      <c r="B223">
        <v>525</v>
      </c>
      <c r="C223">
        <v>363.0553364933744</v>
      </c>
    </row>
    <row r="224" spans="1:3">
      <c r="A224">
        <v>-450</v>
      </c>
      <c r="B224">
        <v>500</v>
      </c>
      <c r="C224">
        <v>354.37301188392979</v>
      </c>
    </row>
    <row r="225" spans="1:3">
      <c r="A225">
        <v>-450</v>
      </c>
      <c r="B225">
        <v>475</v>
      </c>
      <c r="C225">
        <v>345.06385228303088</v>
      </c>
    </row>
    <row r="226" spans="1:3">
      <c r="A226">
        <v>-450</v>
      </c>
      <c r="B226">
        <v>450</v>
      </c>
      <c r="C226">
        <v>335.05868095736918</v>
      </c>
    </row>
    <row r="227" spans="1:3">
      <c r="A227">
        <v>-450</v>
      </c>
      <c r="B227">
        <v>425</v>
      </c>
      <c r="C227">
        <v>324.28344037411171</v>
      </c>
    </row>
    <row r="228" spans="1:3">
      <c r="A228">
        <v>-450</v>
      </c>
      <c r="B228">
        <v>400</v>
      </c>
      <c r="C228">
        <v>312.65115118982197</v>
      </c>
    </row>
    <row r="229" spans="1:3">
      <c r="A229">
        <v>-450</v>
      </c>
      <c r="B229">
        <v>375</v>
      </c>
      <c r="C229">
        <v>300.08703189347898</v>
      </c>
    </row>
    <row r="230" spans="1:3">
      <c r="A230">
        <v>-450</v>
      </c>
      <c r="B230">
        <v>350</v>
      </c>
      <c r="C230">
        <v>286.54831937188192</v>
      </c>
    </row>
    <row r="231" spans="1:3">
      <c r="A231">
        <v>-450</v>
      </c>
      <c r="B231">
        <v>325</v>
      </c>
      <c r="C231">
        <v>272.00035210413529</v>
      </c>
    </row>
    <row r="232" spans="1:3">
      <c r="A232">
        <v>-450</v>
      </c>
      <c r="B232">
        <v>300</v>
      </c>
      <c r="C232">
        <v>256.39959431997607</v>
      </c>
    </row>
    <row r="233" spans="1:3">
      <c r="A233">
        <v>-450</v>
      </c>
      <c r="B233">
        <v>275</v>
      </c>
      <c r="C233">
        <v>239.72842446305501</v>
      </c>
    </row>
    <row r="234" spans="1:3">
      <c r="A234">
        <v>-450</v>
      </c>
      <c r="B234">
        <v>250</v>
      </c>
      <c r="C234">
        <v>222.02602387271691</v>
      </c>
    </row>
    <row r="235" spans="1:3">
      <c r="A235">
        <v>-450</v>
      </c>
      <c r="B235">
        <v>225</v>
      </c>
      <c r="C235">
        <v>203.35572415000519</v>
      </c>
    </row>
    <row r="236" spans="1:3">
      <c r="A236">
        <v>-450</v>
      </c>
      <c r="B236">
        <v>200</v>
      </c>
      <c r="C236">
        <v>183.76147877689709</v>
      </c>
    </row>
    <row r="237" spans="1:3">
      <c r="A237">
        <v>-450</v>
      </c>
      <c r="B237">
        <v>175</v>
      </c>
      <c r="C237">
        <v>163.26668770635391</v>
      </c>
    </row>
    <row r="238" spans="1:3">
      <c r="A238">
        <v>-450</v>
      </c>
      <c r="B238">
        <v>150</v>
      </c>
      <c r="C238">
        <v>141.8881592823877</v>
      </c>
    </row>
    <row r="239" spans="1:3">
      <c r="A239">
        <v>-450</v>
      </c>
      <c r="B239">
        <v>125</v>
      </c>
      <c r="C239">
        <v>119.6460014206796</v>
      </c>
    </row>
    <row r="240" spans="1:3">
      <c r="A240">
        <v>-450</v>
      </c>
      <c r="B240">
        <v>100</v>
      </c>
      <c r="C240">
        <v>96.62954423925521</v>
      </c>
    </row>
    <row r="241" spans="1:3">
      <c r="A241">
        <v>-450</v>
      </c>
      <c r="B241">
        <v>75</v>
      </c>
      <c r="C241">
        <v>73.090441025259679</v>
      </c>
    </row>
    <row r="242" spans="1:3">
      <c r="A242">
        <v>-450</v>
      </c>
      <c r="B242">
        <v>50</v>
      </c>
      <c r="C242">
        <v>49.253373279324933</v>
      </c>
    </row>
    <row r="243" spans="1:3">
      <c r="A243">
        <v>-450</v>
      </c>
      <c r="B243">
        <v>25</v>
      </c>
      <c r="C243">
        <v>25.052109964603009</v>
      </c>
    </row>
    <row r="244" spans="1:3">
      <c r="A244">
        <v>-450</v>
      </c>
      <c r="B244">
        <v>0</v>
      </c>
      <c r="C244">
        <v>0.96671587513628765</v>
      </c>
    </row>
    <row r="245" spans="1:3">
      <c r="A245">
        <v>-425</v>
      </c>
      <c r="B245">
        <v>650</v>
      </c>
      <c r="C245">
        <v>392.4709342920205</v>
      </c>
    </row>
    <row r="246" spans="1:3">
      <c r="A246">
        <v>-425</v>
      </c>
      <c r="B246">
        <v>625</v>
      </c>
      <c r="C246">
        <v>386.10167066448412</v>
      </c>
    </row>
    <row r="247" spans="1:3">
      <c r="A247">
        <v>-425</v>
      </c>
      <c r="B247">
        <v>600</v>
      </c>
      <c r="C247">
        <v>379.38606403906942</v>
      </c>
    </row>
    <row r="248" spans="1:3">
      <c r="A248">
        <v>-425</v>
      </c>
      <c r="B248">
        <v>575</v>
      </c>
      <c r="C248">
        <v>372.28453559703081</v>
      </c>
    </row>
    <row r="249" spans="1:3">
      <c r="A249">
        <v>-425</v>
      </c>
      <c r="B249">
        <v>550</v>
      </c>
      <c r="C249">
        <v>364.77334891370401</v>
      </c>
    </row>
    <row r="250" spans="1:3">
      <c r="A250">
        <v>-425</v>
      </c>
      <c r="B250">
        <v>525</v>
      </c>
      <c r="C250">
        <v>356.81626444159701</v>
      </c>
    </row>
    <row r="251" spans="1:3">
      <c r="A251">
        <v>-425</v>
      </c>
      <c r="B251">
        <v>500</v>
      </c>
      <c r="C251">
        <v>348.34168631857852</v>
      </c>
    </row>
    <row r="252" spans="1:3">
      <c r="A252">
        <v>-425</v>
      </c>
      <c r="B252">
        <v>475</v>
      </c>
      <c r="C252">
        <v>339.26696349891517</v>
      </c>
    </row>
    <row r="253" spans="1:3">
      <c r="A253">
        <v>-425</v>
      </c>
      <c r="B253">
        <v>450</v>
      </c>
      <c r="C253">
        <v>329.52394453960778</v>
      </c>
    </row>
    <row r="254" spans="1:3">
      <c r="A254">
        <v>-425</v>
      </c>
      <c r="B254">
        <v>425</v>
      </c>
      <c r="C254">
        <v>319.04008538393282</v>
      </c>
    </row>
    <row r="255" spans="1:3">
      <c r="A255">
        <v>-425</v>
      </c>
      <c r="B255">
        <v>400</v>
      </c>
      <c r="C255">
        <v>307.72333988976288</v>
      </c>
    </row>
    <row r="256" spans="1:3">
      <c r="A256">
        <v>-425</v>
      </c>
      <c r="B256">
        <v>375</v>
      </c>
      <c r="C256">
        <v>295.49164149375019</v>
      </c>
    </row>
    <row r="257" spans="1:3">
      <c r="A257">
        <v>-425</v>
      </c>
      <c r="B257">
        <v>350</v>
      </c>
      <c r="C257">
        <v>282.29889507135158</v>
      </c>
    </row>
    <row r="258" spans="1:3">
      <c r="A258">
        <v>-425</v>
      </c>
      <c r="B258">
        <v>325</v>
      </c>
      <c r="C258">
        <v>268.10584249498061</v>
      </c>
    </row>
    <row r="259" spans="1:3">
      <c r="A259">
        <v>-425</v>
      </c>
      <c r="B259">
        <v>300</v>
      </c>
      <c r="C259">
        <v>252.85884020931101</v>
      </c>
    </row>
    <row r="260" spans="1:3">
      <c r="A260">
        <v>-425</v>
      </c>
      <c r="B260">
        <v>275</v>
      </c>
      <c r="C260">
        <v>236.53160202864231</v>
      </c>
    </row>
    <row r="261" spans="1:3">
      <c r="A261">
        <v>-425</v>
      </c>
      <c r="B261">
        <v>250</v>
      </c>
      <c r="C261">
        <v>219.16377955730241</v>
      </c>
    </row>
    <row r="262" spans="1:3">
      <c r="A262">
        <v>-425</v>
      </c>
      <c r="B262">
        <v>225</v>
      </c>
      <c r="C262">
        <v>200.8215450461571</v>
      </c>
    </row>
    <row r="263" spans="1:3">
      <c r="A263">
        <v>-425</v>
      </c>
      <c r="B263">
        <v>200</v>
      </c>
      <c r="C263">
        <v>181.54832059459801</v>
      </c>
    </row>
    <row r="264" spans="1:3">
      <c r="A264">
        <v>-425</v>
      </c>
      <c r="B264">
        <v>175</v>
      </c>
      <c r="C264">
        <v>161.3669250781868</v>
      </c>
    </row>
    <row r="265" spans="1:3">
      <c r="A265">
        <v>-425</v>
      </c>
      <c r="B265">
        <v>150</v>
      </c>
      <c r="C265">
        <v>140.29521417032311</v>
      </c>
    </row>
    <row r="266" spans="1:3">
      <c r="A266">
        <v>-425</v>
      </c>
      <c r="B266">
        <v>125</v>
      </c>
      <c r="C266">
        <v>118.34502143081551</v>
      </c>
    </row>
    <row r="267" spans="1:3">
      <c r="A267">
        <v>-425</v>
      </c>
      <c r="B267">
        <v>100</v>
      </c>
      <c r="C267">
        <v>95.583948429617067</v>
      </c>
    </row>
    <row r="268" spans="1:3">
      <c r="A268">
        <v>-425</v>
      </c>
      <c r="B268">
        <v>75</v>
      </c>
      <c r="C268">
        <v>72.279440472766964</v>
      </c>
    </row>
    <row r="269" spans="1:3">
      <c r="A269">
        <v>-425</v>
      </c>
      <c r="B269">
        <v>50</v>
      </c>
      <c r="C269">
        <v>48.728716250008802</v>
      </c>
    </row>
    <row r="270" spans="1:3">
      <c r="A270">
        <v>-425</v>
      </c>
      <c r="B270">
        <v>25</v>
      </c>
      <c r="C270">
        <v>24.791586897363231</v>
      </c>
    </row>
    <row r="271" spans="1:3">
      <c r="A271">
        <v>-425</v>
      </c>
      <c r="B271">
        <v>0</v>
      </c>
      <c r="C271">
        <v>0.82559008894440922</v>
      </c>
    </row>
    <row r="272" spans="1:3">
      <c r="A272">
        <v>-400</v>
      </c>
      <c r="B272">
        <v>650</v>
      </c>
      <c r="C272">
        <v>385.39941947705762</v>
      </c>
    </row>
    <row r="273" spans="1:3">
      <c r="A273">
        <v>-400</v>
      </c>
      <c r="B273">
        <v>625</v>
      </c>
      <c r="C273">
        <v>379.061085694143</v>
      </c>
    </row>
    <row r="274" spans="1:3">
      <c r="A274">
        <v>-400</v>
      </c>
      <c r="B274">
        <v>600</v>
      </c>
      <c r="C274">
        <v>372.40134444300111</v>
      </c>
    </row>
    <row r="275" spans="1:3">
      <c r="A275">
        <v>-400</v>
      </c>
      <c r="B275">
        <v>575</v>
      </c>
      <c r="C275">
        <v>365.38323138477932</v>
      </c>
    </row>
    <row r="276" spans="1:3">
      <c r="A276">
        <v>-400</v>
      </c>
      <c r="B276">
        <v>550</v>
      </c>
      <c r="C276">
        <v>357.988289162</v>
      </c>
    </row>
    <row r="277" spans="1:3">
      <c r="A277">
        <v>-400</v>
      </c>
      <c r="B277">
        <v>525</v>
      </c>
      <c r="C277">
        <v>350.18418290898632</v>
      </c>
    </row>
    <row r="278" spans="1:3">
      <c r="A278">
        <v>-400</v>
      </c>
      <c r="B278">
        <v>500</v>
      </c>
      <c r="C278">
        <v>341.89744720999943</v>
      </c>
    </row>
    <row r="279" spans="1:3">
      <c r="A279">
        <v>-400</v>
      </c>
      <c r="B279">
        <v>475</v>
      </c>
      <c r="C279">
        <v>333.04279332703942</v>
      </c>
    </row>
    <row r="280" spans="1:3">
      <c r="A280">
        <v>-400</v>
      </c>
      <c r="B280">
        <v>450</v>
      </c>
      <c r="C280">
        <v>323.55371150358587</v>
      </c>
    </row>
    <row r="281" spans="1:3">
      <c r="A281">
        <v>-400</v>
      </c>
      <c r="B281">
        <v>425</v>
      </c>
      <c r="C281">
        <v>313.35819381283409</v>
      </c>
    </row>
    <row r="282" spans="1:3">
      <c r="A282">
        <v>-400</v>
      </c>
      <c r="B282">
        <v>400</v>
      </c>
      <c r="C282">
        <v>302.35904772599912</v>
      </c>
    </row>
    <row r="283" spans="1:3">
      <c r="A283">
        <v>-400</v>
      </c>
      <c r="B283">
        <v>375</v>
      </c>
      <c r="C283">
        <v>290.46720269537582</v>
      </c>
    </row>
    <row r="284" spans="1:3">
      <c r="A284">
        <v>-400</v>
      </c>
      <c r="B284">
        <v>350</v>
      </c>
      <c r="C284">
        <v>277.63280414397701</v>
      </c>
    </row>
    <row r="285" spans="1:3">
      <c r="A285">
        <v>-400</v>
      </c>
      <c r="B285">
        <v>325</v>
      </c>
      <c r="C285">
        <v>263.81082422675632</v>
      </c>
    </row>
    <row r="286" spans="1:3">
      <c r="A286">
        <v>-400</v>
      </c>
      <c r="B286">
        <v>300</v>
      </c>
      <c r="C286">
        <v>248.9363159410004</v>
      </c>
    </row>
    <row r="287" spans="1:3">
      <c r="A287">
        <v>-400</v>
      </c>
      <c r="B287">
        <v>275</v>
      </c>
      <c r="C287">
        <v>232.97351893507221</v>
      </c>
    </row>
    <row r="288" spans="1:3">
      <c r="A288">
        <v>-400</v>
      </c>
      <c r="B288">
        <v>250</v>
      </c>
      <c r="C288">
        <v>215.96245429395191</v>
      </c>
    </row>
    <row r="289" spans="1:3">
      <c r="A289">
        <v>-400</v>
      </c>
      <c r="B289">
        <v>225</v>
      </c>
      <c r="C289">
        <v>197.97247246683949</v>
      </c>
    </row>
    <row r="290" spans="1:3">
      <c r="A290">
        <v>-400</v>
      </c>
      <c r="B290">
        <v>200</v>
      </c>
      <c r="C290">
        <v>179.04683169500001</v>
      </c>
    </row>
    <row r="291" spans="1:3">
      <c r="A291">
        <v>-400</v>
      </c>
      <c r="B291">
        <v>175</v>
      </c>
      <c r="C291">
        <v>159.20756536124239</v>
      </c>
    </row>
    <row r="292" spans="1:3">
      <c r="A292">
        <v>-400</v>
      </c>
      <c r="B292">
        <v>150</v>
      </c>
      <c r="C292">
        <v>138.47326351700991</v>
      </c>
    </row>
    <row r="293" spans="1:3">
      <c r="A293">
        <v>-400</v>
      </c>
      <c r="B293">
        <v>125</v>
      </c>
      <c r="C293">
        <v>116.8492481473959</v>
      </c>
    </row>
    <row r="294" spans="1:3">
      <c r="A294">
        <v>-400</v>
      </c>
      <c r="B294">
        <v>100</v>
      </c>
      <c r="C294">
        <v>94.384838403901085</v>
      </c>
    </row>
    <row r="295" spans="1:3">
      <c r="A295">
        <v>-400</v>
      </c>
      <c r="B295">
        <v>75</v>
      </c>
      <c r="C295">
        <v>71.359430437814353</v>
      </c>
    </row>
    <row r="296" spans="1:3">
      <c r="A296">
        <v>-400</v>
      </c>
      <c r="B296">
        <v>50</v>
      </c>
      <c r="C296">
        <v>48.133474683900197</v>
      </c>
    </row>
    <row r="297" spans="1:3">
      <c r="A297">
        <v>-400</v>
      </c>
      <c r="B297">
        <v>25</v>
      </c>
      <c r="C297">
        <v>24.495461791399521</v>
      </c>
    </row>
    <row r="298" spans="1:3">
      <c r="A298">
        <v>-400</v>
      </c>
      <c r="B298">
        <v>0</v>
      </c>
      <c r="C298">
        <v>0.68475905986088037</v>
      </c>
    </row>
    <row r="299" spans="1:3">
      <c r="A299">
        <v>-375</v>
      </c>
      <c r="B299">
        <v>650</v>
      </c>
      <c r="C299">
        <v>378.03953475616248</v>
      </c>
    </row>
    <row r="300" spans="1:3">
      <c r="A300">
        <v>-375</v>
      </c>
      <c r="B300">
        <v>625</v>
      </c>
      <c r="C300">
        <v>371.71239265760511</v>
      </c>
    </row>
    <row r="301" spans="1:3">
      <c r="A301">
        <v>-375</v>
      </c>
      <c r="B301">
        <v>600</v>
      </c>
      <c r="C301">
        <v>365.09105652935341</v>
      </c>
    </row>
    <row r="302" spans="1:3">
      <c r="A302">
        <v>-375</v>
      </c>
      <c r="B302">
        <v>575</v>
      </c>
      <c r="C302">
        <v>358.14095964464968</v>
      </c>
    </row>
    <row r="303" spans="1:3">
      <c r="A303">
        <v>-375</v>
      </c>
      <c r="B303">
        <v>550</v>
      </c>
      <c r="C303">
        <v>350.84182672721317</v>
      </c>
    </row>
    <row r="304" spans="1:3">
      <c r="A304">
        <v>-375</v>
      </c>
      <c r="B304">
        <v>525</v>
      </c>
      <c r="C304">
        <v>343.16144121847628</v>
      </c>
    </row>
    <row r="305" spans="1:3">
      <c r="A305">
        <v>-375</v>
      </c>
      <c r="B305">
        <v>500</v>
      </c>
      <c r="C305">
        <v>335.03382218687369</v>
      </c>
    </row>
    <row r="306" spans="1:3">
      <c r="A306">
        <v>-375</v>
      </c>
      <c r="B306">
        <v>475</v>
      </c>
      <c r="C306">
        <v>326.38074900892798</v>
      </c>
    </row>
    <row r="307" spans="1:3">
      <c r="A307">
        <v>-375</v>
      </c>
      <c r="B307">
        <v>450</v>
      </c>
      <c r="C307">
        <v>317.13419678348691</v>
      </c>
    </row>
    <row r="308" spans="1:3">
      <c r="A308">
        <v>-375</v>
      </c>
      <c r="B308">
        <v>425</v>
      </c>
      <c r="C308">
        <v>307.21775198493111</v>
      </c>
    </row>
    <row r="309" spans="1:3">
      <c r="A309">
        <v>-375</v>
      </c>
      <c r="B309">
        <v>400</v>
      </c>
      <c r="C309">
        <v>296.53304674344281</v>
      </c>
    </row>
    <row r="310" spans="1:3">
      <c r="A310">
        <v>-375</v>
      </c>
      <c r="B310">
        <v>375</v>
      </c>
      <c r="C310">
        <v>284.98893640503462</v>
      </c>
    </row>
    <row r="311" spans="1:3">
      <c r="A311">
        <v>-375</v>
      </c>
      <c r="B311">
        <v>350</v>
      </c>
      <c r="C311">
        <v>272.52605696041559</v>
      </c>
    </row>
    <row r="312" spans="1:3">
      <c r="A312">
        <v>-375</v>
      </c>
      <c r="B312">
        <v>325</v>
      </c>
      <c r="C312">
        <v>259.08756422247728</v>
      </c>
    </row>
    <row r="313" spans="1:3">
      <c r="A313">
        <v>-375</v>
      </c>
      <c r="B313">
        <v>300</v>
      </c>
      <c r="C313">
        <v>244.6010565550514</v>
      </c>
    </row>
    <row r="314" spans="1:3">
      <c r="A314">
        <v>-375</v>
      </c>
      <c r="B314">
        <v>275</v>
      </c>
      <c r="C314">
        <v>229.02639148455501</v>
      </c>
    </row>
    <row r="315" spans="1:3">
      <c r="A315">
        <v>-375</v>
      </c>
      <c r="B315">
        <v>250</v>
      </c>
      <c r="C315">
        <v>212.39808466000929</v>
      </c>
    </row>
    <row r="316" spans="1:3">
      <c r="A316">
        <v>-375</v>
      </c>
      <c r="B316">
        <v>225</v>
      </c>
      <c r="C316">
        <v>194.78331498307219</v>
      </c>
    </row>
    <row r="317" spans="1:3">
      <c r="A317">
        <v>-375</v>
      </c>
      <c r="B317">
        <v>200</v>
      </c>
      <c r="C317">
        <v>176.22771262718291</v>
      </c>
    </row>
    <row r="318" spans="1:3">
      <c r="A318">
        <v>-375</v>
      </c>
      <c r="B318">
        <v>175</v>
      </c>
      <c r="C318">
        <v>156.7546458988277</v>
      </c>
    </row>
    <row r="319" spans="1:3">
      <c r="A319">
        <v>-375</v>
      </c>
      <c r="B319">
        <v>150</v>
      </c>
      <c r="C319">
        <v>136.37950843997939</v>
      </c>
    </row>
    <row r="320" spans="1:3">
      <c r="A320">
        <v>-375</v>
      </c>
      <c r="B320">
        <v>125</v>
      </c>
      <c r="C320">
        <v>115.10827414384811</v>
      </c>
    </row>
    <row r="321" spans="1:3">
      <c r="A321">
        <v>-375</v>
      </c>
      <c r="B321">
        <v>100</v>
      </c>
      <c r="C321">
        <v>93.002475234207395</v>
      </c>
    </row>
    <row r="322" spans="1:3">
      <c r="A322">
        <v>-375</v>
      </c>
      <c r="B322">
        <v>75</v>
      </c>
      <c r="C322">
        <v>70.329264215504736</v>
      </c>
    </row>
    <row r="323" spans="1:3">
      <c r="A323">
        <v>-375</v>
      </c>
      <c r="B323">
        <v>50</v>
      </c>
      <c r="C323">
        <v>47.388122616687269</v>
      </c>
    </row>
    <row r="324" spans="1:3">
      <c r="A324">
        <v>-375</v>
      </c>
      <c r="B324">
        <v>25</v>
      </c>
      <c r="C324">
        <v>24.03214946163553</v>
      </c>
    </row>
    <row r="325" spans="1:3">
      <c r="A325">
        <v>-375</v>
      </c>
      <c r="B325">
        <v>0</v>
      </c>
      <c r="C325">
        <v>0.61133772136918196</v>
      </c>
    </row>
    <row r="326" spans="1:3">
      <c r="A326">
        <v>-350</v>
      </c>
      <c r="B326">
        <v>650</v>
      </c>
      <c r="C326">
        <v>370.40981033067777</v>
      </c>
    </row>
    <row r="327" spans="1:3">
      <c r="A327">
        <v>-350</v>
      </c>
      <c r="B327">
        <v>625</v>
      </c>
      <c r="C327">
        <v>364.07638904603567</v>
      </c>
    </row>
    <row r="328" spans="1:3">
      <c r="A328">
        <v>-350</v>
      </c>
      <c r="B328">
        <v>600</v>
      </c>
      <c r="C328">
        <v>357.47669833375397</v>
      </c>
    </row>
    <row r="329" spans="1:3">
      <c r="A329">
        <v>-350</v>
      </c>
      <c r="B329">
        <v>575</v>
      </c>
      <c r="C329">
        <v>350.57715683731573</v>
      </c>
    </row>
    <row r="330" spans="1:3">
      <c r="A330">
        <v>-350</v>
      </c>
      <c r="B330">
        <v>550</v>
      </c>
      <c r="C330">
        <v>343.35225436062092</v>
      </c>
    </row>
    <row r="331" spans="1:3">
      <c r="A331">
        <v>-350</v>
      </c>
      <c r="B331">
        <v>525</v>
      </c>
      <c r="C331">
        <v>335.76897994923547</v>
      </c>
    </row>
    <row r="332" spans="1:3">
      <c r="A332">
        <v>-350</v>
      </c>
      <c r="B332">
        <v>500</v>
      </c>
      <c r="C332">
        <v>327.77375364594809</v>
      </c>
    </row>
    <row r="333" spans="1:3">
      <c r="A333">
        <v>-350</v>
      </c>
      <c r="B333">
        <v>475</v>
      </c>
      <c r="C333">
        <v>319.30093991754438</v>
      </c>
    </row>
    <row r="334" spans="1:3">
      <c r="A334">
        <v>-350</v>
      </c>
      <c r="B334">
        <v>450</v>
      </c>
      <c r="C334">
        <v>310.28164688451989</v>
      </c>
    </row>
    <row r="335" spans="1:3">
      <c r="A335">
        <v>-350</v>
      </c>
      <c r="B335">
        <v>425</v>
      </c>
      <c r="C335">
        <v>300.63384062740118</v>
      </c>
    </row>
    <row r="336" spans="1:3">
      <c r="A336">
        <v>-350</v>
      </c>
      <c r="B336">
        <v>400</v>
      </c>
      <c r="C336">
        <v>290.25865706673858</v>
      </c>
    </row>
    <row r="337" spans="1:3">
      <c r="A337">
        <v>-350</v>
      </c>
      <c r="B337">
        <v>375</v>
      </c>
      <c r="C337">
        <v>279.06435676350702</v>
      </c>
    </row>
    <row r="338" spans="1:3">
      <c r="A338">
        <v>-350</v>
      </c>
      <c r="B338">
        <v>350</v>
      </c>
      <c r="C338">
        <v>266.98237837099032</v>
      </c>
    </row>
    <row r="339" spans="1:3">
      <c r="A339">
        <v>-350</v>
      </c>
      <c r="B339">
        <v>325</v>
      </c>
      <c r="C339">
        <v>253.9425885266246</v>
      </c>
    </row>
    <row r="340" spans="1:3">
      <c r="A340">
        <v>-350</v>
      </c>
      <c r="B340">
        <v>300</v>
      </c>
      <c r="C340">
        <v>239.86228859859381</v>
      </c>
    </row>
    <row r="341" spans="1:3">
      <c r="A341">
        <v>-350</v>
      </c>
      <c r="B341">
        <v>275</v>
      </c>
      <c r="C341">
        <v>224.6947256491176</v>
      </c>
    </row>
    <row r="342" spans="1:3">
      <c r="A342">
        <v>-350</v>
      </c>
      <c r="B342">
        <v>250</v>
      </c>
      <c r="C342">
        <v>208.469316333601</v>
      </c>
    </row>
    <row r="343" spans="1:3">
      <c r="A343">
        <v>-350</v>
      </c>
      <c r="B343">
        <v>225</v>
      </c>
      <c r="C343">
        <v>191.2520830030976</v>
      </c>
    </row>
    <row r="344" spans="1:3">
      <c r="A344">
        <v>-350</v>
      </c>
      <c r="B344">
        <v>200</v>
      </c>
      <c r="C344">
        <v>173.09116908719989</v>
      </c>
    </row>
    <row r="345" spans="1:3">
      <c r="A345">
        <v>-350</v>
      </c>
      <c r="B345">
        <v>175</v>
      </c>
      <c r="C345">
        <v>154.01130877724651</v>
      </c>
    </row>
    <row r="346" spans="1:3">
      <c r="A346">
        <v>-350</v>
      </c>
      <c r="B346">
        <v>150</v>
      </c>
      <c r="C346">
        <v>134.02581264720081</v>
      </c>
    </row>
    <row r="347" spans="1:3">
      <c r="A347">
        <v>-350</v>
      </c>
      <c r="B347">
        <v>125</v>
      </c>
      <c r="C347">
        <v>113.1438491441713</v>
      </c>
    </row>
    <row r="348" spans="1:3">
      <c r="A348">
        <v>-350</v>
      </c>
      <c r="B348">
        <v>100</v>
      </c>
      <c r="C348">
        <v>91.440376863449274</v>
      </c>
    </row>
    <row r="349" spans="1:3">
      <c r="A349">
        <v>-350</v>
      </c>
      <c r="B349">
        <v>75</v>
      </c>
      <c r="C349">
        <v>69.165884189088047</v>
      </c>
    </row>
    <row r="350" spans="1:3">
      <c r="A350">
        <v>-350</v>
      </c>
      <c r="B350">
        <v>50</v>
      </c>
      <c r="C350">
        <v>46.556022924259651</v>
      </c>
    </row>
    <row r="351" spans="1:3">
      <c r="A351">
        <v>-350</v>
      </c>
      <c r="B351">
        <v>25</v>
      </c>
      <c r="C351">
        <v>23.531281122531709</v>
      </c>
    </row>
    <row r="352" spans="1:3">
      <c r="A352">
        <v>-350</v>
      </c>
      <c r="B352">
        <v>0</v>
      </c>
      <c r="C352">
        <v>0.55036578718227247</v>
      </c>
    </row>
    <row r="353" spans="1:3">
      <c r="A353">
        <v>-325</v>
      </c>
      <c r="B353">
        <v>650</v>
      </c>
      <c r="C353">
        <v>362.53149811501498</v>
      </c>
    </row>
    <row r="354" spans="1:3">
      <c r="A354">
        <v>-325</v>
      </c>
      <c r="B354">
        <v>625</v>
      </c>
      <c r="C354">
        <v>356.1775819865934</v>
      </c>
    </row>
    <row r="355" spans="1:3">
      <c r="A355">
        <v>-325</v>
      </c>
      <c r="B355">
        <v>600</v>
      </c>
      <c r="C355">
        <v>349.58423388042593</v>
      </c>
    </row>
    <row r="356" spans="1:3">
      <c r="A356">
        <v>-325</v>
      </c>
      <c r="B356">
        <v>575</v>
      </c>
      <c r="C356">
        <v>342.71690789923008</v>
      </c>
    </row>
    <row r="357" spans="1:3">
      <c r="A357">
        <v>-325</v>
      </c>
      <c r="B357">
        <v>550</v>
      </c>
      <c r="C357">
        <v>335.54598476680712</v>
      </c>
    </row>
    <row r="358" spans="1:3">
      <c r="A358">
        <v>-325</v>
      </c>
      <c r="B358">
        <v>525</v>
      </c>
      <c r="C358">
        <v>328.03923302868498</v>
      </c>
    </row>
    <row r="359" spans="1:3">
      <c r="A359">
        <v>-325</v>
      </c>
      <c r="B359">
        <v>500</v>
      </c>
      <c r="C359">
        <v>320.15427127106977</v>
      </c>
    </row>
    <row r="360" spans="1:3">
      <c r="A360">
        <v>-325</v>
      </c>
      <c r="B360">
        <v>475</v>
      </c>
      <c r="C360">
        <v>311.83789434025579</v>
      </c>
    </row>
    <row r="361" spans="1:3">
      <c r="A361">
        <v>-325</v>
      </c>
      <c r="B361">
        <v>450</v>
      </c>
      <c r="C361">
        <v>303.02461403458352</v>
      </c>
    </row>
    <row r="362" spans="1:3">
      <c r="A362">
        <v>-325</v>
      </c>
      <c r="B362">
        <v>425</v>
      </c>
      <c r="C362">
        <v>293.63058148370101</v>
      </c>
    </row>
    <row r="363" spans="1:3">
      <c r="A363">
        <v>-325</v>
      </c>
      <c r="B363">
        <v>400</v>
      </c>
      <c r="C363">
        <v>283.55487455622188</v>
      </c>
    </row>
    <row r="364" spans="1:3">
      <c r="A364">
        <v>-325</v>
      </c>
      <c r="B364">
        <v>375</v>
      </c>
      <c r="C364">
        <v>272.70345487994928</v>
      </c>
    </row>
    <row r="365" spans="1:3">
      <c r="A365">
        <v>-325</v>
      </c>
      <c r="B365">
        <v>350</v>
      </c>
      <c r="C365">
        <v>261.0042729361212</v>
      </c>
    </row>
    <row r="366" spans="1:3">
      <c r="A366">
        <v>-325</v>
      </c>
      <c r="B366">
        <v>325</v>
      </c>
      <c r="C366">
        <v>248.37740697113441</v>
      </c>
    </row>
    <row r="367" spans="1:3">
      <c r="A367">
        <v>-325</v>
      </c>
      <c r="B367">
        <v>300</v>
      </c>
      <c r="C367">
        <v>234.72219659725761</v>
      </c>
    </row>
    <row r="368" spans="1:3">
      <c r="A368">
        <v>-325</v>
      </c>
      <c r="B368">
        <v>275</v>
      </c>
      <c r="C368">
        <v>219.9771402284687</v>
      </c>
    </row>
    <row r="369" spans="1:3">
      <c r="A369">
        <v>-325</v>
      </c>
      <c r="B369">
        <v>250</v>
      </c>
      <c r="C369">
        <v>204.17186945975479</v>
      </c>
    </row>
    <row r="370" spans="1:3">
      <c r="A370">
        <v>-325</v>
      </c>
      <c r="B370">
        <v>225</v>
      </c>
      <c r="C370">
        <v>187.37668766260501</v>
      </c>
    </row>
    <row r="371" spans="1:3">
      <c r="A371">
        <v>-325</v>
      </c>
      <c r="B371">
        <v>200</v>
      </c>
      <c r="C371">
        <v>169.63916280282589</v>
      </c>
    </row>
    <row r="372" spans="1:3">
      <c r="A372">
        <v>-325</v>
      </c>
      <c r="B372">
        <v>175</v>
      </c>
      <c r="C372">
        <v>150.98318988898791</v>
      </c>
    </row>
    <row r="373" spans="1:3">
      <c r="A373">
        <v>-325</v>
      </c>
      <c r="B373">
        <v>150</v>
      </c>
      <c r="C373">
        <v>131.42537338696681</v>
      </c>
    </row>
    <row r="374" spans="1:3">
      <c r="A374">
        <v>-325</v>
      </c>
      <c r="B374">
        <v>125</v>
      </c>
      <c r="C374">
        <v>110.97535430001111</v>
      </c>
    </row>
    <row r="375" spans="1:3">
      <c r="A375">
        <v>-325</v>
      </c>
      <c r="B375">
        <v>100</v>
      </c>
      <c r="C375">
        <v>89.696842429716071</v>
      </c>
    </row>
    <row r="376" spans="1:3">
      <c r="A376">
        <v>-325</v>
      </c>
      <c r="B376">
        <v>75</v>
      </c>
      <c r="C376">
        <v>67.84453496762535</v>
      </c>
    </row>
    <row r="377" spans="1:3">
      <c r="A377">
        <v>-325</v>
      </c>
      <c r="B377">
        <v>50</v>
      </c>
      <c r="C377">
        <v>45.694070976591767</v>
      </c>
    </row>
    <row r="378" spans="1:3">
      <c r="A378">
        <v>-325</v>
      </c>
      <c r="B378">
        <v>25</v>
      </c>
      <c r="C378">
        <v>23.10549665184999</v>
      </c>
    </row>
    <row r="379" spans="1:3">
      <c r="A379">
        <v>-325</v>
      </c>
      <c r="B379">
        <v>0</v>
      </c>
      <c r="C379">
        <v>0.44819857110633171</v>
      </c>
    </row>
    <row r="380" spans="1:3">
      <c r="A380">
        <v>-300</v>
      </c>
      <c r="B380">
        <v>650</v>
      </c>
      <c r="C380">
        <v>354.42330501172</v>
      </c>
    </row>
    <row r="381" spans="1:3">
      <c r="A381">
        <v>-300</v>
      </c>
      <c r="B381">
        <v>625</v>
      </c>
      <c r="C381">
        <v>348.03572750093832</v>
      </c>
    </row>
    <row r="382" spans="1:3">
      <c r="A382">
        <v>-300</v>
      </c>
      <c r="B382">
        <v>600</v>
      </c>
      <c r="C382">
        <v>341.43493218800091</v>
      </c>
    </row>
    <row r="383" spans="1:3">
      <c r="A383">
        <v>-300</v>
      </c>
      <c r="B383">
        <v>575</v>
      </c>
      <c r="C383">
        <v>334.58441134940222</v>
      </c>
    </row>
    <row r="384" spans="1:3">
      <c r="A384">
        <v>-300</v>
      </c>
      <c r="B384">
        <v>550</v>
      </c>
      <c r="C384">
        <v>327.45119662600018</v>
      </c>
    </row>
    <row r="385" spans="1:3">
      <c r="A385">
        <v>-300</v>
      </c>
      <c r="B385">
        <v>525</v>
      </c>
      <c r="C385">
        <v>320.00368967094482</v>
      </c>
    </row>
    <row r="386" spans="1:3">
      <c r="A386">
        <v>-300</v>
      </c>
      <c r="B386">
        <v>500</v>
      </c>
      <c r="C386">
        <v>312.20737260100299</v>
      </c>
    </row>
    <row r="387" spans="1:3">
      <c r="A387">
        <v>-300</v>
      </c>
      <c r="B387">
        <v>475</v>
      </c>
      <c r="C387">
        <v>304.01943955312117</v>
      </c>
    </row>
    <row r="388" spans="1:3">
      <c r="A388">
        <v>-300</v>
      </c>
      <c r="B388">
        <v>450</v>
      </c>
      <c r="C388">
        <v>295.38130399234109</v>
      </c>
    </row>
    <row r="389" spans="1:3">
      <c r="A389">
        <v>-300</v>
      </c>
      <c r="B389">
        <v>425</v>
      </c>
      <c r="C389">
        <v>286.2128000898806</v>
      </c>
    </row>
    <row r="390" spans="1:3">
      <c r="A390">
        <v>-300</v>
      </c>
      <c r="B390">
        <v>400</v>
      </c>
      <c r="C390">
        <v>276.41431783699949</v>
      </c>
    </row>
    <row r="391" spans="1:3">
      <c r="A391">
        <v>-300</v>
      </c>
      <c r="B391">
        <v>375</v>
      </c>
      <c r="C391">
        <v>265.89078227308892</v>
      </c>
    </row>
    <row r="392" spans="1:3">
      <c r="A392">
        <v>-300</v>
      </c>
      <c r="B392">
        <v>350</v>
      </c>
      <c r="C392">
        <v>254.56730497465469</v>
      </c>
    </row>
    <row r="393" spans="1:3">
      <c r="A393">
        <v>-300</v>
      </c>
      <c r="B393">
        <v>325</v>
      </c>
      <c r="C393">
        <v>242.35481027984221</v>
      </c>
    </row>
    <row r="394" spans="1:3">
      <c r="A394">
        <v>-300</v>
      </c>
      <c r="B394">
        <v>300</v>
      </c>
      <c r="C394">
        <v>229.13564983800049</v>
      </c>
    </row>
    <row r="395" spans="1:3">
      <c r="A395">
        <v>-300</v>
      </c>
      <c r="B395">
        <v>275</v>
      </c>
      <c r="C395">
        <v>214.8335736503445</v>
      </c>
    </row>
    <row r="396" spans="1:3">
      <c r="A396">
        <v>-300</v>
      </c>
      <c r="B396">
        <v>250</v>
      </c>
      <c r="C396">
        <v>199.4759688794779</v>
      </c>
    </row>
    <row r="397" spans="1:3">
      <c r="A397">
        <v>-300</v>
      </c>
      <c r="B397">
        <v>225</v>
      </c>
      <c r="C397">
        <v>183.1332906719999</v>
      </c>
    </row>
    <row r="398" spans="1:3">
      <c r="A398">
        <v>-300</v>
      </c>
      <c r="B398">
        <v>200</v>
      </c>
      <c r="C398">
        <v>165.8489087090002</v>
      </c>
    </row>
    <row r="399" spans="1:3">
      <c r="A399">
        <v>-300</v>
      </c>
      <c r="B399">
        <v>175</v>
      </c>
      <c r="C399">
        <v>147.64459274979569</v>
      </c>
    </row>
    <row r="400" spans="1:3">
      <c r="A400">
        <v>-300</v>
      </c>
      <c r="B400">
        <v>150</v>
      </c>
      <c r="C400">
        <v>128.54207199761871</v>
      </c>
    </row>
    <row r="401" spans="1:3">
      <c r="A401">
        <v>-300</v>
      </c>
      <c r="B401">
        <v>125</v>
      </c>
      <c r="C401">
        <v>108.5543126698808</v>
      </c>
    </row>
    <row r="402" spans="1:3">
      <c r="A402">
        <v>-300</v>
      </c>
      <c r="B402">
        <v>100</v>
      </c>
      <c r="C402">
        <v>87.734956596500069</v>
      </c>
    </row>
    <row r="403" spans="1:3">
      <c r="A403">
        <v>-300</v>
      </c>
      <c r="B403">
        <v>75</v>
      </c>
      <c r="C403">
        <v>66.345118808375446</v>
      </c>
    </row>
    <row r="404" spans="1:3">
      <c r="A404">
        <v>-300</v>
      </c>
      <c r="B404">
        <v>50</v>
      </c>
      <c r="C404">
        <v>44.709823657000022</v>
      </c>
    </row>
    <row r="405" spans="1:3">
      <c r="A405">
        <v>-300</v>
      </c>
      <c r="B405">
        <v>25</v>
      </c>
      <c r="C405">
        <v>22.62687900469928</v>
      </c>
    </row>
    <row r="406" spans="1:3">
      <c r="A406">
        <v>-300</v>
      </c>
      <c r="B406">
        <v>0</v>
      </c>
      <c r="C406">
        <v>0.35714915320659202</v>
      </c>
    </row>
    <row r="407" spans="1:3">
      <c r="A407">
        <v>-275</v>
      </c>
      <c r="B407">
        <v>650</v>
      </c>
      <c r="C407">
        <v>346.1013273665294</v>
      </c>
    </row>
    <row r="408" spans="1:3">
      <c r="A408">
        <v>-275</v>
      </c>
      <c r="B408">
        <v>625</v>
      </c>
      <c r="C408">
        <v>339.66682649589978</v>
      </c>
    </row>
    <row r="409" spans="1:3">
      <c r="A409">
        <v>-275</v>
      </c>
      <c r="B409">
        <v>600</v>
      </c>
      <c r="C409">
        <v>333.0462760771934</v>
      </c>
    </row>
    <row r="410" spans="1:3">
      <c r="A410">
        <v>-275</v>
      </c>
      <c r="B410">
        <v>575</v>
      </c>
      <c r="C410">
        <v>326.20079872501901</v>
      </c>
    </row>
    <row r="411" spans="1:3">
      <c r="A411">
        <v>-275</v>
      </c>
      <c r="B411">
        <v>550</v>
      </c>
      <c r="C411">
        <v>319.09255755682437</v>
      </c>
    </row>
    <row r="412" spans="1:3">
      <c r="A412">
        <v>-275</v>
      </c>
      <c r="B412">
        <v>525</v>
      </c>
      <c r="C412">
        <v>311.68809872473912</v>
      </c>
    </row>
    <row r="413" spans="1:3">
      <c r="A413">
        <v>-275</v>
      </c>
      <c r="B413">
        <v>500</v>
      </c>
      <c r="C413">
        <v>303.95759657913601</v>
      </c>
    </row>
    <row r="414" spans="1:3">
      <c r="A414">
        <v>-275</v>
      </c>
      <c r="B414">
        <v>475</v>
      </c>
      <c r="C414">
        <v>295.86685305237961</v>
      </c>
    </row>
    <row r="415" spans="1:3">
      <c r="A415">
        <v>-275</v>
      </c>
      <c r="B415">
        <v>450</v>
      </c>
      <c r="C415">
        <v>287.36613205473401</v>
      </c>
    </row>
    <row r="416" spans="1:3">
      <c r="A416">
        <v>-275</v>
      </c>
      <c r="B416">
        <v>425</v>
      </c>
      <c r="C416">
        <v>278.38396430184321</v>
      </c>
    </row>
    <row r="417" spans="1:3">
      <c r="A417">
        <v>-275</v>
      </c>
      <c r="B417">
        <v>400</v>
      </c>
      <c r="C417">
        <v>268.83007392148369</v>
      </c>
    </row>
    <row r="418" spans="1:3">
      <c r="A418">
        <v>-275</v>
      </c>
      <c r="B418">
        <v>375</v>
      </c>
      <c r="C418">
        <v>258.61366186352552</v>
      </c>
    </row>
    <row r="419" spans="1:3">
      <c r="A419">
        <v>-275</v>
      </c>
      <c r="B419">
        <v>350</v>
      </c>
      <c r="C419">
        <v>247.65219034684111</v>
      </c>
    </row>
    <row r="420" spans="1:3">
      <c r="A420">
        <v>-275</v>
      </c>
      <c r="B420">
        <v>325</v>
      </c>
      <c r="C420">
        <v>235.84390590628439</v>
      </c>
    </row>
    <row r="421" spans="1:3">
      <c r="A421">
        <v>-275</v>
      </c>
      <c r="B421">
        <v>300</v>
      </c>
      <c r="C421">
        <v>223.06316610180869</v>
      </c>
    </row>
    <row r="422" spans="1:3">
      <c r="A422">
        <v>-275</v>
      </c>
      <c r="B422">
        <v>275</v>
      </c>
      <c r="C422">
        <v>209.22784089061861</v>
      </c>
    </row>
    <row r="423" spans="1:3">
      <c r="A423">
        <v>-275</v>
      </c>
      <c r="B423">
        <v>250</v>
      </c>
      <c r="C423">
        <v>194.3532422857802</v>
      </c>
    </row>
    <row r="424" spans="1:3">
      <c r="A424">
        <v>-275</v>
      </c>
      <c r="B424">
        <v>225</v>
      </c>
      <c r="C424">
        <v>178.49730967322651</v>
      </c>
    </row>
    <row r="425" spans="1:3">
      <c r="A425">
        <v>-275</v>
      </c>
      <c r="B425">
        <v>200</v>
      </c>
      <c r="C425">
        <v>161.69555734793039</v>
      </c>
    </row>
    <row r="426" spans="1:3">
      <c r="A426">
        <v>-275</v>
      </c>
      <c r="B426">
        <v>175</v>
      </c>
      <c r="C426">
        <v>143.9669988648848</v>
      </c>
    </row>
    <row r="427" spans="1:3">
      <c r="A427">
        <v>-275</v>
      </c>
      <c r="B427">
        <v>150</v>
      </c>
      <c r="C427">
        <v>125.3365157736725</v>
      </c>
    </row>
    <row r="428" spans="1:3">
      <c r="A428">
        <v>-275</v>
      </c>
      <c r="B428">
        <v>125</v>
      </c>
      <c r="C428">
        <v>105.8294606494164</v>
      </c>
    </row>
    <row r="429" spans="1:3">
      <c r="A429">
        <v>-275</v>
      </c>
      <c r="B429">
        <v>100</v>
      </c>
      <c r="C429">
        <v>85.518974806523147</v>
      </c>
    </row>
    <row r="430" spans="1:3">
      <c r="A430">
        <v>-275</v>
      </c>
      <c r="B430">
        <v>75</v>
      </c>
      <c r="C430">
        <v>64.655387043856081</v>
      </c>
    </row>
    <row r="431" spans="1:3">
      <c r="A431">
        <v>-275</v>
      </c>
      <c r="B431">
        <v>50</v>
      </c>
      <c r="C431">
        <v>43.510197087285178</v>
      </c>
    </row>
    <row r="432" spans="1:3">
      <c r="A432">
        <v>-275</v>
      </c>
      <c r="B432">
        <v>25</v>
      </c>
      <c r="C432">
        <v>21.952706366571871</v>
      </c>
    </row>
    <row r="433" spans="1:3">
      <c r="A433">
        <v>-275</v>
      </c>
      <c r="B433">
        <v>0</v>
      </c>
      <c r="C433">
        <v>0.33398668342169913</v>
      </c>
    </row>
    <row r="434" spans="1:3">
      <c r="A434">
        <v>-250</v>
      </c>
      <c r="B434">
        <v>650</v>
      </c>
      <c r="C434">
        <v>337.58107290366479</v>
      </c>
    </row>
    <row r="435" spans="1:3">
      <c r="A435">
        <v>-250</v>
      </c>
      <c r="B435">
        <v>625</v>
      </c>
      <c r="C435">
        <v>331.08622647328781</v>
      </c>
    </row>
    <row r="436" spans="1:3">
      <c r="A436">
        <v>-250</v>
      </c>
      <c r="B436">
        <v>600</v>
      </c>
      <c r="C436">
        <v>324.43455016118241</v>
      </c>
    </row>
    <row r="437" spans="1:3">
      <c r="A437">
        <v>-250</v>
      </c>
      <c r="B437">
        <v>575</v>
      </c>
      <c r="C437">
        <v>317.58409984876829</v>
      </c>
    </row>
    <row r="438" spans="1:3">
      <c r="A438">
        <v>-250</v>
      </c>
      <c r="B438">
        <v>550</v>
      </c>
      <c r="C438">
        <v>310.48938288889622</v>
      </c>
    </row>
    <row r="439" spans="1:3">
      <c r="A439">
        <v>-250</v>
      </c>
      <c r="B439">
        <v>525</v>
      </c>
      <c r="C439">
        <v>303.11173956527591</v>
      </c>
    </row>
    <row r="440" spans="1:3">
      <c r="A440">
        <v>-250</v>
      </c>
      <c r="B440">
        <v>500</v>
      </c>
      <c r="C440">
        <v>295.42447507811812</v>
      </c>
    </row>
    <row r="441" spans="1:3">
      <c r="A441">
        <v>-250</v>
      </c>
      <c r="B441">
        <v>475</v>
      </c>
      <c r="C441">
        <v>287.40193200720842</v>
      </c>
    </row>
    <row r="442" spans="1:3">
      <c r="A442">
        <v>-250</v>
      </c>
      <c r="B442">
        <v>450</v>
      </c>
      <c r="C442">
        <v>279.00438717759022</v>
      </c>
    </row>
    <row r="443" spans="1:3">
      <c r="A443">
        <v>-250</v>
      </c>
      <c r="B443">
        <v>425</v>
      </c>
      <c r="C443">
        <v>270.17223593379458</v>
      </c>
    </row>
    <row r="444" spans="1:3">
      <c r="A444">
        <v>-250</v>
      </c>
      <c r="B444">
        <v>400</v>
      </c>
      <c r="C444">
        <v>260.82962891542411</v>
      </c>
    </row>
    <row r="445" spans="1:3">
      <c r="A445">
        <v>-250</v>
      </c>
      <c r="B445">
        <v>375</v>
      </c>
      <c r="C445">
        <v>250.89430777549799</v>
      </c>
    </row>
    <row r="446" spans="1:3">
      <c r="A446">
        <v>-250</v>
      </c>
      <c r="B446">
        <v>350</v>
      </c>
      <c r="C446">
        <v>240.2773125335743</v>
      </c>
    </row>
    <row r="447" spans="1:3">
      <c r="A447">
        <v>-250</v>
      </c>
      <c r="B447">
        <v>325</v>
      </c>
      <c r="C447">
        <v>228.8646724211371</v>
      </c>
    </row>
    <row r="448" spans="1:3">
      <c r="A448">
        <v>-250</v>
      </c>
      <c r="B448">
        <v>300</v>
      </c>
      <c r="C448">
        <v>216.52394931461001</v>
      </c>
    </row>
    <row r="449" spans="1:3">
      <c r="A449">
        <v>-250</v>
      </c>
      <c r="B449">
        <v>275</v>
      </c>
      <c r="C449">
        <v>203.16808248027201</v>
      </c>
    </row>
    <row r="450" spans="1:3">
      <c r="A450">
        <v>-250</v>
      </c>
      <c r="B450">
        <v>250</v>
      </c>
      <c r="C450">
        <v>188.80018898353589</v>
      </c>
    </row>
    <row r="451" spans="1:3">
      <c r="A451">
        <v>-250</v>
      </c>
      <c r="B451">
        <v>225</v>
      </c>
      <c r="C451">
        <v>173.46204809693609</v>
      </c>
    </row>
    <row r="452" spans="1:3">
      <c r="A452">
        <v>-250</v>
      </c>
      <c r="B452">
        <v>200</v>
      </c>
      <c r="C452">
        <v>157.17418473099039</v>
      </c>
    </row>
    <row r="453" spans="1:3">
      <c r="A453">
        <v>-250</v>
      </c>
      <c r="B453">
        <v>175</v>
      </c>
      <c r="C453">
        <v>139.94801378091549</v>
      </c>
    </row>
    <row r="454" spans="1:3">
      <c r="A454">
        <v>-250</v>
      </c>
      <c r="B454">
        <v>150</v>
      </c>
      <c r="C454">
        <v>121.8142412006455</v>
      </c>
    </row>
    <row r="455" spans="1:3">
      <c r="A455">
        <v>-250</v>
      </c>
      <c r="B455">
        <v>125</v>
      </c>
      <c r="C455">
        <v>102.8173536972886</v>
      </c>
    </row>
    <row r="456" spans="1:3">
      <c r="A456">
        <v>-250</v>
      </c>
      <c r="B456">
        <v>100</v>
      </c>
      <c r="C456">
        <v>83.054554870609081</v>
      </c>
    </row>
    <row r="457" spans="1:3">
      <c r="A457">
        <v>-250</v>
      </c>
      <c r="B457">
        <v>75</v>
      </c>
      <c r="C457">
        <v>62.762704843180018</v>
      </c>
    </row>
    <row r="458" spans="1:3">
      <c r="A458">
        <v>-250</v>
      </c>
      <c r="B458">
        <v>50</v>
      </c>
      <c r="C458">
        <v>42.159015369349163</v>
      </c>
    </row>
    <row r="459" spans="1:3">
      <c r="A459">
        <v>-250</v>
      </c>
      <c r="B459">
        <v>25</v>
      </c>
      <c r="C459">
        <v>21.197163375264608</v>
      </c>
    </row>
    <row r="460" spans="1:3">
      <c r="A460">
        <v>-250</v>
      </c>
      <c r="B460">
        <v>0</v>
      </c>
      <c r="C460">
        <v>0.31730517820187742</v>
      </c>
    </row>
    <row r="461" spans="1:3">
      <c r="A461">
        <v>-225</v>
      </c>
      <c r="B461">
        <v>650</v>
      </c>
      <c r="C461">
        <v>328.87824002051548</v>
      </c>
    </row>
    <row r="462" spans="1:3">
      <c r="A462">
        <v>-225</v>
      </c>
      <c r="B462">
        <v>625</v>
      </c>
      <c r="C462">
        <v>322.30819371384217</v>
      </c>
    </row>
    <row r="463" spans="1:3">
      <c r="A463">
        <v>-225</v>
      </c>
      <c r="B463">
        <v>600</v>
      </c>
      <c r="C463">
        <v>315.61272207802449</v>
      </c>
    </row>
    <row r="464" spans="1:3">
      <c r="A464">
        <v>-225</v>
      </c>
      <c r="B464">
        <v>575</v>
      </c>
      <c r="C464">
        <v>308.74646315769769</v>
      </c>
    </row>
    <row r="465" spans="1:3">
      <c r="A465">
        <v>-225</v>
      </c>
      <c r="B465">
        <v>550</v>
      </c>
      <c r="C465">
        <v>301.65406895732298</v>
      </c>
    </row>
    <row r="466" spans="1:3">
      <c r="A466">
        <v>-225</v>
      </c>
      <c r="B466">
        <v>525</v>
      </c>
      <c r="C466">
        <v>294.28878884130609</v>
      </c>
    </row>
    <row r="467" spans="1:3">
      <c r="A467">
        <v>-225</v>
      </c>
      <c r="B467">
        <v>500</v>
      </c>
      <c r="C467">
        <v>286.62643330094721</v>
      </c>
    </row>
    <row r="468" spans="1:3">
      <c r="A468">
        <v>-225</v>
      </c>
      <c r="B468">
        <v>475</v>
      </c>
      <c r="C468">
        <v>278.65015851413767</v>
      </c>
    </row>
    <row r="469" spans="1:3">
      <c r="A469">
        <v>-225</v>
      </c>
      <c r="B469">
        <v>450</v>
      </c>
      <c r="C469">
        <v>270.33025200012531</v>
      </c>
    </row>
    <row r="470" spans="1:3">
      <c r="A470">
        <v>-225</v>
      </c>
      <c r="B470">
        <v>425</v>
      </c>
      <c r="C470">
        <v>261.61941969547212</v>
      </c>
    </row>
    <row r="471" spans="1:3">
      <c r="A471">
        <v>-225</v>
      </c>
      <c r="B471">
        <v>400</v>
      </c>
      <c r="C471">
        <v>252.4563674582846</v>
      </c>
    </row>
    <row r="472" spans="1:3">
      <c r="A472">
        <v>-225</v>
      </c>
      <c r="B472">
        <v>375</v>
      </c>
      <c r="C472">
        <v>242.76936014822101</v>
      </c>
    </row>
    <row r="473" spans="1:3">
      <c r="A473">
        <v>-225</v>
      </c>
      <c r="B473">
        <v>350</v>
      </c>
      <c r="C473">
        <v>232.4705049146701</v>
      </c>
    </row>
    <row r="474" spans="1:3">
      <c r="A474">
        <v>-225</v>
      </c>
      <c r="B474">
        <v>325</v>
      </c>
      <c r="C474">
        <v>221.44009400097681</v>
      </c>
    </row>
    <row r="475" spans="1:3">
      <c r="A475">
        <v>-225</v>
      </c>
      <c r="B475">
        <v>300</v>
      </c>
      <c r="C475">
        <v>209.5349341240462</v>
      </c>
    </row>
    <row r="476" spans="1:3">
      <c r="A476">
        <v>-225</v>
      </c>
      <c r="B476">
        <v>275</v>
      </c>
      <c r="C476">
        <v>196.65731766224141</v>
      </c>
    </row>
    <row r="477" spans="1:3">
      <c r="A477">
        <v>-225</v>
      </c>
      <c r="B477">
        <v>250</v>
      </c>
      <c r="C477">
        <v>182.8057437527691</v>
      </c>
    </row>
    <row r="478" spans="1:3">
      <c r="A478">
        <v>-225</v>
      </c>
      <c r="B478">
        <v>225</v>
      </c>
      <c r="C478">
        <v>168.0104580540042</v>
      </c>
    </row>
    <row r="479" spans="1:3">
      <c r="A479">
        <v>-225</v>
      </c>
      <c r="B479">
        <v>200</v>
      </c>
      <c r="C479">
        <v>152.26867447173981</v>
      </c>
    </row>
    <row r="480" spans="1:3">
      <c r="A480">
        <v>-225</v>
      </c>
      <c r="B480">
        <v>175</v>
      </c>
      <c r="C480">
        <v>135.577060734779</v>
      </c>
    </row>
    <row r="481" spans="1:3">
      <c r="A481">
        <v>-225</v>
      </c>
      <c r="B481">
        <v>150</v>
      </c>
      <c r="C481">
        <v>117.9777066934212</v>
      </c>
    </row>
    <row r="482" spans="1:3">
      <c r="A482">
        <v>-225</v>
      </c>
      <c r="B482">
        <v>125</v>
      </c>
      <c r="C482">
        <v>99.534474717745525</v>
      </c>
    </row>
    <row r="483" spans="1:3">
      <c r="A483">
        <v>-225</v>
      </c>
      <c r="B483">
        <v>100</v>
      </c>
      <c r="C483">
        <v>80.348910002312095</v>
      </c>
    </row>
    <row r="484" spans="1:3">
      <c r="A484">
        <v>-225</v>
      </c>
      <c r="B484">
        <v>75</v>
      </c>
      <c r="C484">
        <v>60.664095311129593</v>
      </c>
    </row>
    <row r="485" spans="1:3">
      <c r="A485">
        <v>-225</v>
      </c>
      <c r="B485">
        <v>50</v>
      </c>
      <c r="C485">
        <v>40.731983975512783</v>
      </c>
    </row>
    <row r="486" spans="1:3">
      <c r="A486">
        <v>-225</v>
      </c>
      <c r="B486">
        <v>25</v>
      </c>
      <c r="C486">
        <v>20.47529065618755</v>
      </c>
    </row>
    <row r="487" spans="1:3">
      <c r="A487">
        <v>-225</v>
      </c>
      <c r="B487">
        <v>0</v>
      </c>
      <c r="C487">
        <v>0.24996449059290171</v>
      </c>
    </row>
    <row r="488" spans="1:3">
      <c r="A488">
        <v>-200</v>
      </c>
      <c r="B488">
        <v>650</v>
      </c>
      <c r="C488">
        <v>320.01034582844483</v>
      </c>
    </row>
    <row r="489" spans="1:3">
      <c r="A489">
        <v>-200</v>
      </c>
      <c r="B489">
        <v>625</v>
      </c>
      <c r="C489">
        <v>313.34758383993181</v>
      </c>
    </row>
    <row r="490" spans="1:3">
      <c r="A490">
        <v>-200</v>
      </c>
      <c r="B490">
        <v>600</v>
      </c>
      <c r="C490">
        <v>306.59231277000248</v>
      </c>
    </row>
    <row r="491" spans="1:3">
      <c r="A491">
        <v>-200</v>
      </c>
      <c r="B491">
        <v>575</v>
      </c>
      <c r="C491">
        <v>299.69643113871922</v>
      </c>
    </row>
    <row r="492" spans="1:3">
      <c r="A492">
        <v>-200</v>
      </c>
      <c r="B492">
        <v>550</v>
      </c>
      <c r="C492">
        <v>292.59528769999997</v>
      </c>
    </row>
    <row r="493" spans="1:3">
      <c r="A493">
        <v>-200</v>
      </c>
      <c r="B493">
        <v>525</v>
      </c>
      <c r="C493">
        <v>285.23320185807279</v>
      </c>
    </row>
    <row r="494" spans="1:3">
      <c r="A494">
        <v>-200</v>
      </c>
      <c r="B494">
        <v>500</v>
      </c>
      <c r="C494">
        <v>277.58557757100021</v>
      </c>
    </row>
    <row r="495" spans="1:3">
      <c r="A495">
        <v>-200</v>
      </c>
      <c r="B495">
        <v>475</v>
      </c>
      <c r="C495">
        <v>269.64153689858631</v>
      </c>
    </row>
    <row r="496" spans="1:3">
      <c r="A496">
        <v>-200</v>
      </c>
      <c r="B496">
        <v>450</v>
      </c>
      <c r="C496">
        <v>261.37995931013029</v>
      </c>
    </row>
    <row r="497" spans="1:3">
      <c r="A497">
        <v>-200</v>
      </c>
      <c r="B497">
        <v>425</v>
      </c>
      <c r="C497">
        <v>252.76473955970411</v>
      </c>
    </row>
    <row r="498" spans="1:3">
      <c r="A498">
        <v>-200</v>
      </c>
      <c r="B498">
        <v>400</v>
      </c>
      <c r="C498">
        <v>243.7473260359989</v>
      </c>
    </row>
    <row r="499" spans="1:3">
      <c r="A499">
        <v>-200</v>
      </c>
      <c r="B499">
        <v>375</v>
      </c>
      <c r="C499">
        <v>234.26654925942509</v>
      </c>
    </row>
    <row r="500" spans="1:3">
      <c r="A500">
        <v>-200</v>
      </c>
      <c r="B500">
        <v>350</v>
      </c>
      <c r="C500">
        <v>224.24089390257899</v>
      </c>
    </row>
    <row r="501" spans="1:3">
      <c r="A501">
        <v>-200</v>
      </c>
      <c r="B501">
        <v>325</v>
      </c>
      <c r="C501">
        <v>213.55388476790719</v>
      </c>
    </row>
    <row r="502" spans="1:3">
      <c r="A502">
        <v>-200</v>
      </c>
      <c r="B502">
        <v>300</v>
      </c>
      <c r="C502">
        <v>202.06019900199911</v>
      </c>
    </row>
    <row r="503" spans="1:3">
      <c r="A503">
        <v>-200</v>
      </c>
      <c r="B503">
        <v>275</v>
      </c>
      <c r="C503">
        <v>189.6552827151254</v>
      </c>
    </row>
    <row r="504" spans="1:3">
      <c r="A504">
        <v>-200</v>
      </c>
      <c r="B504">
        <v>250</v>
      </c>
      <c r="C504">
        <v>176.33015673270029</v>
      </c>
    </row>
    <row r="505" spans="1:3">
      <c r="A505">
        <v>-200</v>
      </c>
      <c r="B505">
        <v>225</v>
      </c>
      <c r="C505">
        <v>162.09805241081949</v>
      </c>
    </row>
    <row r="506" spans="1:3">
      <c r="A506">
        <v>-200</v>
      </c>
      <c r="B506">
        <v>200</v>
      </c>
      <c r="C506">
        <v>146.93044732599901</v>
      </c>
    </row>
    <row r="507" spans="1:3">
      <c r="A507">
        <v>-200</v>
      </c>
      <c r="B507">
        <v>175</v>
      </c>
      <c r="C507">
        <v>130.80878053236441</v>
      </c>
    </row>
    <row r="508" spans="1:3">
      <c r="A508">
        <v>-200</v>
      </c>
      <c r="B508">
        <v>150</v>
      </c>
      <c r="C508">
        <v>113.78442842357749</v>
      </c>
    </row>
    <row r="509" spans="1:3">
      <c r="A509">
        <v>-200</v>
      </c>
      <c r="B509">
        <v>125</v>
      </c>
      <c r="C509">
        <v>95.938275888745466</v>
      </c>
    </row>
    <row r="510" spans="1:3">
      <c r="A510">
        <v>-200</v>
      </c>
      <c r="B510">
        <v>100</v>
      </c>
      <c r="C510">
        <v>77.376312314800089</v>
      </c>
    </row>
    <row r="511" spans="1:3">
      <c r="A511">
        <v>-200</v>
      </c>
      <c r="B511">
        <v>75</v>
      </c>
      <c r="C511">
        <v>58.354571114262399</v>
      </c>
    </row>
    <row r="512" spans="1:3">
      <c r="A512">
        <v>-200</v>
      </c>
      <c r="B512">
        <v>50</v>
      </c>
      <c r="C512">
        <v>39.170418245400008</v>
      </c>
    </row>
    <row r="513" spans="1:3">
      <c r="A513">
        <v>-200</v>
      </c>
      <c r="B513">
        <v>25</v>
      </c>
      <c r="C513">
        <v>19.698473680999541</v>
      </c>
    </row>
    <row r="514" spans="1:3">
      <c r="A514">
        <v>-200</v>
      </c>
      <c r="B514">
        <v>0</v>
      </c>
      <c r="C514">
        <v>0.1815706967818187</v>
      </c>
    </row>
    <row r="515" spans="1:3">
      <c r="A515">
        <v>-175</v>
      </c>
      <c r="B515">
        <v>650</v>
      </c>
      <c r="C515">
        <v>311.00054645535778</v>
      </c>
    </row>
    <row r="516" spans="1:3">
      <c r="A516">
        <v>-175</v>
      </c>
      <c r="B516">
        <v>625</v>
      </c>
      <c r="C516">
        <v>304.22684314917302</v>
      </c>
    </row>
    <row r="517" spans="1:3">
      <c r="A517">
        <v>-175</v>
      </c>
      <c r="B517">
        <v>600</v>
      </c>
      <c r="C517">
        <v>297.39527097061642</v>
      </c>
    </row>
    <row r="518" spans="1:3">
      <c r="A518">
        <v>-175</v>
      </c>
      <c r="B518">
        <v>575</v>
      </c>
      <c r="C518">
        <v>290.45612015382898</v>
      </c>
    </row>
    <row r="519" spans="1:3">
      <c r="A519">
        <v>-175</v>
      </c>
      <c r="B519">
        <v>550</v>
      </c>
      <c r="C519">
        <v>283.33690144310373</v>
      </c>
    </row>
    <row r="520" spans="1:3">
      <c r="A520">
        <v>-175</v>
      </c>
      <c r="B520">
        <v>525</v>
      </c>
      <c r="C520">
        <v>275.97313983417638</v>
      </c>
    </row>
    <row r="521" spans="1:3">
      <c r="A521">
        <v>-175</v>
      </c>
      <c r="B521">
        <v>500</v>
      </c>
      <c r="C521">
        <v>268.33499347414357</v>
      </c>
    </row>
    <row r="522" spans="1:3">
      <c r="A522">
        <v>-175</v>
      </c>
      <c r="B522">
        <v>475</v>
      </c>
      <c r="C522">
        <v>260.41298579831351</v>
      </c>
    </row>
    <row r="523" spans="1:3">
      <c r="A523">
        <v>-175</v>
      </c>
      <c r="B523">
        <v>450</v>
      </c>
      <c r="C523">
        <v>252.19284612775209</v>
      </c>
    </row>
    <row r="524" spans="1:3">
      <c r="A524">
        <v>-175</v>
      </c>
      <c r="B524">
        <v>425</v>
      </c>
      <c r="C524">
        <v>243.6480756934088</v>
      </c>
    </row>
    <row r="525" spans="1:3">
      <c r="A525">
        <v>-175</v>
      </c>
      <c r="B525">
        <v>400</v>
      </c>
      <c r="C525">
        <v>234.7408128999509</v>
      </c>
    </row>
    <row r="526" spans="1:3">
      <c r="A526">
        <v>-175</v>
      </c>
      <c r="B526">
        <v>375</v>
      </c>
      <c r="C526">
        <v>225.41900252543289</v>
      </c>
    </row>
    <row r="527" spans="1:3">
      <c r="A527">
        <v>-175</v>
      </c>
      <c r="B527">
        <v>350</v>
      </c>
      <c r="C527">
        <v>215.60841943512611</v>
      </c>
    </row>
    <row r="528" spans="1:3">
      <c r="A528">
        <v>-175</v>
      </c>
      <c r="B528">
        <v>325</v>
      </c>
      <c r="C528">
        <v>205.20426681292929</v>
      </c>
    </row>
    <row r="529" spans="1:3">
      <c r="A529">
        <v>-175</v>
      </c>
      <c r="B529">
        <v>300</v>
      </c>
      <c r="C529">
        <v>194.0803597863455</v>
      </c>
    </row>
    <row r="530" spans="1:3">
      <c r="A530">
        <v>-175</v>
      </c>
      <c r="B530">
        <v>275</v>
      </c>
      <c r="C530">
        <v>182.14092880705269</v>
      </c>
    </row>
    <row r="531" spans="1:3">
      <c r="A531">
        <v>-175</v>
      </c>
      <c r="B531">
        <v>250</v>
      </c>
      <c r="C531">
        <v>169.35573679050461</v>
      </c>
    </row>
    <row r="532" spans="1:3">
      <c r="A532">
        <v>-175</v>
      </c>
      <c r="B532">
        <v>225</v>
      </c>
      <c r="C532">
        <v>155.70387313298491</v>
      </c>
    </row>
    <row r="533" spans="1:3">
      <c r="A533">
        <v>-175</v>
      </c>
      <c r="B533">
        <v>200</v>
      </c>
      <c r="C533">
        <v>141.13303606798169</v>
      </c>
    </row>
    <row r="534" spans="1:3">
      <c r="A534">
        <v>-175</v>
      </c>
      <c r="B534">
        <v>175</v>
      </c>
      <c r="C534">
        <v>125.61534347373571</v>
      </c>
    </row>
    <row r="535" spans="1:3">
      <c r="A535">
        <v>-175</v>
      </c>
      <c r="B535">
        <v>150</v>
      </c>
      <c r="C535">
        <v>109.2027077153202</v>
      </c>
    </row>
    <row r="536" spans="1:3">
      <c r="A536">
        <v>-175</v>
      </c>
      <c r="B536">
        <v>125</v>
      </c>
      <c r="C536">
        <v>91.991068110545712</v>
      </c>
    </row>
    <row r="537" spans="1:3">
      <c r="A537">
        <v>-175</v>
      </c>
      <c r="B537">
        <v>100</v>
      </c>
      <c r="C537">
        <v>74.113444541214903</v>
      </c>
    </row>
    <row r="538" spans="1:3">
      <c r="A538">
        <v>-175</v>
      </c>
      <c r="B538">
        <v>75</v>
      </c>
      <c r="C538">
        <v>55.829462430100648</v>
      </c>
    </row>
    <row r="539" spans="1:3">
      <c r="A539">
        <v>-175</v>
      </c>
      <c r="B539">
        <v>50</v>
      </c>
      <c r="C539">
        <v>37.402315333185918</v>
      </c>
    </row>
    <row r="540" spans="1:3">
      <c r="A540">
        <v>-175</v>
      </c>
      <c r="B540">
        <v>25</v>
      </c>
      <c r="C540">
        <v>18.757719759557862</v>
      </c>
    </row>
    <row r="541" spans="1:3">
      <c r="A541">
        <v>-175</v>
      </c>
      <c r="B541">
        <v>0</v>
      </c>
      <c r="C541">
        <v>0.17170218782439409</v>
      </c>
    </row>
    <row r="542" spans="1:3">
      <c r="A542">
        <v>-150</v>
      </c>
      <c r="B542">
        <v>650</v>
      </c>
      <c r="C542">
        <v>301.88041621790131</v>
      </c>
    </row>
    <row r="543" spans="1:3">
      <c r="A543">
        <v>-150</v>
      </c>
      <c r="B543">
        <v>625</v>
      </c>
      <c r="C543">
        <v>294.98183481329119</v>
      </c>
    </row>
    <row r="544" spans="1:3">
      <c r="A544">
        <v>-150</v>
      </c>
      <c r="B544">
        <v>600</v>
      </c>
      <c r="C544">
        <v>288.06372508962249</v>
      </c>
    </row>
    <row r="545" spans="1:3">
      <c r="A545">
        <v>-150</v>
      </c>
      <c r="B545">
        <v>575</v>
      </c>
      <c r="C545">
        <v>281.07528998738599</v>
      </c>
    </row>
    <row r="546" spans="1:3">
      <c r="A546">
        <v>-150</v>
      </c>
      <c r="B546">
        <v>550</v>
      </c>
      <c r="C546">
        <v>273.93283148252698</v>
      </c>
    </row>
    <row r="547" spans="1:3">
      <c r="A547">
        <v>-150</v>
      </c>
      <c r="B547">
        <v>525</v>
      </c>
      <c r="C547">
        <v>266.55988192239062</v>
      </c>
    </row>
    <row r="548" spans="1:3">
      <c r="A548">
        <v>-150</v>
      </c>
      <c r="B548">
        <v>500</v>
      </c>
      <c r="C548">
        <v>258.92091888997129</v>
      </c>
    </row>
    <row r="549" spans="1:3">
      <c r="A549">
        <v>-150</v>
      </c>
      <c r="B549">
        <v>475</v>
      </c>
      <c r="C549">
        <v>251.008314706015</v>
      </c>
    </row>
    <row r="550" spans="1:3">
      <c r="A550">
        <v>-150</v>
      </c>
      <c r="B550">
        <v>450</v>
      </c>
      <c r="C550">
        <v>242.8135956070364</v>
      </c>
    </row>
    <row r="551" spans="1:3">
      <c r="A551">
        <v>-150</v>
      </c>
      <c r="B551">
        <v>425</v>
      </c>
      <c r="C551">
        <v>234.3170999968174</v>
      </c>
    </row>
    <row r="552" spans="1:3">
      <c r="A552">
        <v>-150</v>
      </c>
      <c r="B552">
        <v>400</v>
      </c>
      <c r="C552">
        <v>225.4889754799278</v>
      </c>
    </row>
    <row r="553" spans="1:3">
      <c r="A553">
        <v>-150</v>
      </c>
      <c r="B553">
        <v>375</v>
      </c>
      <c r="C553">
        <v>216.2849460446196</v>
      </c>
    </row>
    <row r="554" spans="1:3">
      <c r="A554">
        <v>-150</v>
      </c>
      <c r="B554">
        <v>350</v>
      </c>
      <c r="C554">
        <v>206.63896519231139</v>
      </c>
    </row>
    <row r="555" spans="1:3">
      <c r="A555">
        <v>-150</v>
      </c>
      <c r="B555">
        <v>325</v>
      </c>
      <c r="C555">
        <v>196.46476259951311</v>
      </c>
    </row>
    <row r="556" spans="1:3">
      <c r="A556">
        <v>-150</v>
      </c>
      <c r="B556">
        <v>300</v>
      </c>
      <c r="C556">
        <v>185.66903075092611</v>
      </c>
    </row>
    <row r="557" spans="1:3">
      <c r="A557">
        <v>-150</v>
      </c>
      <c r="B557">
        <v>275</v>
      </c>
      <c r="C557">
        <v>174.17525142497649</v>
      </c>
    </row>
    <row r="558" spans="1:3">
      <c r="A558">
        <v>-150</v>
      </c>
      <c r="B558">
        <v>250</v>
      </c>
      <c r="C558">
        <v>161.92991092130569</v>
      </c>
    </row>
    <row r="559" spans="1:3">
      <c r="A559">
        <v>-150</v>
      </c>
      <c r="B559">
        <v>225</v>
      </c>
      <c r="C559">
        <v>148.87082373369961</v>
      </c>
    </row>
    <row r="560" spans="1:3">
      <c r="A560">
        <v>-150</v>
      </c>
      <c r="B560">
        <v>200</v>
      </c>
      <c r="C560">
        <v>134.9171162756393</v>
      </c>
    </row>
    <row r="561" spans="1:3">
      <c r="A561">
        <v>-150</v>
      </c>
      <c r="B561">
        <v>175</v>
      </c>
      <c r="C561">
        <v>120.029740294779</v>
      </c>
    </row>
    <row r="562" spans="1:3">
      <c r="A562">
        <v>-150</v>
      </c>
      <c r="B562">
        <v>150</v>
      </c>
      <c r="C562">
        <v>104.2622673219098</v>
      </c>
    </row>
    <row r="563" spans="1:3">
      <c r="A563">
        <v>-150</v>
      </c>
      <c r="B563">
        <v>125</v>
      </c>
      <c r="C563">
        <v>87.726898386057201</v>
      </c>
    </row>
    <row r="564" spans="1:3">
      <c r="A564">
        <v>-150</v>
      </c>
      <c r="B564">
        <v>100</v>
      </c>
      <c r="C564">
        <v>70.583565075622573</v>
      </c>
    </row>
    <row r="565" spans="1:3">
      <c r="A565">
        <v>-150</v>
      </c>
      <c r="B565">
        <v>75</v>
      </c>
      <c r="C565">
        <v>53.09229601406787</v>
      </c>
    </row>
    <row r="566" spans="1:3">
      <c r="A566">
        <v>-150</v>
      </c>
      <c r="B566">
        <v>50</v>
      </c>
      <c r="C566">
        <v>35.482261103049503</v>
      </c>
    </row>
    <row r="567" spans="1:3">
      <c r="A567">
        <v>-150</v>
      </c>
      <c r="B567">
        <v>25</v>
      </c>
      <c r="C567">
        <v>17.742152122186329</v>
      </c>
    </row>
    <row r="568" spans="1:3">
      <c r="A568">
        <v>-150</v>
      </c>
      <c r="B568">
        <v>0</v>
      </c>
      <c r="C568">
        <v>0.17338412131539371</v>
      </c>
    </row>
    <row r="569" spans="1:3">
      <c r="A569">
        <v>-125</v>
      </c>
      <c r="B569">
        <v>650</v>
      </c>
      <c r="C569">
        <v>292.68629715320179</v>
      </c>
    </row>
    <row r="570" spans="1:3">
      <c r="A570">
        <v>-125</v>
      </c>
      <c r="B570">
        <v>625</v>
      </c>
      <c r="C570">
        <v>285.65791657687259</v>
      </c>
    </row>
    <row r="571" spans="1:3">
      <c r="A571">
        <v>-125</v>
      </c>
      <c r="B571">
        <v>600</v>
      </c>
      <c r="C571">
        <v>278.65231653047522</v>
      </c>
    </row>
    <row r="572" spans="1:3">
      <c r="A572">
        <v>-125</v>
      </c>
      <c r="B572">
        <v>575</v>
      </c>
      <c r="C572">
        <v>271.61444543110792</v>
      </c>
    </row>
    <row r="573" spans="1:3">
      <c r="A573">
        <v>-125</v>
      </c>
      <c r="B573">
        <v>550</v>
      </c>
      <c r="C573">
        <v>264.44301094166531</v>
      </c>
    </row>
    <row r="574" spans="1:3">
      <c r="A574">
        <v>-125</v>
      </c>
      <c r="B574">
        <v>525</v>
      </c>
      <c r="C574">
        <v>257.0465573854899</v>
      </c>
    </row>
    <row r="575" spans="1:3">
      <c r="A575">
        <v>-125</v>
      </c>
      <c r="B575">
        <v>500</v>
      </c>
      <c r="C575">
        <v>249.38862933038669</v>
      </c>
    </row>
    <row r="576" spans="1:3">
      <c r="A576">
        <v>-125</v>
      </c>
      <c r="B576">
        <v>475</v>
      </c>
      <c r="C576">
        <v>241.46904810535031</v>
      </c>
    </row>
    <row r="577" spans="1:3">
      <c r="A577">
        <v>-125</v>
      </c>
      <c r="B577">
        <v>450</v>
      </c>
      <c r="C577">
        <v>233.28619193658821</v>
      </c>
    </row>
    <row r="578" spans="1:3">
      <c r="A578">
        <v>-125</v>
      </c>
      <c r="B578">
        <v>425</v>
      </c>
      <c r="C578">
        <v>224.82375701282669</v>
      </c>
    </row>
    <row r="579" spans="1:3">
      <c r="A579">
        <v>-125</v>
      </c>
      <c r="B579">
        <v>400</v>
      </c>
      <c r="C579">
        <v>216.05416576778089</v>
      </c>
    </row>
    <row r="580" spans="1:3">
      <c r="A580">
        <v>-125</v>
      </c>
      <c r="B580">
        <v>375</v>
      </c>
      <c r="C580">
        <v>206.9384879244017</v>
      </c>
    </row>
    <row r="581" spans="1:3">
      <c r="A581">
        <v>-125</v>
      </c>
      <c r="B581">
        <v>350</v>
      </c>
      <c r="C581">
        <v>197.42232236647399</v>
      </c>
    </row>
    <row r="582" spans="1:3">
      <c r="A582">
        <v>-125</v>
      </c>
      <c r="B582">
        <v>325</v>
      </c>
      <c r="C582">
        <v>187.44251070508199</v>
      </c>
    </row>
    <row r="583" spans="1:3">
      <c r="A583">
        <v>-125</v>
      </c>
      <c r="B583">
        <v>300</v>
      </c>
      <c r="C583">
        <v>176.93724879500681</v>
      </c>
    </row>
    <row r="584" spans="1:3">
      <c r="A584">
        <v>-125</v>
      </c>
      <c r="B584">
        <v>275</v>
      </c>
      <c r="C584">
        <v>165.84944053562231</v>
      </c>
    </row>
    <row r="585" spans="1:3">
      <c r="A585">
        <v>-125</v>
      </c>
      <c r="B585">
        <v>250</v>
      </c>
      <c r="C585">
        <v>154.11493977498051</v>
      </c>
    </row>
    <row r="586" spans="1:3">
      <c r="A586">
        <v>-125</v>
      </c>
      <c r="B586">
        <v>225</v>
      </c>
      <c r="C586">
        <v>141.64176931124851</v>
      </c>
    </row>
    <row r="587" spans="1:3">
      <c r="A587">
        <v>-125</v>
      </c>
      <c r="B587">
        <v>200</v>
      </c>
      <c r="C587">
        <v>128.31509255586801</v>
      </c>
    </row>
    <row r="588" spans="1:3">
      <c r="A588">
        <v>-125</v>
      </c>
      <c r="B588">
        <v>175</v>
      </c>
      <c r="C588">
        <v>114.0769875713095</v>
      </c>
    </row>
    <row r="589" spans="1:3">
      <c r="A589">
        <v>-125</v>
      </c>
      <c r="B589">
        <v>150</v>
      </c>
      <c r="C589">
        <v>98.991811153989147</v>
      </c>
    </row>
    <row r="590" spans="1:3">
      <c r="A590">
        <v>-125</v>
      </c>
      <c r="B590">
        <v>125</v>
      </c>
      <c r="C590">
        <v>83.187405647953256</v>
      </c>
    </row>
    <row r="591" spans="1:3">
      <c r="A591">
        <v>-125</v>
      </c>
      <c r="B591">
        <v>100</v>
      </c>
      <c r="C591">
        <v>66.824453600893321</v>
      </c>
    </row>
    <row r="592" spans="1:3">
      <c r="A592">
        <v>-125</v>
      </c>
      <c r="B592">
        <v>75</v>
      </c>
      <c r="C592">
        <v>50.171571600329123</v>
      </c>
    </row>
    <row r="593" spans="1:3">
      <c r="A593">
        <v>-125</v>
      </c>
      <c r="B593">
        <v>50</v>
      </c>
      <c r="C593">
        <v>33.493481893639448</v>
      </c>
    </row>
    <row r="594" spans="1:3">
      <c r="A594">
        <v>-125</v>
      </c>
      <c r="B594">
        <v>25</v>
      </c>
      <c r="C594">
        <v>16.75134254968998</v>
      </c>
    </row>
    <row r="595" spans="1:3">
      <c r="A595">
        <v>-125</v>
      </c>
      <c r="B595">
        <v>0</v>
      </c>
      <c r="C595">
        <v>0.1316497722518761</v>
      </c>
    </row>
    <row r="596" spans="1:3">
      <c r="A596">
        <v>-100</v>
      </c>
      <c r="B596">
        <v>650</v>
      </c>
      <c r="C596">
        <v>283.4434203080591</v>
      </c>
    </row>
    <row r="597" spans="1:3">
      <c r="A597">
        <v>-100</v>
      </c>
      <c r="B597">
        <v>625</v>
      </c>
      <c r="C597">
        <v>276.2856928510837</v>
      </c>
    </row>
    <row r="598" spans="1:3">
      <c r="A598">
        <v>-100</v>
      </c>
      <c r="B598">
        <v>600</v>
      </c>
      <c r="C598">
        <v>269.19564510000049</v>
      </c>
    </row>
    <row r="599" spans="1:3">
      <c r="A599">
        <v>-100</v>
      </c>
      <c r="B599">
        <v>575</v>
      </c>
      <c r="C599">
        <v>262.1030197875516</v>
      </c>
    </row>
    <row r="600" spans="1:3">
      <c r="A600">
        <v>-100</v>
      </c>
      <c r="B600">
        <v>550</v>
      </c>
      <c r="C600">
        <v>254.88939634900089</v>
      </c>
    </row>
    <row r="601" spans="1:3">
      <c r="A601">
        <v>-100</v>
      </c>
      <c r="B601">
        <v>525</v>
      </c>
      <c r="C601">
        <v>247.45222418421599</v>
      </c>
    </row>
    <row r="602" spans="1:3">
      <c r="A602">
        <v>-100</v>
      </c>
      <c r="B602">
        <v>500</v>
      </c>
      <c r="C602">
        <v>239.75759813800229</v>
      </c>
    </row>
    <row r="603" spans="1:3">
      <c r="A603">
        <v>-100</v>
      </c>
      <c r="B603">
        <v>475</v>
      </c>
      <c r="C603">
        <v>231.81602009647031</v>
      </c>
    </row>
    <row r="604" spans="1:3">
      <c r="A604">
        <v>-100</v>
      </c>
      <c r="B604">
        <v>450</v>
      </c>
      <c r="C604">
        <v>223.63638167950651</v>
      </c>
    </row>
    <row r="605" spans="1:3">
      <c r="A605">
        <v>-100</v>
      </c>
      <c r="B605">
        <v>425</v>
      </c>
      <c r="C605">
        <v>215.20450893811491</v>
      </c>
    </row>
    <row r="606" spans="1:3">
      <c r="A606">
        <v>-100</v>
      </c>
      <c r="B606">
        <v>400</v>
      </c>
      <c r="C606">
        <v>206.4846288229983</v>
      </c>
    </row>
    <row r="607" spans="1:3">
      <c r="A607">
        <v>-100</v>
      </c>
      <c r="B607">
        <v>375</v>
      </c>
      <c r="C607">
        <v>197.43564483261801</v>
      </c>
    </row>
    <row r="608" spans="1:3">
      <c r="A608">
        <v>-100</v>
      </c>
      <c r="B608">
        <v>350</v>
      </c>
      <c r="C608">
        <v>188.0222472987366</v>
      </c>
    </row>
    <row r="609" spans="1:3">
      <c r="A609">
        <v>-100</v>
      </c>
      <c r="B609">
        <v>325</v>
      </c>
      <c r="C609">
        <v>178.20948664507841</v>
      </c>
    </row>
    <row r="610" spans="1:3">
      <c r="A610">
        <v>-100</v>
      </c>
      <c r="B610">
        <v>300</v>
      </c>
      <c r="C610">
        <v>167.95535335100021</v>
      </c>
    </row>
    <row r="611" spans="1:3">
      <c r="A611">
        <v>-100</v>
      </c>
      <c r="B611">
        <v>275</v>
      </c>
      <c r="C611">
        <v>157.21329628547619</v>
      </c>
    </row>
    <row r="612" spans="1:3">
      <c r="A612">
        <v>-100</v>
      </c>
      <c r="B612">
        <v>250</v>
      </c>
      <c r="C612">
        <v>145.92491515730029</v>
      </c>
    </row>
    <row r="613" spans="1:3">
      <c r="A613">
        <v>-100</v>
      </c>
      <c r="B613">
        <v>225</v>
      </c>
      <c r="C613">
        <v>133.99218177593181</v>
      </c>
    </row>
    <row r="614" spans="1:3">
      <c r="A614">
        <v>-100</v>
      </c>
      <c r="B614">
        <v>200</v>
      </c>
      <c r="C614">
        <v>121.2772978979997</v>
      </c>
    </row>
    <row r="615" spans="1:3">
      <c r="A615">
        <v>-100</v>
      </c>
      <c r="B615">
        <v>175</v>
      </c>
      <c r="C615">
        <v>107.7052636053522</v>
      </c>
    </row>
    <row r="616" spans="1:3">
      <c r="A616">
        <v>-100</v>
      </c>
      <c r="B616">
        <v>150</v>
      </c>
      <c r="C616">
        <v>93.351378020185166</v>
      </c>
    </row>
    <row r="617" spans="1:3">
      <c r="A617">
        <v>-100</v>
      </c>
      <c r="B617">
        <v>125</v>
      </c>
      <c r="C617">
        <v>78.349534718364339</v>
      </c>
    </row>
    <row r="618" spans="1:3">
      <c r="A618">
        <v>-100</v>
      </c>
      <c r="B618">
        <v>100</v>
      </c>
      <c r="C618">
        <v>62.840510777198688</v>
      </c>
    </row>
    <row r="619" spans="1:3">
      <c r="A619">
        <v>-100</v>
      </c>
      <c r="B619">
        <v>75</v>
      </c>
      <c r="C619">
        <v>47.096037714238257</v>
      </c>
    </row>
    <row r="620" spans="1:3">
      <c r="A620">
        <v>-100</v>
      </c>
      <c r="B620">
        <v>50</v>
      </c>
      <c r="C620">
        <v>31.430854141000051</v>
      </c>
    </row>
    <row r="621" spans="1:3">
      <c r="A621">
        <v>-100</v>
      </c>
      <c r="B621">
        <v>25</v>
      </c>
      <c r="C621">
        <v>15.74388788730039</v>
      </c>
    </row>
    <row r="622" spans="1:3">
      <c r="A622">
        <v>-75</v>
      </c>
      <c r="B622">
        <v>0</v>
      </c>
      <c r="C622">
        <v>6.9578710051700909E-2</v>
      </c>
    </row>
    <row r="623" spans="1:3">
      <c r="A623">
        <v>-75</v>
      </c>
      <c r="B623">
        <v>650</v>
      </c>
      <c r="C623">
        <v>274.14888640205481</v>
      </c>
    </row>
    <row r="624" spans="1:3">
      <c r="A624">
        <v>-75</v>
      </c>
      <c r="B624">
        <v>625</v>
      </c>
      <c r="C624">
        <v>266.83916604099983</v>
      </c>
    </row>
    <row r="625" spans="1:3">
      <c r="A625">
        <v>-75</v>
      </c>
      <c r="B625">
        <v>600</v>
      </c>
      <c r="C625">
        <v>259.65081883467877</v>
      </c>
    </row>
    <row r="626" spans="1:3">
      <c r="A626">
        <v>-75</v>
      </c>
      <c r="B626">
        <v>575</v>
      </c>
      <c r="C626">
        <v>252.4927801334097</v>
      </c>
    </row>
    <row r="627" spans="1:3">
      <c r="A627">
        <v>-75</v>
      </c>
      <c r="B627">
        <v>550</v>
      </c>
      <c r="C627">
        <v>245.2294962586902</v>
      </c>
    </row>
    <row r="628" spans="1:3">
      <c r="A628">
        <v>-75</v>
      </c>
      <c r="B628">
        <v>525</v>
      </c>
      <c r="C628">
        <v>237.74510353234561</v>
      </c>
    </row>
    <row r="629" spans="1:3">
      <c r="A629">
        <v>-75</v>
      </c>
      <c r="B629">
        <v>500</v>
      </c>
      <c r="C629">
        <v>230.00795252726579</v>
      </c>
    </row>
    <row r="630" spans="1:3">
      <c r="A630">
        <v>-75</v>
      </c>
      <c r="B630">
        <v>475</v>
      </c>
      <c r="C630">
        <v>222.039973171215</v>
      </c>
    </row>
    <row r="631" spans="1:3">
      <c r="A631">
        <v>-75</v>
      </c>
      <c r="B631">
        <v>450</v>
      </c>
      <c r="C631">
        <v>213.85999486021771</v>
      </c>
    </row>
    <row r="632" spans="1:3">
      <c r="A632">
        <v>-75</v>
      </c>
      <c r="B632">
        <v>425</v>
      </c>
      <c r="C632">
        <v>205.45449047386771</v>
      </c>
    </row>
    <row r="633" spans="1:3">
      <c r="A633">
        <v>-75</v>
      </c>
      <c r="B633">
        <v>400</v>
      </c>
      <c r="C633">
        <v>196.7774058254131</v>
      </c>
    </row>
    <row r="634" spans="1:3">
      <c r="A634">
        <v>-75</v>
      </c>
      <c r="B634">
        <v>375</v>
      </c>
      <c r="C634">
        <v>187.78206863963709</v>
      </c>
    </row>
    <row r="635" spans="1:3">
      <c r="A635">
        <v>-75</v>
      </c>
      <c r="B635">
        <v>350</v>
      </c>
      <c r="C635">
        <v>178.4521858364715</v>
      </c>
    </row>
    <row r="636" spans="1:3">
      <c r="A636">
        <v>-75</v>
      </c>
      <c r="B636">
        <v>325</v>
      </c>
      <c r="C636">
        <v>168.77782288004391</v>
      </c>
    </row>
    <row r="637" spans="1:3">
      <c r="A637">
        <v>-75</v>
      </c>
      <c r="B637">
        <v>300</v>
      </c>
      <c r="C637">
        <v>158.7302379433236</v>
      </c>
    </row>
    <row r="638" spans="1:3">
      <c r="A638">
        <v>-75</v>
      </c>
      <c r="B638">
        <v>275</v>
      </c>
      <c r="C638">
        <v>148.2687718457241</v>
      </c>
    </row>
    <row r="639" spans="1:3">
      <c r="A639">
        <v>-75</v>
      </c>
      <c r="B639">
        <v>250</v>
      </c>
      <c r="C639">
        <v>137.34679642233411</v>
      </c>
    </row>
    <row r="640" spans="1:3">
      <c r="A640">
        <v>-75</v>
      </c>
      <c r="B640">
        <v>225</v>
      </c>
      <c r="C640">
        <v>125.87767456044961</v>
      </c>
    </row>
    <row r="641" spans="1:3">
      <c r="A641">
        <v>-75</v>
      </c>
      <c r="B641">
        <v>200</v>
      </c>
      <c r="C641">
        <v>113.73355726209461</v>
      </c>
    </row>
    <row r="642" spans="1:3">
      <c r="A642">
        <v>-75</v>
      </c>
      <c r="B642">
        <v>175</v>
      </c>
      <c r="C642">
        <v>100.84437620978819</v>
      </c>
    </row>
    <row r="643" spans="1:3">
      <c r="A643">
        <v>-75</v>
      </c>
      <c r="B643">
        <v>150</v>
      </c>
      <c r="C643">
        <v>87.278895983765324</v>
      </c>
    </row>
    <row r="644" spans="1:3">
      <c r="A644">
        <v>-75</v>
      </c>
      <c r="B644">
        <v>125</v>
      </c>
      <c r="C644">
        <v>73.154586158017082</v>
      </c>
    </row>
    <row r="645" spans="1:3">
      <c r="A645">
        <v>-75</v>
      </c>
      <c r="B645">
        <v>100</v>
      </c>
      <c r="C645">
        <v>58.593079584288724</v>
      </c>
    </row>
    <row r="646" spans="1:3">
      <c r="A646">
        <v>-75</v>
      </c>
      <c r="B646">
        <v>75</v>
      </c>
      <c r="C646">
        <v>43.85289958345993</v>
      </c>
    </row>
    <row r="647" spans="1:3">
      <c r="A647">
        <v>-75</v>
      </c>
      <c r="B647">
        <v>50</v>
      </c>
      <c r="C647">
        <v>29.242059818382589</v>
      </c>
    </row>
    <row r="648" spans="1:3">
      <c r="A648">
        <v>-75</v>
      </c>
      <c r="B648">
        <v>25</v>
      </c>
      <c r="C648">
        <v>14.64340940305965</v>
      </c>
    </row>
    <row r="649" spans="1:3">
      <c r="A649">
        <v>-75</v>
      </c>
      <c r="B649">
        <v>0</v>
      </c>
      <c r="C649">
        <v>3.3666826875105471E-2</v>
      </c>
    </row>
    <row r="650" spans="1:3">
      <c r="A650">
        <v>-50</v>
      </c>
      <c r="B650">
        <v>650</v>
      </c>
      <c r="C650">
        <v>264.80817972125351</v>
      </c>
    </row>
    <row r="651" spans="1:3">
      <c r="A651">
        <v>-50</v>
      </c>
      <c r="B651">
        <v>625</v>
      </c>
      <c r="C651">
        <v>257.28763247983528</v>
      </c>
    </row>
    <row r="652" spans="1:3">
      <c r="A652">
        <v>-50</v>
      </c>
      <c r="B652">
        <v>600</v>
      </c>
      <c r="C652">
        <v>249.9608185500019</v>
      </c>
    </row>
    <row r="653" spans="1:3">
      <c r="A653">
        <v>-50</v>
      </c>
      <c r="B653">
        <v>575</v>
      </c>
      <c r="C653">
        <v>242.73660571693651</v>
      </c>
    </row>
    <row r="654" spans="1:3">
      <c r="A654">
        <v>-50</v>
      </c>
      <c r="B654">
        <v>550</v>
      </c>
      <c r="C654">
        <v>235.43895931000219</v>
      </c>
    </row>
    <row r="655" spans="1:3">
      <c r="A655">
        <v>-50</v>
      </c>
      <c r="B655">
        <v>525</v>
      </c>
      <c r="C655">
        <v>227.91786164789301</v>
      </c>
    </row>
    <row r="656" spans="1:3">
      <c r="A656">
        <v>-50</v>
      </c>
      <c r="B656">
        <v>500</v>
      </c>
      <c r="C656">
        <v>220.14211906699799</v>
      </c>
    </row>
    <row r="657" spans="1:3">
      <c r="A657">
        <v>-50</v>
      </c>
      <c r="B657">
        <v>475</v>
      </c>
      <c r="C657">
        <v>212.15219221510779</v>
      </c>
    </row>
    <row r="658" spans="1:3">
      <c r="A658">
        <v>-50</v>
      </c>
      <c r="B658">
        <v>450</v>
      </c>
      <c r="C658">
        <v>203.96886469243421</v>
      </c>
    </row>
    <row r="659" spans="1:3">
      <c r="A659">
        <v>-50</v>
      </c>
      <c r="B659">
        <v>425</v>
      </c>
      <c r="C659">
        <v>195.57216454249919</v>
      </c>
    </row>
    <row r="660" spans="1:3">
      <c r="A660">
        <v>-50</v>
      </c>
      <c r="B660">
        <v>400</v>
      </c>
      <c r="C660">
        <v>186.92214129999959</v>
      </c>
    </row>
    <row r="661" spans="1:3">
      <c r="A661">
        <v>-50</v>
      </c>
      <c r="B661">
        <v>375</v>
      </c>
      <c r="C661">
        <v>177.9827396832998</v>
      </c>
    </row>
    <row r="662" spans="1:3">
      <c r="A662">
        <v>-50</v>
      </c>
      <c r="B662">
        <v>350</v>
      </c>
      <c r="C662">
        <v>168.73344694251361</v>
      </c>
    </row>
    <row r="663" spans="1:3">
      <c r="A663">
        <v>-50</v>
      </c>
      <c r="B663">
        <v>325</v>
      </c>
      <c r="C663">
        <v>159.16661490746489</v>
      </c>
    </row>
    <row r="664" spans="1:3">
      <c r="A664">
        <v>-50</v>
      </c>
      <c r="B664">
        <v>300</v>
      </c>
      <c r="C664">
        <v>149.27802317599981</v>
      </c>
    </row>
    <row r="665" spans="1:3">
      <c r="A665">
        <v>-50</v>
      </c>
      <c r="B665">
        <v>275</v>
      </c>
      <c r="C665">
        <v>139.05130349747421</v>
      </c>
    </row>
    <row r="666" spans="1:3">
      <c r="A666">
        <v>-50</v>
      </c>
      <c r="B666">
        <v>250</v>
      </c>
      <c r="C666">
        <v>128.43853421263381</v>
      </c>
    </row>
    <row r="667" spans="1:3">
      <c r="A667">
        <v>-50</v>
      </c>
      <c r="B667">
        <v>225</v>
      </c>
      <c r="C667">
        <v>117.3625722555917</v>
      </c>
    </row>
    <row r="668" spans="1:3">
      <c r="A668">
        <v>-50</v>
      </c>
      <c r="B668">
        <v>200</v>
      </c>
      <c r="C668">
        <v>105.74191839800049</v>
      </c>
    </row>
    <row r="669" spans="1:3">
      <c r="A669">
        <v>-50</v>
      </c>
      <c r="B669">
        <v>175</v>
      </c>
      <c r="C669">
        <v>93.542999980674267</v>
      </c>
    </row>
    <row r="670" spans="1:3">
      <c r="A670">
        <v>-50</v>
      </c>
      <c r="B670">
        <v>150</v>
      </c>
      <c r="C670">
        <v>80.806987805959579</v>
      </c>
    </row>
    <row r="671" spans="1:3">
      <c r="A671">
        <v>-50</v>
      </c>
      <c r="B671">
        <v>125</v>
      </c>
      <c r="C671">
        <v>67.612850614966192</v>
      </c>
    </row>
    <row r="672" spans="1:3">
      <c r="A672">
        <v>-50</v>
      </c>
      <c r="B672">
        <v>100</v>
      </c>
      <c r="C672">
        <v>54.073140497099303</v>
      </c>
    </row>
    <row r="673" spans="1:3">
      <c r="A673">
        <v>-50</v>
      </c>
      <c r="B673">
        <v>75</v>
      </c>
      <c r="C673">
        <v>40.4250109306181</v>
      </c>
    </row>
    <row r="674" spans="1:3">
      <c r="A674">
        <v>-50</v>
      </c>
      <c r="B674">
        <v>50</v>
      </c>
      <c r="C674">
        <v>26.92376295729855</v>
      </c>
    </row>
    <row r="675" spans="1:3">
      <c r="A675">
        <v>-50</v>
      </c>
      <c r="B675">
        <v>25</v>
      </c>
      <c r="C675">
        <v>13.466173948599589</v>
      </c>
    </row>
    <row r="676" spans="1:3">
      <c r="A676">
        <v>-50</v>
      </c>
      <c r="B676">
        <v>0</v>
      </c>
      <c r="C676">
        <v>2.0603512754405529E-2</v>
      </c>
    </row>
    <row r="677" spans="1:3">
      <c r="A677">
        <v>-25</v>
      </c>
      <c r="B677">
        <v>650</v>
      </c>
      <c r="C677">
        <v>255.49065396838429</v>
      </c>
    </row>
    <row r="678" spans="1:3">
      <c r="A678">
        <v>-25</v>
      </c>
      <c r="B678">
        <v>625</v>
      </c>
      <c r="C678">
        <v>247.73576714563839</v>
      </c>
    </row>
    <row r="679" spans="1:3">
      <c r="A679">
        <v>-25</v>
      </c>
      <c r="B679">
        <v>600</v>
      </c>
      <c r="C679">
        <v>240.2645312559998</v>
      </c>
    </row>
    <row r="680" spans="1:3">
      <c r="A680">
        <v>-25</v>
      </c>
      <c r="B680">
        <v>575</v>
      </c>
      <c r="C680">
        <v>232.97075921854409</v>
      </c>
    </row>
    <row r="681" spans="1:3">
      <c r="A681">
        <v>-25</v>
      </c>
      <c r="B681">
        <v>550</v>
      </c>
      <c r="C681">
        <v>225.6405824710009</v>
      </c>
    </row>
    <row r="682" spans="1:3">
      <c r="A682">
        <v>-25</v>
      </c>
      <c r="B682">
        <v>525</v>
      </c>
      <c r="C682">
        <v>218.09146161091579</v>
      </c>
    </row>
    <row r="683" spans="1:3">
      <c r="A683">
        <v>-25</v>
      </c>
      <c r="B683">
        <v>500</v>
      </c>
      <c r="C683">
        <v>210.27313422300091</v>
      </c>
    </row>
    <row r="684" spans="1:3">
      <c r="A684">
        <v>-25</v>
      </c>
      <c r="B684">
        <v>475</v>
      </c>
      <c r="C684">
        <v>202.23714094081521</v>
      </c>
    </row>
    <row r="685" spans="1:3">
      <c r="A685">
        <v>-25</v>
      </c>
      <c r="B685">
        <v>450</v>
      </c>
      <c r="C685">
        <v>194.0329658307119</v>
      </c>
    </row>
    <row r="686" spans="1:3">
      <c r="A686">
        <v>-25</v>
      </c>
      <c r="B686">
        <v>425</v>
      </c>
      <c r="C686">
        <v>185.65180686652269</v>
      </c>
    </row>
    <row r="687" spans="1:3">
      <c r="A687">
        <v>-25</v>
      </c>
      <c r="B687">
        <v>400</v>
      </c>
      <c r="C687">
        <v>177.0364271409999</v>
      </c>
    </row>
    <row r="688" spans="1:3">
      <c r="A688">
        <v>-25</v>
      </c>
      <c r="B688">
        <v>375</v>
      </c>
      <c r="C688">
        <v>168.1403553681721</v>
      </c>
    </row>
    <row r="689" spans="1:3">
      <c r="A689">
        <v>-25</v>
      </c>
      <c r="B689">
        <v>350</v>
      </c>
      <c r="C689">
        <v>158.95785351844509</v>
      </c>
    </row>
    <row r="690" spans="1:3">
      <c r="A690">
        <v>-25</v>
      </c>
      <c r="B690">
        <v>325</v>
      </c>
      <c r="C690">
        <v>149.49961623188619</v>
      </c>
    </row>
    <row r="691" spans="1:3">
      <c r="A691">
        <v>-25</v>
      </c>
      <c r="B691">
        <v>300</v>
      </c>
      <c r="C691">
        <v>139.75696980299969</v>
      </c>
    </row>
    <row r="692" spans="1:3">
      <c r="A692">
        <v>-25</v>
      </c>
      <c r="B692">
        <v>275</v>
      </c>
      <c r="C692">
        <v>129.7141543028456</v>
      </c>
    </row>
    <row r="693" spans="1:3">
      <c r="A693">
        <v>-25</v>
      </c>
      <c r="B693">
        <v>250</v>
      </c>
      <c r="C693">
        <v>119.3547930067316</v>
      </c>
    </row>
    <row r="694" spans="1:3">
      <c r="A694">
        <v>-25</v>
      </c>
      <c r="B694">
        <v>225</v>
      </c>
      <c r="C694">
        <v>108.64688455998569</v>
      </c>
    </row>
    <row r="695" spans="1:3">
      <c r="A695">
        <v>-25</v>
      </c>
      <c r="B695">
        <v>200</v>
      </c>
      <c r="C695">
        <v>97.533389873799024</v>
      </c>
    </row>
    <row r="696" spans="1:3">
      <c r="A696">
        <v>-25</v>
      </c>
      <c r="B696">
        <v>175</v>
      </c>
      <c r="C696">
        <v>85.991616904496368</v>
      </c>
    </row>
    <row r="697" spans="1:3">
      <c r="A697">
        <v>-25</v>
      </c>
      <c r="B697">
        <v>150</v>
      </c>
      <c r="C697">
        <v>74.071813293273863</v>
      </c>
    </row>
    <row r="698" spans="1:3">
      <c r="A698">
        <v>-25</v>
      </c>
      <c r="B698">
        <v>125</v>
      </c>
      <c r="C698">
        <v>61.849961779011657</v>
      </c>
    </row>
    <row r="699" spans="1:3">
      <c r="A699">
        <v>-25</v>
      </c>
      <c r="B699">
        <v>100</v>
      </c>
      <c r="C699">
        <v>49.400324072599233</v>
      </c>
    </row>
    <row r="700" spans="1:3">
      <c r="A700">
        <v>-25</v>
      </c>
      <c r="B700">
        <v>75</v>
      </c>
      <c r="C700">
        <v>36.893891972403253</v>
      </c>
    </row>
    <row r="701" spans="1:3">
      <c r="A701">
        <v>-25</v>
      </c>
      <c r="B701">
        <v>50</v>
      </c>
      <c r="C701">
        <v>24.536765369200111</v>
      </c>
    </row>
    <row r="702" spans="1:3">
      <c r="A702">
        <v>-25</v>
      </c>
      <c r="B702">
        <v>25</v>
      </c>
      <c r="C702">
        <v>12.252640836699809</v>
      </c>
    </row>
    <row r="703" spans="1:3">
      <c r="A703">
        <v>-25</v>
      </c>
      <c r="B703">
        <v>0</v>
      </c>
      <c r="C703">
        <v>3.673976148547808E-3</v>
      </c>
    </row>
    <row r="704" spans="1:3">
      <c r="A704">
        <v>0</v>
      </c>
      <c r="B704">
        <v>650</v>
      </c>
      <c r="C704">
        <v>246.24124356906401</v>
      </c>
    </row>
    <row r="705" spans="1:3">
      <c r="A705">
        <v>0</v>
      </c>
      <c r="B705">
        <v>625</v>
      </c>
      <c r="C705">
        <v>238.19346305503311</v>
      </c>
    </row>
    <row r="706" spans="1:3">
      <c r="A706">
        <v>0</v>
      </c>
      <c r="B706">
        <v>600</v>
      </c>
      <c r="C706">
        <v>230.5573881700011</v>
      </c>
    </row>
    <row r="707" spans="1:3">
      <c r="A707">
        <v>0</v>
      </c>
      <c r="B707">
        <v>575</v>
      </c>
      <c r="C707">
        <v>223.18726890162631</v>
      </c>
    </row>
    <row r="708" spans="1:3">
      <c r="A708">
        <v>0</v>
      </c>
      <c r="B708">
        <v>550</v>
      </c>
      <c r="C708">
        <v>215.8335105610013</v>
      </c>
    </row>
    <row r="709" spans="1:3">
      <c r="A709">
        <v>0</v>
      </c>
      <c r="B709">
        <v>525</v>
      </c>
      <c r="C709">
        <v>208.25938807427431</v>
      </c>
    </row>
    <row r="710" spans="1:3">
      <c r="A710">
        <v>0</v>
      </c>
      <c r="B710">
        <v>500</v>
      </c>
      <c r="C710">
        <v>200.38593625700011</v>
      </c>
    </row>
    <row r="711" spans="1:3">
      <c r="A711">
        <v>0</v>
      </c>
      <c r="B711">
        <v>475</v>
      </c>
      <c r="C711">
        <v>192.27606771570211</v>
      </c>
    </row>
    <row r="712" spans="1:3">
      <c r="A712">
        <v>0</v>
      </c>
      <c r="B712">
        <v>450</v>
      </c>
      <c r="C712">
        <v>184.0384722443514</v>
      </c>
    </row>
    <row r="713" spans="1:3">
      <c r="A713">
        <v>0</v>
      </c>
      <c r="B713">
        <v>425</v>
      </c>
      <c r="C713">
        <v>175.6933485552299</v>
      </c>
    </row>
    <row r="714" spans="1:3">
      <c r="A714">
        <v>0</v>
      </c>
      <c r="B714">
        <v>400</v>
      </c>
      <c r="C714">
        <v>167.13154395799941</v>
      </c>
    </row>
    <row r="715" spans="1:3">
      <c r="A715">
        <v>0</v>
      </c>
      <c r="B715">
        <v>375</v>
      </c>
      <c r="C715">
        <v>158.2566750752012</v>
      </c>
    </row>
    <row r="716" spans="1:3">
      <c r="A716">
        <v>0</v>
      </c>
      <c r="B716">
        <v>350</v>
      </c>
      <c r="C716">
        <v>149.12003577792979</v>
      </c>
    </row>
    <row r="717" spans="1:3">
      <c r="A717">
        <v>0</v>
      </c>
      <c r="B717">
        <v>325</v>
      </c>
      <c r="C717">
        <v>139.7833284643016</v>
      </c>
    </row>
    <row r="718" spans="1:3">
      <c r="A718">
        <v>0</v>
      </c>
      <c r="B718">
        <v>300</v>
      </c>
      <c r="C718">
        <v>130.19382968000079</v>
      </c>
    </row>
    <row r="719" spans="1:3">
      <c r="A719">
        <v>0</v>
      </c>
      <c r="B719">
        <v>275</v>
      </c>
      <c r="C719">
        <v>120.28988887824519</v>
      </c>
    </row>
    <row r="720" spans="1:3">
      <c r="A720">
        <v>0</v>
      </c>
      <c r="B720">
        <v>250</v>
      </c>
      <c r="C720">
        <v>110.133228839873</v>
      </c>
    </row>
    <row r="721" spans="1:3">
      <c r="A721">
        <v>0</v>
      </c>
      <c r="B721">
        <v>225</v>
      </c>
      <c r="C721">
        <v>99.778735998895172</v>
      </c>
    </row>
    <row r="722" spans="1:3">
      <c r="A722">
        <v>0</v>
      </c>
      <c r="B722">
        <v>200</v>
      </c>
      <c r="C722">
        <v>89.163238033700509</v>
      </c>
    </row>
    <row r="723" spans="1:3">
      <c r="A723">
        <v>0</v>
      </c>
      <c r="B723">
        <v>175</v>
      </c>
      <c r="C723">
        <v>78.23392838322161</v>
      </c>
    </row>
    <row r="724" spans="1:3">
      <c r="A724">
        <v>0</v>
      </c>
      <c r="B724">
        <v>150</v>
      </c>
      <c r="C724">
        <v>67.096169406726403</v>
      </c>
    </row>
    <row r="725" spans="1:3">
      <c r="A725">
        <v>0</v>
      </c>
      <c r="B725">
        <v>125</v>
      </c>
      <c r="C725">
        <v>55.865778935861272</v>
      </c>
    </row>
    <row r="726" spans="1:3">
      <c r="A726">
        <v>0</v>
      </c>
      <c r="B726">
        <v>100</v>
      </c>
      <c r="C726">
        <v>44.556344804999299</v>
      </c>
    </row>
    <row r="727" spans="1:3">
      <c r="A727">
        <v>0</v>
      </c>
      <c r="B727">
        <v>75</v>
      </c>
      <c r="C727">
        <v>33.229271794721171</v>
      </c>
    </row>
    <row r="728" spans="1:3">
      <c r="A728">
        <v>0</v>
      </c>
      <c r="B728">
        <v>50</v>
      </c>
      <c r="C728">
        <v>22.058700491199492</v>
      </c>
    </row>
    <row r="729" spans="1:3">
      <c r="A729">
        <v>0</v>
      </c>
      <c r="B729">
        <v>25</v>
      </c>
      <c r="C729">
        <v>10.99791573990024</v>
      </c>
    </row>
    <row r="730" spans="1:3">
      <c r="A730">
        <v>0</v>
      </c>
      <c r="B730">
        <v>0</v>
      </c>
      <c r="C730">
        <v>-1.783253205667279E-2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3FA6-476E-4D69-82F1-6F209E2B49A0}">
  <sheetPr codeName="Sheet20"/>
  <dimension ref="A1:J23"/>
  <sheetViews>
    <sheetView zoomScale="41" zoomScaleNormal="82" workbookViewId="0">
      <selection activeCell="G20" sqref="G20"/>
    </sheetView>
  </sheetViews>
  <sheetFormatPr defaultRowHeight="14.4"/>
  <cols>
    <col min="1" max="10" width="26.6640625" customWidth="1"/>
  </cols>
  <sheetData>
    <row r="1" spans="1:10" ht="33.6">
      <c r="A1" s="135" t="s">
        <v>10</v>
      </c>
      <c r="B1" s="136"/>
      <c r="C1" s="137" t="s">
        <v>11</v>
      </c>
      <c r="D1" s="138"/>
      <c r="E1" s="139" t="s">
        <v>12</v>
      </c>
      <c r="F1" s="140"/>
      <c r="G1" s="141" t="s">
        <v>159</v>
      </c>
      <c r="H1" s="142"/>
      <c r="I1" s="143" t="s">
        <v>160</v>
      </c>
      <c r="J1" s="144"/>
    </row>
    <row r="2" spans="1:10" ht="21">
      <c r="A2" s="145" t="s">
        <v>13</v>
      </c>
      <c r="B2" s="6" t="s">
        <v>14</v>
      </c>
      <c r="C2" s="7" t="s">
        <v>13</v>
      </c>
      <c r="D2" s="7" t="s">
        <v>14</v>
      </c>
      <c r="E2" s="146" t="s">
        <v>13</v>
      </c>
      <c r="F2" s="146" t="s">
        <v>14</v>
      </c>
      <c r="G2" s="8" t="s">
        <v>13</v>
      </c>
      <c r="H2" s="8" t="s">
        <v>14</v>
      </c>
      <c r="I2" s="9" t="s">
        <v>13</v>
      </c>
      <c r="J2" s="9" t="s">
        <v>14</v>
      </c>
    </row>
    <row r="3" spans="1:10" ht="21">
      <c r="A3" s="13">
        <v>2.462992052602921</v>
      </c>
      <c r="B3" s="11">
        <v>324.80819382041852</v>
      </c>
      <c r="C3" s="10">
        <v>1.8377888268800087</v>
      </c>
      <c r="D3" s="11">
        <v>435.30572626135182</v>
      </c>
      <c r="E3" s="10">
        <v>1.8425677162584506</v>
      </c>
      <c r="F3" s="11">
        <v>434.17671597139105</v>
      </c>
      <c r="G3" s="10">
        <v>1.6614034845700192</v>
      </c>
      <c r="H3" s="12">
        <v>481.52059835545884</v>
      </c>
      <c r="I3" s="13">
        <v>1.9315815518175652</v>
      </c>
      <c r="J3" s="11">
        <v>414.16837888476516</v>
      </c>
    </row>
    <row r="4" spans="1:10" ht="21">
      <c r="A4" s="73">
        <v>2.4620941817316657</v>
      </c>
      <c r="B4" s="15">
        <v>324.92664412915985</v>
      </c>
      <c r="C4" s="14">
        <v>1.8243617280270985</v>
      </c>
      <c r="D4" s="15">
        <v>438.50952785834642</v>
      </c>
      <c r="E4" s="14">
        <v>1.8416254499781992</v>
      </c>
      <c r="F4" s="15">
        <v>434.39886216248277</v>
      </c>
      <c r="G4" s="14">
        <v>1.6618383792404106</v>
      </c>
      <c r="H4" s="16">
        <v>481.39458685847791</v>
      </c>
      <c r="I4" s="14">
        <v>1.8917654702449214</v>
      </c>
      <c r="J4" s="15">
        <v>422.88540127356606</v>
      </c>
    </row>
    <row r="5" spans="1:10" ht="21">
      <c r="A5" s="73">
        <v>2.3269600190570134</v>
      </c>
      <c r="B5" s="15">
        <v>343.79619479848009</v>
      </c>
      <c r="C5" s="14">
        <v>1.8192222259644153</v>
      </c>
      <c r="D5" s="15">
        <v>439.74836530809199</v>
      </c>
      <c r="E5" s="14">
        <v>1.8486787394921338</v>
      </c>
      <c r="F5" s="15">
        <v>432.74149418723488</v>
      </c>
      <c r="G5" s="14">
        <v>1.6565168750085733</v>
      </c>
      <c r="H5" s="16">
        <v>482.94105062821023</v>
      </c>
      <c r="I5" s="14">
        <v>1.8958094992694274</v>
      </c>
      <c r="J5" s="15">
        <v>421.98332707389085</v>
      </c>
    </row>
    <row r="6" spans="1:10" ht="21">
      <c r="A6" s="73">
        <v>2.2486030178394936</v>
      </c>
      <c r="B6" s="15">
        <v>355.77645037969273</v>
      </c>
      <c r="C6" s="14">
        <v>1.8105472179976176</v>
      </c>
      <c r="D6" s="15">
        <v>441.8553639737512</v>
      </c>
      <c r="E6" s="14">
        <v>1.8567041361881274</v>
      </c>
      <c r="F6" s="15">
        <v>430.87101730835013</v>
      </c>
      <c r="G6" s="14">
        <v>1.6606921707646891</v>
      </c>
      <c r="H6" s="16">
        <v>481.72684503692744</v>
      </c>
      <c r="I6" s="14">
        <v>1.9311960733017688</v>
      </c>
      <c r="J6" s="15">
        <v>414.25104941946097</v>
      </c>
    </row>
    <row r="7" spans="1:10" ht="21">
      <c r="A7" s="73">
        <v>2.1772326994541569</v>
      </c>
      <c r="B7" s="15">
        <v>367.43890545120144</v>
      </c>
      <c r="C7" s="14">
        <v>1.8163292605330708</v>
      </c>
      <c r="D7" s="15">
        <v>440.44877621208923</v>
      </c>
      <c r="E7" s="14">
        <v>1.8566716063728117</v>
      </c>
      <c r="F7" s="15">
        <v>430.87856638411017</v>
      </c>
      <c r="G7" s="14">
        <v>1.6672877618808954</v>
      </c>
      <c r="H7" s="16">
        <v>479.82119121267135</v>
      </c>
      <c r="I7" s="14">
        <v>1.9765468539152455</v>
      </c>
      <c r="J7" s="15">
        <v>404.74628689692781</v>
      </c>
    </row>
    <row r="8" spans="1:10" ht="21">
      <c r="A8" s="73">
        <v>2.1029812190143597</v>
      </c>
      <c r="B8" s="15">
        <v>380.4123369085292</v>
      </c>
      <c r="C8" s="14">
        <v>1.8192711301105629</v>
      </c>
      <c r="D8" s="15">
        <v>439.73654435520086</v>
      </c>
      <c r="E8" s="14">
        <v>1.8606546112518383</v>
      </c>
      <c r="F8" s="15">
        <v>429.95620743484699</v>
      </c>
      <c r="G8" s="14">
        <v>1.6571683212765267</v>
      </c>
      <c r="H8" s="16">
        <v>482.75120259585657</v>
      </c>
      <c r="I8" s="14">
        <v>1.9445565670024085</v>
      </c>
      <c r="J8" s="15">
        <v>411.40484857852385</v>
      </c>
    </row>
    <row r="9" spans="1:10" ht="21">
      <c r="A9" s="73">
        <v>2.0571737426931294</v>
      </c>
      <c r="B9" s="15">
        <v>388.88305027298651</v>
      </c>
      <c r="C9" s="14">
        <v>1.8278877708794861</v>
      </c>
      <c r="D9" s="15">
        <v>437.66363162169466</v>
      </c>
      <c r="E9" s="14">
        <v>1.8686276627160536</v>
      </c>
      <c r="F9" s="15">
        <v>428.1216723706201</v>
      </c>
      <c r="G9" s="14">
        <v>1.6828797577861359</v>
      </c>
      <c r="H9" s="16">
        <v>475.3756151018282</v>
      </c>
      <c r="I9" s="14"/>
      <c r="J9" s="15"/>
    </row>
    <row r="10" spans="1:10" ht="21">
      <c r="A10" s="73">
        <v>2.0057272448509504</v>
      </c>
      <c r="B10" s="15">
        <v>398.85782179692615</v>
      </c>
      <c r="C10" s="14">
        <v>1.8383940727701611</v>
      </c>
      <c r="D10" s="15">
        <v>435.16241259118613</v>
      </c>
      <c r="E10" s="14">
        <v>1.8769738962414804</v>
      </c>
      <c r="F10" s="15">
        <v>426.21796797597909</v>
      </c>
      <c r="G10" s="14">
        <v>1.676929941478281</v>
      </c>
      <c r="H10" s="16">
        <v>477.06226730901346</v>
      </c>
      <c r="I10" s="14"/>
      <c r="J10" s="15"/>
    </row>
    <row r="11" spans="1:10" ht="21">
      <c r="A11" s="73">
        <v>1.9648411947310391</v>
      </c>
      <c r="B11" s="15">
        <v>407.15758716037584</v>
      </c>
      <c r="C11" s="14">
        <v>1.8578276216391707</v>
      </c>
      <c r="D11" s="15">
        <v>430.61045636416793</v>
      </c>
      <c r="E11" s="14">
        <v>1.8782580240599722</v>
      </c>
      <c r="F11" s="15">
        <v>425.92657119108162</v>
      </c>
      <c r="G11" s="14">
        <v>1.6831645830917628</v>
      </c>
      <c r="H11" s="16">
        <v>475.29517198520188</v>
      </c>
      <c r="I11" s="14"/>
      <c r="J11" s="15"/>
    </row>
    <row r="12" spans="1:10" ht="21">
      <c r="A12" s="73">
        <v>1.9263100015816601</v>
      </c>
      <c r="B12" s="15">
        <v>415.30179428188285</v>
      </c>
      <c r="C12" s="14">
        <v>1.8854903905640563</v>
      </c>
      <c r="D12" s="15">
        <v>424.29280149270608</v>
      </c>
      <c r="E12" s="14">
        <v>1.8867416948824518</v>
      </c>
      <c r="F12" s="15">
        <v>424.01140663287333</v>
      </c>
      <c r="G12" s="14">
        <v>1.6918693060103664</v>
      </c>
      <c r="H12" s="16">
        <v>472.8497627789568</v>
      </c>
      <c r="I12" s="14"/>
      <c r="J12" s="15"/>
    </row>
    <row r="13" spans="1:10" ht="21">
      <c r="A13" s="73">
        <v>1.9041744586016622</v>
      </c>
      <c r="B13" s="15">
        <v>420.12957183948521</v>
      </c>
      <c r="C13" s="14">
        <v>1.8999428888617227</v>
      </c>
      <c r="D13" s="15">
        <v>421.06528816731384</v>
      </c>
      <c r="E13" s="14">
        <v>1.8966822974561082</v>
      </c>
      <c r="F13" s="15">
        <v>421.78914258491574</v>
      </c>
      <c r="G13" s="14">
        <v>1.7008069840324922</v>
      </c>
      <c r="H13" s="16">
        <v>470.36495470124243</v>
      </c>
      <c r="I13" s="14"/>
      <c r="J13" s="15"/>
    </row>
    <row r="14" spans="1:10" ht="21">
      <c r="A14" s="73">
        <v>1.8696261777004701</v>
      </c>
      <c r="B14" s="15">
        <v>427.89302457454505</v>
      </c>
      <c r="C14" s="14">
        <v>1.9267391955655933</v>
      </c>
      <c r="D14" s="15">
        <v>415.20928304215062</v>
      </c>
      <c r="E14" s="14">
        <v>1.8868657518240664</v>
      </c>
      <c r="F14" s="15">
        <v>423.98352888997317</v>
      </c>
      <c r="G14" s="14">
        <v>1.6820847769763401</v>
      </c>
      <c r="H14" s="16">
        <v>475.60028540181753</v>
      </c>
      <c r="I14" s="14"/>
      <c r="J14" s="15"/>
    </row>
    <row r="15" spans="1:10" ht="21">
      <c r="A15" s="73">
        <v>1.8593996849503081</v>
      </c>
      <c r="B15" s="15">
        <v>430.24638891523739</v>
      </c>
      <c r="C15" s="14">
        <v>1.9530931627163994</v>
      </c>
      <c r="D15" s="15">
        <v>409.60667687113533</v>
      </c>
      <c r="E15" s="14">
        <v>1.8801867822097573</v>
      </c>
      <c r="F15" s="15">
        <v>425.48964154495928</v>
      </c>
      <c r="G15" s="14">
        <v>1.7759679086510016</v>
      </c>
      <c r="H15" s="16">
        <v>450.45858999089006</v>
      </c>
      <c r="I15" s="14"/>
      <c r="J15" s="15"/>
    </row>
    <row r="16" spans="1:10" ht="21">
      <c r="A16" s="73">
        <v>1.829830039682937</v>
      </c>
      <c r="B16" s="15">
        <v>437.19907458652256</v>
      </c>
      <c r="C16" s="14">
        <v>2.0267311453441157</v>
      </c>
      <c r="D16" s="15">
        <v>394.72428389813354</v>
      </c>
      <c r="E16" s="14">
        <v>1.8772899819721975</v>
      </c>
      <c r="F16" s="15">
        <v>426.14620419992627</v>
      </c>
      <c r="G16" s="14">
        <v>1.7541369594659604</v>
      </c>
      <c r="H16" s="16">
        <v>456.06473068303438</v>
      </c>
      <c r="I16" s="14"/>
      <c r="J16" s="15"/>
    </row>
    <row r="17" spans="1:10" ht="21">
      <c r="A17" s="73">
        <v>1.8309583136980989</v>
      </c>
      <c r="B17" s="15">
        <v>436.92966356191414</v>
      </c>
      <c r="C17" s="14">
        <v>2.0190288316074549</v>
      </c>
      <c r="D17" s="15">
        <v>396.23010205509445</v>
      </c>
      <c r="E17" s="14">
        <v>1.8828201860096503</v>
      </c>
      <c r="F17" s="15">
        <v>424.89453105741222</v>
      </c>
      <c r="G17" s="14">
        <v>1.7787203722610354</v>
      </c>
      <c r="H17" s="16">
        <v>449.76153220928887</v>
      </c>
      <c r="I17" s="14"/>
      <c r="J17" s="15"/>
    </row>
    <row r="18" spans="1:10" ht="21">
      <c r="A18" s="73">
        <v>1.8051858283424767</v>
      </c>
      <c r="B18" s="15">
        <v>443.16767140508784</v>
      </c>
      <c r="C18" s="14">
        <v>2.1284500058340936</v>
      </c>
      <c r="D18" s="15">
        <v>375.86036684309965</v>
      </c>
      <c r="E18" s="14">
        <v>1.8807026538429743</v>
      </c>
      <c r="F18" s="15">
        <v>425.37293089117662</v>
      </c>
      <c r="G18" s="14">
        <v>1.7950993626434411</v>
      </c>
      <c r="H18" s="16">
        <v>445.65778176308299</v>
      </c>
      <c r="I18" s="14"/>
      <c r="J18" s="15"/>
    </row>
    <row r="19" spans="1:10" ht="21">
      <c r="A19" s="73">
        <v>1.7941480476852079</v>
      </c>
      <c r="B19" s="15">
        <v>445.89408384227386</v>
      </c>
      <c r="C19" s="14">
        <v>2.1364247490643358</v>
      </c>
      <c r="D19" s="15">
        <v>374.45737339935158</v>
      </c>
      <c r="E19" s="14">
        <v>1.8743461279204485</v>
      </c>
      <c r="F19" s="15">
        <v>426.81551079766939</v>
      </c>
      <c r="G19" s="14">
        <v>1.8118519515730491</v>
      </c>
      <c r="H19" s="16">
        <v>441.53717929626669</v>
      </c>
      <c r="I19" s="14"/>
      <c r="J19" s="15"/>
    </row>
    <row r="20" spans="1:10" ht="21">
      <c r="A20" s="73">
        <v>1.7827886357292266</v>
      </c>
      <c r="B20" s="15">
        <v>448.73519157966268</v>
      </c>
      <c r="C20" s="14">
        <v>2.190358221566389</v>
      </c>
      <c r="D20" s="15">
        <v>365.23706128210233</v>
      </c>
      <c r="E20" s="14">
        <v>1.8624446413063065</v>
      </c>
      <c r="F20" s="15">
        <v>429.54296855711385</v>
      </c>
      <c r="G20" s="14">
        <v>1.771007762645558</v>
      </c>
      <c r="H20" s="16">
        <v>451.72021087301619</v>
      </c>
      <c r="I20" s="14"/>
      <c r="J20" s="15"/>
    </row>
    <row r="21" spans="1:10" ht="21">
      <c r="A21" s="73">
        <v>1.7797717811525626</v>
      </c>
      <c r="B21" s="15">
        <v>449.49583338259691</v>
      </c>
      <c r="C21" s="14">
        <v>2.2418712410551405</v>
      </c>
      <c r="D21" s="15">
        <v>356.84475778523245</v>
      </c>
      <c r="E21" s="14">
        <v>1.8592776492860075</v>
      </c>
      <c r="F21" s="15">
        <v>430.27462859418165</v>
      </c>
      <c r="G21" s="14"/>
      <c r="H21" s="16"/>
      <c r="I21" s="14"/>
      <c r="J21" s="15"/>
    </row>
    <row r="22" spans="1:10" ht="21">
      <c r="A22" s="73">
        <v>1.7705297077455668</v>
      </c>
      <c r="B22" s="15">
        <v>451.84217836064886</v>
      </c>
      <c r="C22" s="14">
        <v>2.3072917830003399</v>
      </c>
      <c r="D22" s="15">
        <v>346.72684482051147</v>
      </c>
      <c r="E22" s="14">
        <v>1.8641174792993531</v>
      </c>
      <c r="F22" s="15">
        <v>429.15750154367299</v>
      </c>
      <c r="G22" s="14"/>
      <c r="H22" s="16"/>
      <c r="I22" s="14"/>
      <c r="J22" s="15"/>
    </row>
    <row r="23" spans="1:10" ht="21">
      <c r="A23" s="73">
        <v>1.7715462135056228</v>
      </c>
      <c r="B23" s="15">
        <v>451.58291322071733</v>
      </c>
      <c r="C23" s="14">
        <v>2.4095428646355352</v>
      </c>
      <c r="D23" s="15">
        <v>332.01318463409331</v>
      </c>
      <c r="E23" s="14">
        <v>1.8696261777004701</v>
      </c>
      <c r="F23" s="15">
        <v>427.89302457454505</v>
      </c>
      <c r="G23" s="14"/>
      <c r="H23" s="16"/>
      <c r="I23" s="14"/>
      <c r="J23" s="15"/>
    </row>
  </sheetData>
  <mergeCells count="5">
    <mergeCell ref="A1:B1"/>
    <mergeCell ref="C1:D1"/>
    <mergeCell ref="E1:F1"/>
    <mergeCell ref="G1:H1"/>
    <mergeCell ref="I1:J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C1C66-8CB9-4C80-827C-E183B0827448}">
  <sheetPr codeName="Sheet8"/>
  <dimension ref="A1:AC28"/>
  <sheetViews>
    <sheetView zoomScale="83" zoomScaleNormal="100" workbookViewId="0">
      <selection activeCell="W43" sqref="W43"/>
    </sheetView>
  </sheetViews>
  <sheetFormatPr defaultRowHeight="14.4"/>
  <sheetData>
    <row r="1" spans="1:29" ht="18">
      <c r="A1" s="1"/>
      <c r="B1" s="2">
        <v>-650</v>
      </c>
      <c r="C1" s="2">
        <v>-625</v>
      </c>
      <c r="D1" s="2">
        <v>-600</v>
      </c>
      <c r="E1" s="2">
        <v>-575</v>
      </c>
      <c r="F1" s="2">
        <v>-550</v>
      </c>
      <c r="G1" s="2">
        <v>-525</v>
      </c>
      <c r="H1" s="2">
        <v>-500</v>
      </c>
      <c r="I1" s="2">
        <v>-475</v>
      </c>
      <c r="J1" s="2">
        <v>-450</v>
      </c>
      <c r="K1" s="2">
        <v>-425</v>
      </c>
      <c r="L1" s="2">
        <v>-400</v>
      </c>
      <c r="M1" s="2">
        <v>-375</v>
      </c>
      <c r="N1" s="2">
        <v>-350</v>
      </c>
      <c r="O1" s="2">
        <v>-325</v>
      </c>
      <c r="P1" s="2">
        <v>-300</v>
      </c>
      <c r="Q1" s="2">
        <v>-275</v>
      </c>
      <c r="R1" s="2">
        <v>-250</v>
      </c>
      <c r="S1" s="2">
        <v>-225</v>
      </c>
      <c r="T1" s="2">
        <v>-200</v>
      </c>
      <c r="U1" s="2">
        <v>-175</v>
      </c>
      <c r="V1" s="2">
        <v>-150</v>
      </c>
      <c r="W1" s="2">
        <v>-125</v>
      </c>
      <c r="X1" s="2">
        <v>-100</v>
      </c>
      <c r="Y1" s="2">
        <v>-75</v>
      </c>
      <c r="Z1" s="2">
        <v>-50</v>
      </c>
      <c r="AA1" s="2">
        <v>-25</v>
      </c>
      <c r="AB1" s="2">
        <v>0.01</v>
      </c>
      <c r="AC1" s="44" t="s">
        <v>53</v>
      </c>
    </row>
    <row r="2" spans="1:29">
      <c r="A2" s="2">
        <v>650</v>
      </c>
      <c r="B2" s="4">
        <v>1.246553844502513E-4</v>
      </c>
      <c r="C2" s="4">
        <v>1.2414710418728989E-4</v>
      </c>
      <c r="D2" s="4">
        <v>1.2358291705831141E-4</v>
      </c>
      <c r="E2" s="4">
        <v>1.22974518142945E-4</v>
      </c>
      <c r="F2" s="5">
        <v>1.2232304355472461E-4</v>
      </c>
      <c r="G2" s="3">
        <v>1.2162547676242421E-4</v>
      </c>
      <c r="H2" s="3">
        <v>1.2088428411125179E-4</v>
      </c>
      <c r="I2" s="3">
        <v>1.201048869687641E-4</v>
      </c>
      <c r="J2" s="3">
        <v>1.192887245151953E-4</v>
      </c>
      <c r="K2" s="3">
        <v>1.1843557500423579E-4</v>
      </c>
      <c r="L2" s="3">
        <v>1.1754889434447939E-4</v>
      </c>
      <c r="M2" s="3">
        <v>1.166333765465895E-4</v>
      </c>
      <c r="N2" s="3">
        <v>1.156899308706576E-4</v>
      </c>
      <c r="O2" s="3">
        <v>1.147182440374106E-4</v>
      </c>
      <c r="P2" s="3">
        <v>1.1372152967972831E-4</v>
      </c>
      <c r="Q2" s="3">
        <v>1.127041013784136E-4</v>
      </c>
      <c r="R2" s="3">
        <v>1.116662295811384E-4</v>
      </c>
      <c r="S2" s="3">
        <v>1.106060104527676E-4</v>
      </c>
      <c r="T2" s="3">
        <v>1.095243398425194E-4</v>
      </c>
      <c r="U2" s="3">
        <v>1.084245930439354E-4</v>
      </c>
      <c r="V2" s="3">
        <v>1.073094859391498E-4</v>
      </c>
      <c r="W2" s="3">
        <v>1.0618231559194829E-4</v>
      </c>
      <c r="X2" s="3">
        <v>1.050479850318198E-4</v>
      </c>
      <c r="Y2" s="3">
        <v>1.039044314109089E-4</v>
      </c>
      <c r="Z2" s="3">
        <v>1.027427272766591E-4</v>
      </c>
      <c r="AA2" s="3">
        <v>1.015811110538919E-4</v>
      </c>
      <c r="AB2" s="3">
        <v>1.0042806243827439E-4</v>
      </c>
      <c r="AC2">
        <v>1.2232304355472461E-4</v>
      </c>
    </row>
    <row r="3" spans="1:29">
      <c r="A3" s="2">
        <v>625</v>
      </c>
      <c r="B3" s="4">
        <v>1.2677609358935279E-4</v>
      </c>
      <c r="C3" s="4">
        <v>1.2624349804472889E-4</v>
      </c>
      <c r="D3" s="4">
        <v>1.2565548434080169E-4</v>
      </c>
      <c r="E3" s="4">
        <v>1.2502916475049921E-4</v>
      </c>
      <c r="F3" s="4">
        <v>1.2436178546977619E-4</v>
      </c>
      <c r="G3" s="5">
        <v>1.2364454818216111E-4</v>
      </c>
      <c r="H3" s="3">
        <v>1.2288049455640751E-4</v>
      </c>
      <c r="I3" s="3">
        <v>1.220782812124246E-4</v>
      </c>
      <c r="J3" s="3">
        <v>1.2123833174347399E-4</v>
      </c>
      <c r="K3" s="3">
        <v>1.203580986309584E-4</v>
      </c>
      <c r="L3" s="3">
        <v>1.194422401690582E-4</v>
      </c>
      <c r="M3" s="3">
        <v>1.1849778612888479E-4</v>
      </c>
      <c r="N3" s="3">
        <v>1.175245767691338E-4</v>
      </c>
      <c r="O3" s="3">
        <v>1.165204970944169E-4</v>
      </c>
      <c r="P3" s="3">
        <v>1.1549013204218781E-4</v>
      </c>
      <c r="Q3" s="3">
        <v>1.144401453243788E-4</v>
      </c>
      <c r="R3" s="3">
        <v>1.133699117456143E-4</v>
      </c>
      <c r="S3" s="3">
        <v>1.122756310189937E-4</v>
      </c>
      <c r="T3" s="3">
        <v>1.111589884153454E-4</v>
      </c>
      <c r="U3" s="3">
        <v>1.100257202766419E-4</v>
      </c>
      <c r="V3" s="3">
        <v>1.088796493863573E-4</v>
      </c>
      <c r="W3" s="3">
        <v>1.0772611971377601E-4</v>
      </c>
      <c r="X3" s="3">
        <v>1.065754173544436E-4</v>
      </c>
      <c r="Y3" s="3">
        <v>1.054242587855145E-4</v>
      </c>
      <c r="Z3" s="3">
        <v>1.042496279316926E-4</v>
      </c>
      <c r="AA3" s="3">
        <v>1.031079246787536E-4</v>
      </c>
      <c r="AB3" s="3">
        <v>1.0210647984962489E-4</v>
      </c>
      <c r="AC3">
        <v>1.2364454818216111E-4</v>
      </c>
    </row>
    <row r="4" spans="1:29">
      <c r="A4" s="2">
        <v>600</v>
      </c>
      <c r="B4" s="4">
        <v>1.2895392358943471E-4</v>
      </c>
      <c r="C4" s="4">
        <v>1.2840974603021491E-4</v>
      </c>
      <c r="D4" s="4">
        <v>1.278085864609624E-4</v>
      </c>
      <c r="E4" s="4">
        <v>1.2717110766241049E-4</v>
      </c>
      <c r="F4" s="4">
        <v>1.264916657874268E-4</v>
      </c>
      <c r="G4" s="3">
        <v>1.257572242530884E-4</v>
      </c>
      <c r="H4" s="5">
        <v>1.249709281084918E-4</v>
      </c>
      <c r="I4" s="3">
        <v>1.2414382938832991E-4</v>
      </c>
      <c r="J4" s="3">
        <v>1.2327671243143889E-4</v>
      </c>
      <c r="K4" s="3">
        <v>1.2236637324362039E-4</v>
      </c>
      <c r="L4" s="3">
        <v>1.214177488107783E-4</v>
      </c>
      <c r="M4" s="3">
        <v>1.204387064438948E-4</v>
      </c>
      <c r="N4" s="3">
        <v>1.194291988546632E-4</v>
      </c>
      <c r="O4" s="3">
        <v>1.183869349945523E-4</v>
      </c>
      <c r="P4" s="3">
        <v>1.173166453210331E-4</v>
      </c>
      <c r="Q4" s="3">
        <v>1.162253223881155E-4</v>
      </c>
      <c r="R4" s="3">
        <v>1.1511221527136489E-4</v>
      </c>
      <c r="S4" s="3">
        <v>1.139734697005588E-4</v>
      </c>
      <c r="T4" s="3">
        <v>1.1281112463964539E-4</v>
      </c>
      <c r="U4" s="3">
        <v>1.116318479962313E-4</v>
      </c>
      <c r="V4" s="3">
        <v>1.1044138085326569E-4</v>
      </c>
      <c r="W4" s="3">
        <v>1.092487691387087E-4</v>
      </c>
      <c r="X4" s="3">
        <v>1.080682494474063E-4</v>
      </c>
      <c r="Y4" s="3">
        <v>1.0689120478384931E-4</v>
      </c>
      <c r="Z4" s="3">
        <v>1.056745765245666E-4</v>
      </c>
      <c r="AA4" s="3">
        <v>1.045007030271966E-4</v>
      </c>
      <c r="AB4" s="3">
        <v>1.035775650899962E-4</v>
      </c>
      <c r="AC4">
        <v>1.249709281084918E-4</v>
      </c>
    </row>
    <row r="5" spans="1:29">
      <c r="A5" s="2">
        <v>575</v>
      </c>
      <c r="B5" s="3">
        <v>1.312033129519863E-4</v>
      </c>
      <c r="C5" s="3">
        <v>1.3066462881103E-4</v>
      </c>
      <c r="D5" s="3">
        <v>1.300643920660699E-4</v>
      </c>
      <c r="E5" s="3">
        <v>1.2942284081536259E-4</v>
      </c>
      <c r="F5" s="3">
        <v>1.2873502058697979E-4</v>
      </c>
      <c r="G5" s="3">
        <v>1.2798780713136549E-4</v>
      </c>
      <c r="H5" s="3">
        <v>1.2718252948735689E-4</v>
      </c>
      <c r="I5" s="5">
        <v>1.263291697233189E-4</v>
      </c>
      <c r="J5" s="3">
        <v>1.2543127544697321E-4</v>
      </c>
      <c r="K5" s="3">
        <v>1.2448852902449559E-4</v>
      </c>
      <c r="L5" s="3">
        <v>1.2350462907969399E-4</v>
      </c>
      <c r="M5" s="3">
        <v>1.2248537292151401E-4</v>
      </c>
      <c r="N5" s="3">
        <v>1.214332870965256E-4</v>
      </c>
      <c r="O5" s="3">
        <v>1.203488184870163E-4</v>
      </c>
      <c r="P5" s="3">
        <v>1.192344074864037E-4</v>
      </c>
      <c r="Q5" s="3">
        <v>1.1809364742859109E-4</v>
      </c>
      <c r="R5" s="3">
        <v>1.1692772164146481E-4</v>
      </c>
      <c r="S5" s="3">
        <v>1.157361771267819E-4</v>
      </c>
      <c r="T5" s="3">
        <v>1.1452024797687809E-4</v>
      </c>
      <c r="U5" s="3">
        <v>1.132845864752702E-4</v>
      </c>
      <c r="V5" s="3">
        <v>1.1203846057039491E-4</v>
      </c>
      <c r="W5" s="3">
        <v>1.107974807212053E-4</v>
      </c>
      <c r="X5" s="3">
        <v>1.09576892900604E-4</v>
      </c>
      <c r="Y5" s="3">
        <v>1.08359571042368E-4</v>
      </c>
      <c r="Z5" s="3">
        <v>1.070912880737579E-4</v>
      </c>
      <c r="AA5" s="3">
        <v>1.0584843636295299E-4</v>
      </c>
      <c r="AB5" s="3">
        <v>1.0484811829023511E-4</v>
      </c>
      <c r="AC5">
        <v>1.263291697233189E-4</v>
      </c>
    </row>
    <row r="6" spans="1:29">
      <c r="A6" s="2">
        <v>550</v>
      </c>
      <c r="B6" s="3">
        <v>1.3353852435543781E-4</v>
      </c>
      <c r="C6" s="3">
        <v>1.330166150594905E-4</v>
      </c>
      <c r="D6" s="3">
        <v>1.324272612536977E-4</v>
      </c>
      <c r="E6" s="3">
        <v>1.3178902973498021E-4</v>
      </c>
      <c r="F6" s="3">
        <v>1.310986529067745E-4</v>
      </c>
      <c r="G6" s="3">
        <v>1.303442955978745E-4</v>
      </c>
      <c r="H6" s="3">
        <v>1.2952496808231559E-4</v>
      </c>
      <c r="I6" s="3">
        <v>1.2864803524641411E-4</v>
      </c>
      <c r="J6" s="5">
        <v>1.2771911801197881E-4</v>
      </c>
      <c r="K6" s="3">
        <v>1.267414514922982E-4</v>
      </c>
      <c r="L6" s="3">
        <v>1.2571915642394961E-4</v>
      </c>
      <c r="M6" s="3">
        <v>1.2465727766383379E-4</v>
      </c>
      <c r="N6" s="3">
        <v>1.2356047819476741E-4</v>
      </c>
      <c r="O6" s="3">
        <v>1.2243092357194381E-4</v>
      </c>
      <c r="P6" s="3">
        <v>1.2126864787853E-4</v>
      </c>
      <c r="Q6" s="3">
        <v>1.200742945715381E-4</v>
      </c>
      <c r="R6" s="3">
        <v>1.1885117144692499E-4</v>
      </c>
      <c r="S6" s="3">
        <v>1.176021615299368E-4</v>
      </c>
      <c r="T6" s="3">
        <v>1.163276992515275E-4</v>
      </c>
      <c r="U6" s="3">
        <v>1.1503021296287849E-4</v>
      </c>
      <c r="V6" s="3">
        <v>1.1372146832511419E-4</v>
      </c>
      <c r="W6" s="3">
        <v>1.124222910928668E-4</v>
      </c>
      <c r="X6" s="3">
        <v>1.1114949149323989E-4</v>
      </c>
      <c r="Y6" s="3">
        <v>1.098827402354561E-4</v>
      </c>
      <c r="Z6" s="3">
        <v>1.085611921763373E-4</v>
      </c>
      <c r="AA6" s="3">
        <v>1.072380232195014E-4</v>
      </c>
      <c r="AB6" s="3">
        <v>1.061118759982329E-4</v>
      </c>
      <c r="AC6">
        <v>1.2771911801197881E-4</v>
      </c>
    </row>
    <row r="7" spans="1:29">
      <c r="A7" s="2">
        <v>525</v>
      </c>
      <c r="B7" s="3">
        <v>1.3597181783602669E-4</v>
      </c>
      <c r="C7" s="3">
        <v>1.354721738536695E-4</v>
      </c>
      <c r="D7" s="3">
        <v>1.3489972005730749E-4</v>
      </c>
      <c r="E7" s="3">
        <v>1.3427271845599709E-4</v>
      </c>
      <c r="F7" s="3">
        <v>1.3358796659992221E-4</v>
      </c>
      <c r="G7" s="3">
        <v>1.328335248443859E-4</v>
      </c>
      <c r="H7" s="3">
        <v>1.3200696997626131E-4</v>
      </c>
      <c r="I7" s="3">
        <v>1.3111380733634849E-4</v>
      </c>
      <c r="J7" s="3">
        <v>1.301585486174229E-4</v>
      </c>
      <c r="K7" s="5">
        <v>1.2914548766660959E-4</v>
      </c>
      <c r="L7" s="3">
        <v>1.2808281376483201E-4</v>
      </c>
      <c r="M7" s="3">
        <v>1.269794535268314E-4</v>
      </c>
      <c r="N7" s="3">
        <v>1.2583913142329441E-4</v>
      </c>
      <c r="O7" s="3">
        <v>1.2466175304689091E-4</v>
      </c>
      <c r="P7" s="3">
        <v>1.234477056781059E-4</v>
      </c>
      <c r="Q7" s="3">
        <v>1.221993257596536E-4</v>
      </c>
      <c r="R7" s="3">
        <v>1.209203639242178E-4</v>
      </c>
      <c r="S7" s="3">
        <v>1.1961341994199229E-4</v>
      </c>
      <c r="T7" s="3">
        <v>1.182791256632201E-4</v>
      </c>
      <c r="U7" s="3">
        <v>1.169202097744161E-4</v>
      </c>
      <c r="V7" s="3">
        <v>1.155476702919378E-4</v>
      </c>
      <c r="W7" s="3">
        <v>1.141822721476142E-4</v>
      </c>
      <c r="X7" s="3">
        <v>1.128449541408501E-4</v>
      </c>
      <c r="Y7" s="3">
        <v>1.115228524826442E-4</v>
      </c>
      <c r="Z7" s="3">
        <v>1.1015556824627149E-4</v>
      </c>
      <c r="AA7" s="3">
        <v>1.087832168499042E-4</v>
      </c>
      <c r="AB7" s="3">
        <v>1.0759204316910679E-4</v>
      </c>
      <c r="AC7">
        <v>1.2914548766660959E-4</v>
      </c>
    </row>
    <row r="8" spans="1:29">
      <c r="A8" s="2">
        <v>500</v>
      </c>
      <c r="B8" s="3">
        <v>1.385087796029541E-4</v>
      </c>
      <c r="C8" s="3">
        <v>1.3803956737360289E-4</v>
      </c>
      <c r="D8" s="3">
        <v>1.3749273209509081E-4</v>
      </c>
      <c r="E8" s="3">
        <v>1.3688634497656261E-4</v>
      </c>
      <c r="F8" s="3">
        <v>1.3621663111321181E-4</v>
      </c>
      <c r="G8" s="3">
        <v>1.3547106672565299E-4</v>
      </c>
      <c r="H8" s="3">
        <v>1.346463240917786E-4</v>
      </c>
      <c r="I8" s="3">
        <v>1.3374642058748451E-4</v>
      </c>
      <c r="J8" s="3">
        <v>1.327734971361745E-4</v>
      </c>
      <c r="K8" s="3">
        <v>1.3173135403515E-4</v>
      </c>
      <c r="L8" s="5">
        <v>1.3063213805345511E-4</v>
      </c>
      <c r="M8" s="3">
        <v>1.294890193089523E-4</v>
      </c>
      <c r="N8" s="3">
        <v>1.283042107831016E-4</v>
      </c>
      <c r="O8" s="3">
        <v>1.270754829382831E-4</v>
      </c>
      <c r="P8" s="3">
        <v>1.258062023728248E-4</v>
      </c>
      <c r="Q8" s="3">
        <v>1.2450322244810999E-4</v>
      </c>
      <c r="R8" s="3">
        <v>1.231703022540925E-4</v>
      </c>
      <c r="S8" s="3">
        <v>1.2180766075490659E-4</v>
      </c>
      <c r="T8" s="3">
        <v>1.2041578467191249E-4</v>
      </c>
      <c r="U8" s="3">
        <v>1.189984006387003E-4</v>
      </c>
      <c r="V8" s="3">
        <v>1.175644519163604E-4</v>
      </c>
      <c r="W8" s="3">
        <v>1.161315878392298E-4</v>
      </c>
      <c r="X8" s="3">
        <v>1.1472339514667811E-4</v>
      </c>
      <c r="Y8" s="3">
        <v>1.133387205701687E-4</v>
      </c>
      <c r="Z8" s="3">
        <v>1.119285449578863E-4</v>
      </c>
      <c r="AA8" s="3">
        <v>1.105263278621693E-4</v>
      </c>
      <c r="AB8" s="3">
        <v>1.092937681147302E-4</v>
      </c>
      <c r="AC8">
        <v>1.3063213805345511E-4</v>
      </c>
    </row>
    <row r="9" spans="1:29">
      <c r="A9" s="2">
        <v>475</v>
      </c>
      <c r="B9" s="3">
        <v>1.4114512006613679E-4</v>
      </c>
      <c r="C9" s="3">
        <v>1.4071891727392589E-4</v>
      </c>
      <c r="D9" s="3">
        <v>1.4021056662607509E-4</v>
      </c>
      <c r="E9" s="3">
        <v>1.3963642503474471E-4</v>
      </c>
      <c r="F9" s="3">
        <v>1.389926871493721E-4</v>
      </c>
      <c r="G9" s="3">
        <v>1.3826698574538639E-4</v>
      </c>
      <c r="H9" s="3">
        <v>1.3745498382825019E-4</v>
      </c>
      <c r="I9" s="3">
        <v>1.3655908856946959E-4</v>
      </c>
      <c r="J9" s="3">
        <v>1.3558023185425129E-4</v>
      </c>
      <c r="K9" s="3">
        <v>1.3452170432161771E-4</v>
      </c>
      <c r="L9" s="3">
        <v>1.3339569911404771E-4</v>
      </c>
      <c r="M9" s="5">
        <v>1.322153617381713E-4</v>
      </c>
      <c r="N9" s="3">
        <v>1.3098324658590389E-4</v>
      </c>
      <c r="O9" s="3">
        <v>1.296990733017346E-4</v>
      </c>
      <c r="P9" s="3">
        <v>1.28371108322628E-4</v>
      </c>
      <c r="Q9" s="3">
        <v>1.270112759804873E-4</v>
      </c>
      <c r="R9" s="3">
        <v>1.256241169412858E-4</v>
      </c>
      <c r="S9" s="3">
        <v>1.2420732858751371E-4</v>
      </c>
      <c r="T9" s="3">
        <v>1.2275974505415041E-4</v>
      </c>
      <c r="U9" s="3">
        <v>1.2128503856557479E-4</v>
      </c>
      <c r="V9" s="3">
        <v>1.197914595761926E-4</v>
      </c>
      <c r="W9" s="3">
        <v>1.182938739684649E-4</v>
      </c>
      <c r="X9" s="3">
        <v>1.168123534554515E-4</v>
      </c>
      <c r="Y9" s="3">
        <v>1.153509293112962E-4</v>
      </c>
      <c r="Z9" s="3">
        <v>1.1388594683882161E-4</v>
      </c>
      <c r="AA9" s="3">
        <v>1.1245204202388449E-4</v>
      </c>
      <c r="AB9" s="3">
        <v>1.1114096461520141E-4</v>
      </c>
      <c r="AC9">
        <v>1.322153617381713E-4</v>
      </c>
    </row>
    <row r="10" spans="1:29">
      <c r="A10" s="2">
        <v>450</v>
      </c>
      <c r="B10" s="3">
        <v>1.4386731763134101E-4</v>
      </c>
      <c r="C10" s="3">
        <v>1.4349482144187709E-4</v>
      </c>
      <c r="D10" s="3">
        <v>1.4303734222658441E-4</v>
      </c>
      <c r="E10" s="3">
        <v>1.4250949688966521E-4</v>
      </c>
      <c r="F10" s="3">
        <v>1.4190591159220331E-4</v>
      </c>
      <c r="G10" s="3">
        <v>1.4121302579640579E-4</v>
      </c>
      <c r="H10" s="3">
        <v>1.404261371231865E-4</v>
      </c>
      <c r="I10" s="3">
        <v>1.3954747686511449E-4</v>
      </c>
      <c r="J10" s="3">
        <v>1.3857714757284351E-4</v>
      </c>
      <c r="K10" s="3">
        <v>1.3751677368306311E-4</v>
      </c>
      <c r="L10" s="3">
        <v>1.3637608937041199E-4</v>
      </c>
      <c r="M10" s="3">
        <v>1.3516585943861351E-4</v>
      </c>
      <c r="N10" s="5">
        <v>1.3388855298200229E-4</v>
      </c>
      <c r="O10" s="3">
        <v>1.32547209423385E-4</v>
      </c>
      <c r="P10" s="3">
        <v>1.311573340793499E-4</v>
      </c>
      <c r="Q10" s="3">
        <v>1.2973786870895871E-4</v>
      </c>
      <c r="R10" s="3">
        <v>1.282940453614221E-4</v>
      </c>
      <c r="S10" s="3">
        <v>1.2682004344501371E-4</v>
      </c>
      <c r="T10" s="3">
        <v>1.253126043014361E-4</v>
      </c>
      <c r="U10" s="3">
        <v>1.2377589129136091E-4</v>
      </c>
      <c r="V10" s="3">
        <v>1.2221918563539929E-4</v>
      </c>
      <c r="W10" s="3">
        <v>1.206551283328853E-4</v>
      </c>
      <c r="X10" s="3">
        <v>1.1909625868444879E-4</v>
      </c>
      <c r="Y10" s="3">
        <v>1.175435855661343E-4</v>
      </c>
      <c r="Z10" s="3">
        <v>1.1599367385857841E-4</v>
      </c>
      <c r="AA10" s="3">
        <v>1.144964482627109E-4</v>
      </c>
      <c r="AB10" s="3">
        <v>1.131065556611225E-4</v>
      </c>
      <c r="AC10">
        <v>1.3388855298200229E-4</v>
      </c>
    </row>
    <row r="11" spans="1:29">
      <c r="A11" s="2">
        <v>425</v>
      </c>
      <c r="B11" s="3">
        <v>1.466617228726738E-4</v>
      </c>
      <c r="C11" s="3">
        <v>1.4635150170394959E-4</v>
      </c>
      <c r="D11" s="3">
        <v>1.4595608321578031E-4</v>
      </c>
      <c r="E11" s="3">
        <v>1.4548980912506621E-4</v>
      </c>
      <c r="F11" s="3">
        <v>1.449431020014232E-4</v>
      </c>
      <c r="G11" s="3">
        <v>1.4429844736669291E-4</v>
      </c>
      <c r="H11" s="3">
        <v>1.435518853022403E-4</v>
      </c>
      <c r="I11" s="3">
        <v>1.427074950392858E-4</v>
      </c>
      <c r="J11" s="3">
        <v>1.4176360339229399E-4</v>
      </c>
      <c r="K11" s="3">
        <v>1.4071822450258399E-4</v>
      </c>
      <c r="L11" s="3">
        <v>1.3957856842670369E-4</v>
      </c>
      <c r="M11" s="3">
        <v>1.3835339279362401E-4</v>
      </c>
      <c r="N11" s="3">
        <v>1.3704255672106539E-4</v>
      </c>
      <c r="O11" s="5">
        <v>1.356499562534118E-4</v>
      </c>
      <c r="P11" s="3">
        <v>1.341992832332713E-4</v>
      </c>
      <c r="Q11" s="3">
        <v>1.3271850835061951E-4</v>
      </c>
      <c r="R11" s="3">
        <v>1.3121253916483931E-4</v>
      </c>
      <c r="S11" s="3">
        <v>1.2967151863569969E-4</v>
      </c>
      <c r="T11" s="3">
        <v>1.2809268155964149E-4</v>
      </c>
      <c r="U11" s="3">
        <v>1.2648403107557281E-4</v>
      </c>
      <c r="V11" s="3">
        <v>1.2485778136634679E-4</v>
      </c>
      <c r="W11" s="3">
        <v>1.2322492314280901E-4</v>
      </c>
      <c r="X11" s="3">
        <v>1.215908449051897E-4</v>
      </c>
      <c r="Y11" s="3">
        <v>1.1994783821407499E-4</v>
      </c>
      <c r="Z11" s="3">
        <v>1.182914430634813E-4</v>
      </c>
      <c r="AA11" s="3">
        <v>1.166993503097002E-4</v>
      </c>
      <c r="AB11" s="3">
        <v>1.152739917490655E-4</v>
      </c>
      <c r="AC11">
        <v>1.356499562534118E-4</v>
      </c>
    </row>
    <row r="12" spans="1:29">
      <c r="A12" s="2">
        <v>400</v>
      </c>
      <c r="B12" s="3">
        <v>1.495197729288323E-4</v>
      </c>
      <c r="C12" s="3">
        <v>1.4928435801090609E-4</v>
      </c>
      <c r="D12" s="3">
        <v>1.4896433602332699E-4</v>
      </c>
      <c r="E12" s="3">
        <v>1.485740616766827E-4</v>
      </c>
      <c r="F12" s="3">
        <v>1.4810052684127809E-4</v>
      </c>
      <c r="G12" s="3">
        <v>1.4752277085838261E-4</v>
      </c>
      <c r="H12" s="3">
        <v>1.4683698504896E-4</v>
      </c>
      <c r="I12" s="3">
        <v>1.4604828247262479E-4</v>
      </c>
      <c r="J12" s="3">
        <v>1.4515311953118611E-4</v>
      </c>
      <c r="K12" s="3">
        <v>1.4414592662085471E-4</v>
      </c>
      <c r="L12" s="3">
        <v>1.4303086268194811E-4</v>
      </c>
      <c r="M12" s="3">
        <v>1.4181392444234829E-4</v>
      </c>
      <c r="N12" s="3">
        <v>1.4049154961052039E-4</v>
      </c>
      <c r="O12" s="3">
        <v>1.3906668202493249E-4</v>
      </c>
      <c r="P12" s="5">
        <v>1.375671790122814E-4</v>
      </c>
      <c r="Q12" s="3">
        <v>1.360260410090178E-4</v>
      </c>
      <c r="R12" s="3">
        <v>1.3444806010362131E-4</v>
      </c>
      <c r="S12" s="3">
        <v>1.328239170983958E-4</v>
      </c>
      <c r="T12" s="3">
        <v>1.311577689169614E-4</v>
      </c>
      <c r="U12" s="3">
        <v>1.2946704156114561E-4</v>
      </c>
      <c r="V12" s="3">
        <v>1.2776937879273491E-4</v>
      </c>
      <c r="W12" s="3">
        <v>1.2607510900990111E-4</v>
      </c>
      <c r="X12" s="3">
        <v>1.243849379649688E-4</v>
      </c>
      <c r="Y12" s="3">
        <v>1.2268309827141491E-4</v>
      </c>
      <c r="Z12" s="3">
        <v>1.2095468859668559E-4</v>
      </c>
      <c r="AA12" s="3">
        <v>1.1929016236133179E-4</v>
      </c>
      <c r="AB12" s="3">
        <v>1.178364584171578E-4</v>
      </c>
      <c r="AC12">
        <v>1.375671790122814E-4</v>
      </c>
    </row>
    <row r="13" spans="1:29">
      <c r="A13" s="2">
        <v>375</v>
      </c>
      <c r="B13" s="3">
        <v>1.5242982721498969E-4</v>
      </c>
      <c r="C13" s="3">
        <v>1.5228499819438249E-4</v>
      </c>
      <c r="D13" s="3">
        <v>1.5205551976148939E-4</v>
      </c>
      <c r="E13" s="3">
        <v>1.5175462757755799E-4</v>
      </c>
      <c r="F13" s="3">
        <v>1.5136959714976629E-4</v>
      </c>
      <c r="G13" s="3">
        <v>1.508795489314323E-4</v>
      </c>
      <c r="H13" s="3">
        <v>1.502786932581159E-4</v>
      </c>
      <c r="I13" s="3">
        <v>1.495700877481362E-4</v>
      </c>
      <c r="J13" s="3">
        <v>1.4874966579685821E-4</v>
      </c>
      <c r="K13" s="3">
        <v>1.4781019830582671E-4</v>
      </c>
      <c r="L13" s="3">
        <v>1.4675103754391479E-4</v>
      </c>
      <c r="M13" s="3">
        <v>1.4557273111614349E-4</v>
      </c>
      <c r="N13" s="3">
        <v>1.4426952223875131E-4</v>
      </c>
      <c r="O13" s="3">
        <v>1.4284359883986531E-4</v>
      </c>
      <c r="P13" s="3">
        <v>1.4131962477604049E-4</v>
      </c>
      <c r="Q13" s="5">
        <v>1.3972616723854431E-4</v>
      </c>
      <c r="R13" s="3">
        <v>1.3806859174568531E-4</v>
      </c>
      <c r="S13" s="3">
        <v>1.3634550934171991E-4</v>
      </c>
      <c r="T13" s="3">
        <v>1.3457678880743809E-4</v>
      </c>
      <c r="U13" s="3">
        <v>1.327967961138897E-4</v>
      </c>
      <c r="V13" s="3">
        <v>1.3103041485454579E-4</v>
      </c>
      <c r="W13" s="3">
        <v>1.2928695892456551E-4</v>
      </c>
      <c r="X13" s="3">
        <v>1.2756615656670149E-4</v>
      </c>
      <c r="Y13" s="3">
        <v>1.258509908375835E-4</v>
      </c>
      <c r="Z13" s="3">
        <v>1.2412134634798291E-4</v>
      </c>
      <c r="AA13" s="3">
        <v>1.2244703038786551E-4</v>
      </c>
      <c r="AB13" s="3">
        <v>1.209301130315121E-4</v>
      </c>
      <c r="AC13">
        <v>1.3972616723854431E-4</v>
      </c>
    </row>
    <row r="14" spans="1:29">
      <c r="A14" s="2">
        <v>350</v>
      </c>
      <c r="B14" s="3">
        <v>1.553685121772457E-4</v>
      </c>
      <c r="C14" s="3">
        <v>1.553250593487757E-4</v>
      </c>
      <c r="D14" s="3">
        <v>1.5519849692620049E-4</v>
      </c>
      <c r="E14" s="3">
        <v>1.550013836950625E-4</v>
      </c>
      <c r="F14" s="3">
        <v>1.5472170497773219E-4</v>
      </c>
      <c r="G14" s="3">
        <v>1.5433890600696919E-4</v>
      </c>
      <c r="H14" s="3">
        <v>1.538452059805152E-4</v>
      </c>
      <c r="I14" s="3">
        <v>1.5324159789955509E-4</v>
      </c>
      <c r="J14" s="3">
        <v>1.5252391423075149E-4</v>
      </c>
      <c r="K14" s="3">
        <v>1.5168364224694649E-4</v>
      </c>
      <c r="L14" s="3">
        <v>1.5071481780117599E-4</v>
      </c>
      <c r="M14" s="3">
        <v>1.496115659394214E-4</v>
      </c>
      <c r="N14" s="3">
        <v>1.4836511159788669E-4</v>
      </c>
      <c r="O14" s="3">
        <v>1.4697524487145461E-4</v>
      </c>
      <c r="P14" s="3">
        <v>1.454599877556613E-4</v>
      </c>
      <c r="Q14" s="3">
        <v>1.4383879299480749E-4</v>
      </c>
      <c r="R14" s="5">
        <v>1.4211324471181849E-4</v>
      </c>
      <c r="S14" s="3">
        <v>1.4028968575456751E-4</v>
      </c>
      <c r="T14" s="3">
        <v>1.3841134857911611E-4</v>
      </c>
      <c r="U14" s="3">
        <v>1.365382845650014E-4</v>
      </c>
      <c r="V14" s="3">
        <v>1.34700684660836E-4</v>
      </c>
      <c r="W14" s="3">
        <v>1.329024278581186E-4</v>
      </c>
      <c r="X14" s="3">
        <v>1.3114868027667311E-4</v>
      </c>
      <c r="Y14" s="3">
        <v>1.2942869435691041E-4</v>
      </c>
      <c r="Z14" s="3">
        <v>1.2770392238978969E-4</v>
      </c>
      <c r="AA14" s="3">
        <v>1.2601350022193369E-4</v>
      </c>
      <c r="AB14" s="3">
        <v>1.2444624684203041E-4</v>
      </c>
      <c r="AC14">
        <v>1.4211324471181849E-4</v>
      </c>
    </row>
    <row r="15" spans="1:29">
      <c r="A15" s="2">
        <v>325</v>
      </c>
      <c r="B15" s="3">
        <v>1.5830985870990991E-4</v>
      </c>
      <c r="C15" s="3">
        <v>1.5837363355905451E-4</v>
      </c>
      <c r="D15" s="3">
        <v>1.5835915291825939E-4</v>
      </c>
      <c r="E15" s="3">
        <v>1.582800867379696E-4</v>
      </c>
      <c r="F15" s="3">
        <v>1.5812276783102919E-4</v>
      </c>
      <c r="G15" s="3">
        <v>1.5786448608367981E-4</v>
      </c>
      <c r="H15" s="3">
        <v>1.574974655067005E-4</v>
      </c>
      <c r="I15" s="3">
        <v>1.5702329155302251E-4</v>
      </c>
      <c r="J15" s="3">
        <v>1.5643713273522171E-4</v>
      </c>
      <c r="K15" s="3">
        <v>1.5572818792942899E-4</v>
      </c>
      <c r="L15" s="3">
        <v>1.5488634349319159E-4</v>
      </c>
      <c r="M15" s="3">
        <v>1.5390053720773609E-4</v>
      </c>
      <c r="N15" s="3">
        <v>1.5275675284078579E-4</v>
      </c>
      <c r="O15" s="3">
        <v>1.514492962939285E-4</v>
      </c>
      <c r="P15" s="3">
        <v>1.499902536884453E-4</v>
      </c>
      <c r="Q15" s="3">
        <v>1.4839101085691641E-4</v>
      </c>
      <c r="R15" s="3">
        <v>1.4664226113520761E-4</v>
      </c>
      <c r="S15" s="5">
        <v>1.4474933597635121E-4</v>
      </c>
      <c r="T15" s="3">
        <v>1.4277832009004779E-4</v>
      </c>
      <c r="U15" s="3">
        <v>1.408172976654256E-4</v>
      </c>
      <c r="V15" s="3">
        <v>1.3889399368796361E-4</v>
      </c>
      <c r="W15" s="3">
        <v>1.3700076443686041E-4</v>
      </c>
      <c r="X15" s="3">
        <v>1.3515812513655769E-4</v>
      </c>
      <c r="Y15" s="3">
        <v>1.3337361369810931E-4</v>
      </c>
      <c r="Z15" s="3">
        <v>1.3157064081802781E-4</v>
      </c>
      <c r="AA15" s="3">
        <v>1.297734437660736E-4</v>
      </c>
      <c r="AB15" s="3">
        <v>1.2819576596567801E-4</v>
      </c>
      <c r="AC15">
        <v>1.4474933597635121E-4</v>
      </c>
    </row>
    <row r="16" spans="1:29">
      <c r="A16" s="2">
        <v>300</v>
      </c>
      <c r="B16" s="3">
        <v>1.612312877908162E-4</v>
      </c>
      <c r="C16" s="3">
        <v>1.6141070704531459E-4</v>
      </c>
      <c r="D16" s="3">
        <v>1.6151757790388229E-4</v>
      </c>
      <c r="E16" s="3">
        <v>1.6156709237778239E-4</v>
      </c>
      <c r="F16" s="3">
        <v>1.6154486211185449E-4</v>
      </c>
      <c r="G16" s="3">
        <v>1.6142712028905499E-4</v>
      </c>
      <c r="H16" s="3">
        <v>1.6120691686605601E-4</v>
      </c>
      <c r="I16" s="3">
        <v>1.6088677441729199E-4</v>
      </c>
      <c r="J16" s="3">
        <v>1.6046120247811379E-4</v>
      </c>
      <c r="K16" s="3">
        <v>1.5991757247699171E-4</v>
      </c>
      <c r="L16" s="3">
        <v>1.5924308496145071E-4</v>
      </c>
      <c r="M16" s="3">
        <v>1.5842310373797639E-4</v>
      </c>
      <c r="N16" s="3">
        <v>1.5743870942207849E-4</v>
      </c>
      <c r="O16" s="3">
        <v>1.5627786136609211E-4</v>
      </c>
      <c r="P16" s="3">
        <v>1.549455658115286E-4</v>
      </c>
      <c r="Q16" s="3">
        <v>1.53444616415342E-4</v>
      </c>
      <c r="R16" s="3">
        <v>1.5175403499320729E-4</v>
      </c>
      <c r="S16" s="3">
        <v>1.498719698663451E-4</v>
      </c>
      <c r="T16" s="5">
        <v>1.4786987713939331E-4</v>
      </c>
      <c r="U16" s="3">
        <v>1.4584287413442831E-4</v>
      </c>
      <c r="V16" s="3">
        <v>1.438080132137038E-4</v>
      </c>
      <c r="W16" s="3">
        <v>1.4174979940573029E-4</v>
      </c>
      <c r="X16" s="3">
        <v>1.3971059273676549E-4</v>
      </c>
      <c r="Y16" s="3">
        <v>1.3773261441699729E-4</v>
      </c>
      <c r="Z16" s="3">
        <v>1.357392633853494E-4</v>
      </c>
      <c r="AA16" s="3">
        <v>1.337698319318936E-4</v>
      </c>
      <c r="AB16" s="3">
        <v>1.3214975809228079E-4</v>
      </c>
      <c r="AC16">
        <v>1.4786987713939331E-4</v>
      </c>
    </row>
    <row r="17" spans="1:29">
      <c r="A17" s="2">
        <v>275</v>
      </c>
      <c r="B17" s="3">
        <v>1.640954207280209E-4</v>
      </c>
      <c r="C17" s="3">
        <v>1.644007470833754E-4</v>
      </c>
      <c r="D17" s="3">
        <v>1.6463770821740229E-4</v>
      </c>
      <c r="E17" s="3">
        <v>1.648217857219228E-4</v>
      </c>
      <c r="F17" s="3">
        <v>1.6494229673906191E-4</v>
      </c>
      <c r="G17" s="3">
        <v>1.6497923348838739E-4</v>
      </c>
      <c r="H17" s="3">
        <v>1.649255443767222E-4</v>
      </c>
      <c r="I17" s="3">
        <v>1.6478234520403621E-4</v>
      </c>
      <c r="J17" s="3">
        <v>1.64544401400548E-4</v>
      </c>
      <c r="K17" s="3">
        <v>1.6419938701354479E-4</v>
      </c>
      <c r="L17" s="3">
        <v>1.6373300046227139E-4</v>
      </c>
      <c r="M17" s="3">
        <v>1.6312839845162479E-4</v>
      </c>
      <c r="N17" s="3">
        <v>1.6236498773873761E-4</v>
      </c>
      <c r="O17" s="3">
        <v>1.614263226896167E-4</v>
      </c>
      <c r="P17" s="3">
        <v>1.6030654612178021E-4</v>
      </c>
      <c r="Q17" s="3">
        <v>1.5899598487143949E-4</v>
      </c>
      <c r="R17" s="3">
        <v>1.5746797901064789E-4</v>
      </c>
      <c r="S17" s="3">
        <v>1.557140144544091E-4</v>
      </c>
      <c r="T17" s="3">
        <v>1.537832172235002E-4</v>
      </c>
      <c r="U17" s="5">
        <v>1.5173794475413331E-4</v>
      </c>
      <c r="V17" s="3">
        <v>1.495772957456108E-4</v>
      </c>
      <c r="W17" s="3">
        <v>1.472881552527879E-4</v>
      </c>
      <c r="X17" s="3">
        <v>1.4493572600666609E-4</v>
      </c>
      <c r="Y17" s="3">
        <v>1.4261172444627289E-4</v>
      </c>
      <c r="Z17" s="3">
        <v>1.4032990382123941E-4</v>
      </c>
      <c r="AA17" s="3">
        <v>1.3820057694497351E-4</v>
      </c>
      <c r="AB17" s="3">
        <v>1.3646804975176911E-4</v>
      </c>
      <c r="AC17">
        <v>1.5173794475413331E-4</v>
      </c>
    </row>
    <row r="18" spans="1:29">
      <c r="A18" s="2">
        <v>250</v>
      </c>
      <c r="B18" s="3">
        <v>1.668310650580004E-4</v>
      </c>
      <c r="C18" s="3">
        <v>1.6726477196675089E-4</v>
      </c>
      <c r="D18" s="3">
        <v>1.6763508847630689E-4</v>
      </c>
      <c r="E18" s="3">
        <v>1.6795768799047391E-4</v>
      </c>
      <c r="F18" s="3">
        <v>1.6822687969243291E-4</v>
      </c>
      <c r="G18" s="3">
        <v>1.6842792541318599E-4</v>
      </c>
      <c r="H18" s="3">
        <v>1.6855387789207929E-4</v>
      </c>
      <c r="I18" s="3">
        <v>1.6860418616145131E-4</v>
      </c>
      <c r="J18" s="3">
        <v>1.6857456025373289E-4</v>
      </c>
      <c r="K18" s="3">
        <v>1.6845431519943769E-4</v>
      </c>
      <c r="L18" s="3">
        <v>1.682288698289977E-4</v>
      </c>
      <c r="M18" s="3">
        <v>1.678808514385293E-4</v>
      </c>
      <c r="N18" s="3">
        <v>1.6739074558816741E-4</v>
      </c>
      <c r="O18" s="3">
        <v>1.6673973154915849E-4</v>
      </c>
      <c r="P18" s="3">
        <v>1.659104095953351E-4</v>
      </c>
      <c r="Q18" s="3">
        <v>1.6487989431028001E-4</v>
      </c>
      <c r="R18" s="3">
        <v>1.6361782230606259E-4</v>
      </c>
      <c r="S18" s="3">
        <v>1.621070655575151E-4</v>
      </c>
      <c r="T18" s="3">
        <v>1.603604210989137E-4</v>
      </c>
      <c r="U18" s="3">
        <v>1.5838645495347249E-4</v>
      </c>
      <c r="V18" s="5">
        <v>1.561494767569254E-4</v>
      </c>
      <c r="W18" s="3">
        <v>1.5363049464904271E-4</v>
      </c>
      <c r="X18" s="3">
        <v>1.5092391791295481E-4</v>
      </c>
      <c r="Y18" s="3">
        <v>1.4818869446075669E-4</v>
      </c>
      <c r="Z18" s="3">
        <v>1.4554617539932419E-4</v>
      </c>
      <c r="AA18" s="3">
        <v>1.4322245192930911E-4</v>
      </c>
      <c r="AB18" s="3">
        <v>1.4143278207430379E-4</v>
      </c>
      <c r="AC18">
        <v>1.561494767569254E-4</v>
      </c>
    </row>
    <row r="19" spans="1:29">
      <c r="A19" s="2">
        <v>225</v>
      </c>
      <c r="B19" s="3">
        <v>1.6935526931573141E-4</v>
      </c>
      <c r="C19" s="3">
        <v>1.699113949491154E-4</v>
      </c>
      <c r="D19" s="3">
        <v>1.704125312146515E-4</v>
      </c>
      <c r="E19" s="3">
        <v>1.708755781562458E-4</v>
      </c>
      <c r="F19" s="3">
        <v>1.7129762900490629E-4</v>
      </c>
      <c r="G19" s="3">
        <v>1.7166688043975729E-4</v>
      </c>
      <c r="H19" s="3">
        <v>1.7197758833346319E-4</v>
      </c>
      <c r="I19" s="3">
        <v>1.7222953592566529E-4</v>
      </c>
      <c r="J19" s="3">
        <v>1.7241984372930619E-4</v>
      </c>
      <c r="K19" s="3">
        <v>1.7253971941424249E-4</v>
      </c>
      <c r="L19" s="3">
        <v>1.72575441477747E-4</v>
      </c>
      <c r="M19" s="3">
        <v>1.725107227955562E-4</v>
      </c>
      <c r="N19" s="3">
        <v>1.7232862257744949E-4</v>
      </c>
      <c r="O19" s="3">
        <v>1.720100031862125E-4</v>
      </c>
      <c r="P19" s="3">
        <v>1.7152981718331379E-4</v>
      </c>
      <c r="Q19" s="3">
        <v>1.708556232843043E-4</v>
      </c>
      <c r="R19" s="3">
        <v>1.6995207484147391E-4</v>
      </c>
      <c r="S19" s="3">
        <v>1.687905631258503E-4</v>
      </c>
      <c r="T19" s="3">
        <v>1.673523998821964E-4</v>
      </c>
      <c r="U19" s="3">
        <v>1.6559967663216111E-4</v>
      </c>
      <c r="V19" s="3">
        <v>1.634506346092518E-4</v>
      </c>
      <c r="W19" s="5">
        <v>1.6086114877241731E-4</v>
      </c>
      <c r="X19" s="3">
        <v>1.579559877024966E-4</v>
      </c>
      <c r="Y19" s="3">
        <v>1.5495910982339011E-4</v>
      </c>
      <c r="Z19" s="3">
        <v>1.520201300626289E-4</v>
      </c>
      <c r="AA19" s="3">
        <v>1.494866038587905E-4</v>
      </c>
      <c r="AB19" s="3">
        <v>1.4778083494122079E-4</v>
      </c>
      <c r="AC19">
        <v>1.6086114877241731E-4</v>
      </c>
    </row>
    <row r="20" spans="1:29">
      <c r="A20" s="2">
        <v>200</v>
      </c>
      <c r="B20" s="3">
        <v>1.7160353415671771E-4</v>
      </c>
      <c r="C20" s="3">
        <v>1.7227544044858429E-4</v>
      </c>
      <c r="D20" s="3">
        <v>1.7290268737673629E-4</v>
      </c>
      <c r="E20" s="3">
        <v>1.735042540875547E-4</v>
      </c>
      <c r="F20" s="3">
        <v>1.740789607468947E-4</v>
      </c>
      <c r="G20" s="3">
        <v>1.7461635177690659E-4</v>
      </c>
      <c r="H20" s="3">
        <v>1.751118831299563E-4</v>
      </c>
      <c r="I20" s="3">
        <v>1.7556662859953331E-4</v>
      </c>
      <c r="J20" s="3">
        <v>1.7597967258832579E-4</v>
      </c>
      <c r="K20" s="3">
        <v>1.7634453859085921E-4</v>
      </c>
      <c r="L20" s="3">
        <v>1.7664937270323589E-4</v>
      </c>
      <c r="M20" s="3">
        <v>1.768802285062935E-4</v>
      </c>
      <c r="N20" s="3">
        <v>1.7702388098249399E-4</v>
      </c>
      <c r="O20" s="3">
        <v>1.7706367069919701E-4</v>
      </c>
      <c r="P20" s="3">
        <v>1.769732373382997E-4</v>
      </c>
      <c r="Q20" s="3">
        <v>1.7671753073030639E-4</v>
      </c>
      <c r="R20" s="3">
        <v>1.762591016889646E-4</v>
      </c>
      <c r="S20" s="3">
        <v>1.7556036273087949E-4</v>
      </c>
      <c r="T20" s="3">
        <v>1.7458189468899231E-4</v>
      </c>
      <c r="U20" s="3">
        <v>1.732604792401895E-4</v>
      </c>
      <c r="V20" s="3">
        <v>1.7149173564013709E-4</v>
      </c>
      <c r="W20" s="3">
        <v>1.6921591500150169E-4</v>
      </c>
      <c r="X20" s="5">
        <v>1.6655943240222179E-4</v>
      </c>
      <c r="Y20" s="3">
        <v>1.6374869042773521E-4</v>
      </c>
      <c r="Z20" s="3">
        <v>1.608913214326957E-4</v>
      </c>
      <c r="AA20" s="3">
        <v>1.5837035203363441E-4</v>
      </c>
      <c r="AB20" s="3">
        <v>1.567484005490256E-4</v>
      </c>
      <c r="AC20">
        <v>1.6655943240222179E-4</v>
      </c>
    </row>
    <row r="21" spans="1:29">
      <c r="A21" s="2">
        <v>175</v>
      </c>
      <c r="B21" s="3">
        <v>1.735261081198209E-4</v>
      </c>
      <c r="C21" s="3">
        <v>1.74306780505411E-4</v>
      </c>
      <c r="D21" s="3">
        <v>1.7505289741839169E-4</v>
      </c>
      <c r="E21" s="3">
        <v>1.7578615057901081E-4</v>
      </c>
      <c r="F21" s="3">
        <v>1.7650780393946709E-4</v>
      </c>
      <c r="G21" s="3">
        <v>1.7720863119249339E-4</v>
      </c>
      <c r="H21" s="3">
        <v>1.7788402267177411E-4</v>
      </c>
      <c r="I21" s="3">
        <v>1.7853578469144359E-4</v>
      </c>
      <c r="J21" s="3">
        <v>1.7916570000684601E-4</v>
      </c>
      <c r="K21" s="3">
        <v>1.7977040342364651E-4</v>
      </c>
      <c r="L21" s="3">
        <v>1.8034042895990771E-4</v>
      </c>
      <c r="M21" s="3">
        <v>1.80864840637088E-4</v>
      </c>
      <c r="N21" s="3">
        <v>1.8133529418562849E-4</v>
      </c>
      <c r="O21" s="3">
        <v>1.8174071980626581E-4</v>
      </c>
      <c r="P21" s="3">
        <v>1.8205979974064731E-4</v>
      </c>
      <c r="Q21" s="3">
        <v>1.8226325396959649E-4</v>
      </c>
      <c r="R21" s="3">
        <v>1.823192144959163E-4</v>
      </c>
      <c r="S21" s="3">
        <v>1.821879874444936E-4</v>
      </c>
      <c r="T21" s="3">
        <v>1.818163474584353E-4</v>
      </c>
      <c r="U21" s="3">
        <v>1.8113662686830521E-4</v>
      </c>
      <c r="V21" s="3">
        <v>1.800748235040743E-4</v>
      </c>
      <c r="W21" s="3">
        <v>1.7860155948429911E-4</v>
      </c>
      <c r="X21" s="3">
        <v>1.767958109073198E-4</v>
      </c>
      <c r="Y21" s="5">
        <v>1.7477143161105749E-4</v>
      </c>
      <c r="Z21" s="3">
        <v>1.7258109465366879E-4</v>
      </c>
      <c r="AA21" s="3">
        <v>1.705288047318743E-4</v>
      </c>
      <c r="AB21" s="3">
        <v>1.689292146476351E-4</v>
      </c>
      <c r="AC21">
        <v>1.7477143161105749E-4</v>
      </c>
    </row>
    <row r="22" spans="1:29">
      <c r="A22" s="2">
        <v>150</v>
      </c>
      <c r="B22" s="3">
        <v>1.7506480664293759E-4</v>
      </c>
      <c r="C22" s="3">
        <v>1.759387648226062E-4</v>
      </c>
      <c r="D22" s="3">
        <v>1.7678926969370111E-4</v>
      </c>
      <c r="E22" s="3">
        <v>1.7764162244872269E-4</v>
      </c>
      <c r="F22" s="3">
        <v>1.7849858231065691E-4</v>
      </c>
      <c r="G22" s="3">
        <v>1.7935043880995321E-4</v>
      </c>
      <c r="H22" s="3">
        <v>1.8019158095028791E-4</v>
      </c>
      <c r="I22" s="3">
        <v>1.8102463700681389E-4</v>
      </c>
      <c r="J22" s="3">
        <v>1.818550556923496E-4</v>
      </c>
      <c r="K22" s="3">
        <v>1.8268307689962509E-4</v>
      </c>
      <c r="L22" s="3">
        <v>1.835006248432672E-4</v>
      </c>
      <c r="M22" s="3">
        <v>1.8429889286276249E-4</v>
      </c>
      <c r="N22" s="3">
        <v>1.8507594062718241E-4</v>
      </c>
      <c r="O22" s="3">
        <v>1.858293605713255E-4</v>
      </c>
      <c r="P22" s="3">
        <v>1.865459194974609E-4</v>
      </c>
      <c r="Q22" s="3">
        <v>1.872067077849961E-4</v>
      </c>
      <c r="R22" s="3">
        <v>1.8779362031352549E-4</v>
      </c>
      <c r="S22" s="3">
        <v>1.8827167148576329E-4</v>
      </c>
      <c r="T22" s="3">
        <v>1.8857392698776361E-4</v>
      </c>
      <c r="U22" s="3">
        <v>1.886372697945439E-4</v>
      </c>
      <c r="V22" s="3">
        <v>1.8845825277771981E-4</v>
      </c>
      <c r="W22" s="3">
        <v>1.880789180086855E-4</v>
      </c>
      <c r="X22" s="3">
        <v>1.8750691963621111E-4</v>
      </c>
      <c r="Y22" s="5">
        <v>1.866583549295664E-4</v>
      </c>
      <c r="Z22" s="3">
        <v>1.854703498027327E-4</v>
      </c>
      <c r="AA22" s="3">
        <v>1.8419178884116711E-4</v>
      </c>
      <c r="AB22" s="3">
        <v>1.8295563976974589E-4</v>
      </c>
      <c r="AC22">
        <v>1.866583549295664E-4</v>
      </c>
    </row>
    <row r="23" spans="1:29">
      <c r="A23" s="2">
        <v>125</v>
      </c>
      <c r="B23" s="3">
        <v>1.7616661870698851E-4</v>
      </c>
      <c r="C23" s="3">
        <v>1.7711010710243241E-4</v>
      </c>
      <c r="D23" s="3">
        <v>1.7804294568431699E-4</v>
      </c>
      <c r="E23" s="3">
        <v>1.789948949375547E-4</v>
      </c>
      <c r="F23" s="3">
        <v>1.7996769269939411E-4</v>
      </c>
      <c r="G23" s="3">
        <v>1.809484736092172E-4</v>
      </c>
      <c r="H23" s="3">
        <v>1.8193079409013551E-4</v>
      </c>
      <c r="I23" s="3">
        <v>1.829190959139283E-4</v>
      </c>
      <c r="J23" s="3">
        <v>1.839229757391818E-4</v>
      </c>
      <c r="K23" s="3">
        <v>1.8494570537526051E-4</v>
      </c>
      <c r="L23" s="3">
        <v>1.8597851705436219E-4</v>
      </c>
      <c r="M23" s="3">
        <v>1.870127366384115E-4</v>
      </c>
      <c r="N23" s="3">
        <v>1.8805342725147089E-4</v>
      </c>
      <c r="O23" s="3">
        <v>1.8910796295718111E-4</v>
      </c>
      <c r="P23" s="3">
        <v>1.9017014579464901E-4</v>
      </c>
      <c r="Q23" s="3">
        <v>1.9123026342553781E-4</v>
      </c>
      <c r="R23" s="3">
        <v>1.9228714877647459E-4</v>
      </c>
      <c r="S23" s="3">
        <v>1.9331388782601781E-4</v>
      </c>
      <c r="T23" s="3">
        <v>1.942253201944504E-4</v>
      </c>
      <c r="U23" s="3">
        <v>1.949544345667897E-4</v>
      </c>
      <c r="V23" s="3">
        <v>1.9557237841138589E-4</v>
      </c>
      <c r="W23" s="3">
        <v>1.9620884989192969E-4</v>
      </c>
      <c r="X23" s="3">
        <v>1.9682010338358669E-4</v>
      </c>
      <c r="Y23" s="3">
        <v>1.971122775215558E-4</v>
      </c>
      <c r="Z23" s="5">
        <v>1.968408750093881E-4</v>
      </c>
      <c r="AA23" s="3">
        <v>1.9637124901990651E-4</v>
      </c>
      <c r="AB23" s="3">
        <v>1.961832939179695E-4</v>
      </c>
      <c r="AC23">
        <v>1.968408750093881E-4</v>
      </c>
    </row>
    <row r="24" spans="1:29">
      <c r="A24" s="2">
        <v>100</v>
      </c>
      <c r="B24" s="3">
        <v>1.7681517317308111E-4</v>
      </c>
      <c r="C24" s="3">
        <v>1.778056616358315E-4</v>
      </c>
      <c r="D24" s="3">
        <v>1.7879695198456431E-4</v>
      </c>
      <c r="E24" s="3">
        <v>1.7982277580436761E-4</v>
      </c>
      <c r="F24" s="3">
        <v>1.8088343965769679E-4</v>
      </c>
      <c r="G24" s="3">
        <v>1.819629421679674E-4</v>
      </c>
      <c r="H24" s="3">
        <v>1.830547947125276E-4</v>
      </c>
      <c r="I24" s="3">
        <v>1.8416605968565351E-4</v>
      </c>
      <c r="J24" s="3">
        <v>1.8530905482220259E-4</v>
      </c>
      <c r="K24" s="3">
        <v>1.8648763645526649E-4</v>
      </c>
      <c r="L24" s="3">
        <v>1.8769133696083069E-4</v>
      </c>
      <c r="M24" s="3">
        <v>1.8891108573030501E-4</v>
      </c>
      <c r="N24" s="3">
        <v>1.9015627100578341E-4</v>
      </c>
      <c r="O24" s="3">
        <v>1.9144023342618479E-4</v>
      </c>
      <c r="P24" s="3">
        <v>1.927611030438839E-4</v>
      </c>
      <c r="Q24" s="3">
        <v>1.9411471690094741E-4</v>
      </c>
      <c r="R24" s="3">
        <v>1.9550927978013991E-4</v>
      </c>
      <c r="S24" s="3">
        <v>1.969215589924911E-4</v>
      </c>
      <c r="T24" s="3">
        <v>1.9825228431642701E-4</v>
      </c>
      <c r="U24" s="3">
        <v>1.9942378332944989E-4</v>
      </c>
      <c r="V24" s="3">
        <v>2.0054144018231661E-4</v>
      </c>
      <c r="W24" s="3">
        <v>2.0179006085218389E-4</v>
      </c>
      <c r="X24" s="3">
        <v>2.0313182540443591E-4</v>
      </c>
      <c r="Y24" s="3">
        <v>2.0416770401343449E-4</v>
      </c>
      <c r="Z24" s="3">
        <v>2.0449692179369479E-4</v>
      </c>
      <c r="AA24" s="5">
        <v>2.0471364043364251E-4</v>
      </c>
      <c r="AB24" s="3">
        <v>2.0593844832124579E-4</v>
      </c>
      <c r="AC24">
        <v>2.0471364043364251E-4</v>
      </c>
    </row>
    <row r="25" spans="1:29">
      <c r="A25" s="2">
        <v>75</v>
      </c>
      <c r="B25" s="3">
        <v>1.770726739824088E-4</v>
      </c>
      <c r="C25" s="3">
        <v>1.780941091146092E-4</v>
      </c>
      <c r="D25" s="3">
        <v>1.7912371526603531E-4</v>
      </c>
      <c r="E25" s="3">
        <v>1.8019854234263341E-4</v>
      </c>
      <c r="F25" s="3">
        <v>1.8131902365148039E-4</v>
      </c>
      <c r="G25" s="3">
        <v>1.8246733083001531E-4</v>
      </c>
      <c r="H25" s="3">
        <v>1.8363665741052539E-4</v>
      </c>
      <c r="I25" s="3">
        <v>1.848370643927731E-4</v>
      </c>
      <c r="J25" s="3">
        <v>1.8608272482336931E-4</v>
      </c>
      <c r="K25" s="3">
        <v>1.873762679022052E-4</v>
      </c>
      <c r="L25" s="3">
        <v>1.8870400973179649E-4</v>
      </c>
      <c r="M25" s="3">
        <v>1.9005573422731979E-4</v>
      </c>
      <c r="N25" s="3">
        <v>1.914431473507976E-4</v>
      </c>
      <c r="O25" s="3">
        <v>1.9288145295874579E-4</v>
      </c>
      <c r="P25" s="3">
        <v>1.9436604442723041E-4</v>
      </c>
      <c r="Q25" s="3">
        <v>1.9588965112758629E-4</v>
      </c>
      <c r="R25" s="3">
        <v>1.9745972710030209E-4</v>
      </c>
      <c r="S25" s="3">
        <v>1.9905449165491239E-4</v>
      </c>
      <c r="T25" s="3">
        <v>2.0057478541892889E-4</v>
      </c>
      <c r="U25" s="3">
        <v>2.019382206209757E-4</v>
      </c>
      <c r="V25" s="3">
        <v>2.0323323351602819E-4</v>
      </c>
      <c r="W25" s="3">
        <v>2.046419396875203E-4</v>
      </c>
      <c r="X25" s="3">
        <v>2.0618469738986259E-4</v>
      </c>
      <c r="Y25" s="3">
        <v>2.0750028455574049E-4</v>
      </c>
      <c r="Z25" s="3">
        <v>2.080695626947043E-4</v>
      </c>
      <c r="AA25" s="5">
        <v>2.0864454089373319E-4</v>
      </c>
      <c r="AB25" s="3">
        <v>2.1086316057962039E-4</v>
      </c>
      <c r="AC25">
        <v>2.0864454089373319E-4</v>
      </c>
    </row>
    <row r="26" spans="1:29">
      <c r="A26" s="2">
        <v>50</v>
      </c>
      <c r="B26" s="3">
        <v>1.77126993459165E-4</v>
      </c>
      <c r="C26" s="3">
        <v>1.7816764717920781E-4</v>
      </c>
      <c r="D26" s="3">
        <v>1.7922122951671479E-4</v>
      </c>
      <c r="E26" s="3">
        <v>1.8033034643900761E-4</v>
      </c>
      <c r="F26" s="3">
        <v>1.8149436254841231E-4</v>
      </c>
      <c r="G26" s="3">
        <v>1.826917416738087E-4</v>
      </c>
      <c r="H26" s="3">
        <v>1.839141295638794E-4</v>
      </c>
      <c r="I26" s="3">
        <v>1.8517323110077831E-4</v>
      </c>
      <c r="J26" s="3">
        <v>1.864888077841653E-4</v>
      </c>
      <c r="K26" s="3">
        <v>1.8786590559718839E-4</v>
      </c>
      <c r="L26" s="3">
        <v>1.8928255226257419E-4</v>
      </c>
      <c r="M26" s="3">
        <v>1.9072053412459719E-4</v>
      </c>
      <c r="N26" s="3">
        <v>1.9219984576238181E-4</v>
      </c>
      <c r="O26" s="3">
        <v>1.9374272217240741E-4</v>
      </c>
      <c r="P26" s="3">
        <v>1.9532727665783791E-4</v>
      </c>
      <c r="Q26" s="3">
        <v>1.9692298340243461E-4</v>
      </c>
      <c r="R26" s="3">
        <v>1.9854351931767231E-4</v>
      </c>
      <c r="S26" s="3">
        <v>2.0018635130425379E-4</v>
      </c>
      <c r="T26" s="3">
        <v>2.017568848510948E-4</v>
      </c>
      <c r="U26" s="3">
        <v>2.0316412333091409E-4</v>
      </c>
      <c r="V26" s="3">
        <v>2.0448952287340931E-4</v>
      </c>
      <c r="W26" s="3">
        <v>2.0592716082695839E-4</v>
      </c>
      <c r="X26" s="3">
        <v>2.0753806671484849E-4</v>
      </c>
      <c r="Y26" s="3">
        <v>2.089604472412554E-4</v>
      </c>
      <c r="Z26" s="3">
        <v>2.095431961876548E-4</v>
      </c>
      <c r="AA26" s="3">
        <v>2.1001044500133521E-4</v>
      </c>
      <c r="AB26" s="5">
        <v>2.12305822251867E-4</v>
      </c>
      <c r="AC26">
        <v>2.12305822251867E-4</v>
      </c>
    </row>
    <row r="27" spans="1:29">
      <c r="A27" s="2">
        <v>25</v>
      </c>
      <c r="B27" s="3">
        <v>1.771908327096611E-4</v>
      </c>
      <c r="C27" s="3">
        <v>1.7824254888527979E-4</v>
      </c>
      <c r="D27" s="3">
        <v>1.79312198476805E-4</v>
      </c>
      <c r="E27" s="3">
        <v>1.804453505021007E-4</v>
      </c>
      <c r="F27" s="3">
        <v>1.8163910608955911E-4</v>
      </c>
      <c r="G27" s="3">
        <v>1.8286938064895349E-4</v>
      </c>
      <c r="H27" s="3">
        <v>1.8412776831147021E-4</v>
      </c>
      <c r="I27" s="3">
        <v>1.85425822473389E-4</v>
      </c>
      <c r="J27" s="3">
        <v>1.8678683216954959E-4</v>
      </c>
      <c r="K27" s="3">
        <v>1.882186252233585E-4</v>
      </c>
      <c r="L27" s="3">
        <v>1.8969468539210759E-4</v>
      </c>
      <c r="M27" s="3">
        <v>1.911905715932508E-4</v>
      </c>
      <c r="N27" s="3">
        <v>1.9273092960218069E-4</v>
      </c>
      <c r="O27" s="3">
        <v>1.9434143935006249E-4</v>
      </c>
      <c r="P27" s="3">
        <v>1.9598659192053431E-4</v>
      </c>
      <c r="Q27" s="3">
        <v>1.976164939385048E-4</v>
      </c>
      <c r="R27" s="3">
        <v>1.9925022543912E-4</v>
      </c>
      <c r="S27" s="3">
        <v>2.009031391821218E-4</v>
      </c>
      <c r="T27" s="3">
        <v>2.024937586310989E-4</v>
      </c>
      <c r="U27" s="3">
        <v>2.0393699518993271E-4</v>
      </c>
      <c r="V27" s="3">
        <v>2.0532528943372749E-4</v>
      </c>
      <c r="W27" s="3">
        <v>2.068777738604315E-4</v>
      </c>
      <c r="X27" s="3">
        <v>2.086690201905023E-4</v>
      </c>
      <c r="Y27" s="3">
        <v>2.1027083322316991E-4</v>
      </c>
      <c r="Z27" s="3">
        <v>2.1088585957128149E-4</v>
      </c>
      <c r="AA27" s="3">
        <v>2.1117916352910601E-4</v>
      </c>
      <c r="AB27" s="5">
        <v>2.1335932681476231E-4</v>
      </c>
      <c r="AC27">
        <v>2.1335932681476231E-4</v>
      </c>
    </row>
    <row r="28" spans="1:29">
      <c r="A28" s="2">
        <v>0.01</v>
      </c>
      <c r="B28" s="3">
        <v>1.7718796453272009E-4</v>
      </c>
      <c r="C28" s="3">
        <v>1.7824829400269889E-4</v>
      </c>
      <c r="D28" s="3">
        <v>1.7932987823914839E-4</v>
      </c>
      <c r="E28" s="3">
        <v>1.8047092983053281E-4</v>
      </c>
      <c r="F28" s="3">
        <v>1.8167007000474889E-4</v>
      </c>
      <c r="G28" s="3">
        <v>1.8290904470156339E-4</v>
      </c>
      <c r="H28" s="3">
        <v>1.8418337353906679E-4</v>
      </c>
      <c r="I28" s="3">
        <v>1.8550442114551889E-4</v>
      </c>
      <c r="J28" s="3">
        <v>1.868869165118759E-4</v>
      </c>
      <c r="K28" s="3">
        <v>1.8833336272301409E-4</v>
      </c>
      <c r="L28" s="3">
        <v>1.8982742356601931E-4</v>
      </c>
      <c r="M28" s="3">
        <v>1.9135494464294999E-4</v>
      </c>
      <c r="N28" s="3">
        <v>1.9292538820375461E-4</v>
      </c>
      <c r="O28" s="3">
        <v>1.9454788702704071E-4</v>
      </c>
      <c r="P28" s="3">
        <v>1.96200275968941E-4</v>
      </c>
      <c r="Q28" s="3">
        <v>1.9785240169410841E-4</v>
      </c>
      <c r="R28" s="3">
        <v>1.9950307055398761E-4</v>
      </c>
      <c r="S28" s="3">
        <v>2.0114826997279429E-4</v>
      </c>
      <c r="T28" s="3">
        <v>2.0273890322961691E-4</v>
      </c>
      <c r="U28" s="3">
        <v>2.0423340589960229E-4</v>
      </c>
      <c r="V28" s="3">
        <v>2.0569612409309331E-4</v>
      </c>
      <c r="W28" s="3">
        <v>2.0729086096607459E-4</v>
      </c>
      <c r="X28" s="3">
        <v>2.0911636009157989E-4</v>
      </c>
      <c r="Y28" s="3">
        <v>2.1081379610334109E-4</v>
      </c>
      <c r="Z28" s="3">
        <v>2.1147470442554609E-4</v>
      </c>
      <c r="AA28" s="3">
        <v>2.1173371847332809E-4</v>
      </c>
      <c r="AB28" s="5">
        <v>2.1424825885402421E-4</v>
      </c>
      <c r="AC28">
        <v>2.1424825885402421E-4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116FC-1B82-4179-B248-0CB3D61EFC85}">
  <sheetPr codeName="Sheet10"/>
  <dimension ref="A1:AC28"/>
  <sheetViews>
    <sheetView workbookViewId="0">
      <selection activeCell="AC2" sqref="AC2"/>
    </sheetView>
  </sheetViews>
  <sheetFormatPr defaultRowHeight="14.4"/>
  <cols>
    <col min="2" max="2" width="14.33203125" customWidth="1"/>
    <col min="3" max="3" width="14.44140625" customWidth="1"/>
    <col min="29" max="29" width="11.33203125" customWidth="1"/>
  </cols>
  <sheetData>
    <row r="1" spans="1:29" ht="18">
      <c r="A1" s="1"/>
      <c r="B1" s="2">
        <v>-650</v>
      </c>
      <c r="C1" s="2">
        <v>-625</v>
      </c>
      <c r="D1" s="2">
        <v>-600</v>
      </c>
      <c r="E1" s="2">
        <v>-575</v>
      </c>
      <c r="F1" s="2">
        <v>-550</v>
      </c>
      <c r="G1" s="2">
        <v>-525</v>
      </c>
      <c r="H1" s="2">
        <v>-500</v>
      </c>
      <c r="I1" s="2">
        <v>-475</v>
      </c>
      <c r="J1" s="2">
        <v>-450</v>
      </c>
      <c r="K1" s="2">
        <v>-425</v>
      </c>
      <c r="L1" s="2">
        <v>-400</v>
      </c>
      <c r="M1" s="2">
        <v>-375</v>
      </c>
      <c r="N1" s="2">
        <v>-350</v>
      </c>
      <c r="O1" s="2">
        <v>-325</v>
      </c>
      <c r="P1" s="2">
        <v>-300</v>
      </c>
      <c r="Q1" s="2">
        <v>-275</v>
      </c>
      <c r="R1" s="2">
        <v>-250</v>
      </c>
      <c r="S1" s="2">
        <v>-225</v>
      </c>
      <c r="T1" s="2">
        <v>-200</v>
      </c>
      <c r="U1" s="2">
        <v>-175</v>
      </c>
      <c r="V1" s="2">
        <v>-150</v>
      </c>
      <c r="W1" s="2">
        <v>-125</v>
      </c>
      <c r="X1" s="2">
        <v>-100</v>
      </c>
      <c r="Y1" s="2">
        <v>-75</v>
      </c>
      <c r="Z1" s="2">
        <v>-50</v>
      </c>
      <c r="AA1" s="2">
        <v>-25</v>
      </c>
      <c r="AB1" s="2">
        <v>-0.01</v>
      </c>
      <c r="AC1" s="44" t="s">
        <v>19</v>
      </c>
    </row>
    <row r="2" spans="1:29">
      <c r="A2" s="2">
        <v>650</v>
      </c>
      <c r="B2" s="3">
        <v>2.0230871142190181E-4</v>
      </c>
      <c r="C2" s="3">
        <v>2.0328674458846839E-4</v>
      </c>
      <c r="D2" s="3">
        <v>2.0418462046539271E-4</v>
      </c>
      <c r="E2" s="3">
        <v>2.0499953724360969E-4</v>
      </c>
      <c r="F2" s="5">
        <v>2.057278514887277E-4</v>
      </c>
      <c r="G2" s="3">
        <v>2.06366469719222E-4</v>
      </c>
      <c r="H2" s="3">
        <v>2.0691343427002871E-4</v>
      </c>
      <c r="I2" s="3">
        <v>2.0736720962170001E-4</v>
      </c>
      <c r="J2" s="3">
        <v>2.077262875545474E-4</v>
      </c>
      <c r="K2" s="3">
        <v>2.0799048873075239E-4</v>
      </c>
      <c r="L2" s="3">
        <v>2.0816150601982351E-4</v>
      </c>
      <c r="M2" s="3">
        <v>2.0824070291575609E-4</v>
      </c>
      <c r="N2" s="3">
        <v>2.0822778111205929E-4</v>
      </c>
      <c r="O2" s="3">
        <v>2.0812376560785169E-4</v>
      </c>
      <c r="P2" s="3">
        <v>2.0793299827320331E-4</v>
      </c>
      <c r="Q2" s="3">
        <v>2.0765947356769259E-4</v>
      </c>
      <c r="R2" s="3">
        <v>2.0730392819688791E-4</v>
      </c>
      <c r="S2" s="3">
        <v>2.0686822932845829E-4</v>
      </c>
      <c r="T2" s="3">
        <v>2.063588529339011E-4</v>
      </c>
      <c r="U2" s="3">
        <v>2.0578188026452581E-4</v>
      </c>
      <c r="V2" s="3">
        <v>2.0513850641501341E-4</v>
      </c>
      <c r="W2" s="3">
        <v>2.0443041359005919E-4</v>
      </c>
      <c r="X2" s="3">
        <v>2.0366401467965099E-4</v>
      </c>
      <c r="Y2" s="3">
        <v>2.0284460652167919E-4</v>
      </c>
      <c r="Z2" s="3">
        <v>2.0197408936701859E-4</v>
      </c>
      <c r="AA2" s="3">
        <v>2.0105901195748081E-4</v>
      </c>
      <c r="AB2" s="3">
        <v>2.0010635521444919E-4</v>
      </c>
      <c r="AC2">
        <v>2.0326002549192097E-4</v>
      </c>
    </row>
    <row r="3" spans="1:29">
      <c r="A3" s="2">
        <v>625</v>
      </c>
      <c r="B3" s="3">
        <v>2.0729429900579111E-4</v>
      </c>
      <c r="C3" s="3">
        <v>2.0838146978702929E-4</v>
      </c>
      <c r="D3" s="3">
        <v>2.0938381781453151E-4</v>
      </c>
      <c r="E3" s="3">
        <v>2.1029711586545779E-4</v>
      </c>
      <c r="F3" s="3">
        <v>2.111168436729843E-4</v>
      </c>
      <c r="G3" s="5">
        <v>2.1183952200237851E-4</v>
      </c>
      <c r="H3" s="3">
        <v>2.1246329015277499E-4</v>
      </c>
      <c r="I3" s="3">
        <v>2.1298657497938601E-4</v>
      </c>
      <c r="J3" s="3">
        <v>2.1340720140771341E-4</v>
      </c>
      <c r="K3" s="3">
        <v>2.137247480367453E-4</v>
      </c>
      <c r="L3" s="3">
        <v>2.139418528301613E-4</v>
      </c>
      <c r="M3" s="3">
        <v>2.140603825334242E-4</v>
      </c>
      <c r="N3" s="3">
        <v>2.1407851609216819E-4</v>
      </c>
      <c r="O3" s="3">
        <v>2.1399631765045009E-4</v>
      </c>
      <c r="P3" s="3">
        <v>2.138198774595754E-4</v>
      </c>
      <c r="Q3" s="3">
        <v>2.1355468639072049E-4</v>
      </c>
      <c r="R3" s="3">
        <v>2.131995031279887E-4</v>
      </c>
      <c r="S3" s="3">
        <v>2.1275458130344871E-4</v>
      </c>
      <c r="T3" s="3">
        <v>2.1222866323367459E-4</v>
      </c>
      <c r="U3" s="3">
        <v>2.1163007301370319E-4</v>
      </c>
      <c r="V3" s="3">
        <v>2.1095781454223331E-4</v>
      </c>
      <c r="W3" s="3">
        <v>2.102119973300509E-4</v>
      </c>
      <c r="X3" s="3">
        <v>2.094019218844716E-4</v>
      </c>
      <c r="Y3" s="3">
        <v>2.0853389346707439E-4</v>
      </c>
      <c r="Z3" s="3">
        <v>2.076053568670041E-4</v>
      </c>
      <c r="AA3" s="3">
        <v>2.0662448369042179E-4</v>
      </c>
      <c r="AB3" s="3">
        <v>2.055968512094392E-4</v>
      </c>
      <c r="AC3">
        <v>2.1026592578432456E-4</v>
      </c>
    </row>
    <row r="4" spans="1:29">
      <c r="A4" s="2">
        <v>600</v>
      </c>
      <c r="B4" s="3">
        <v>2.1247230206642031E-4</v>
      </c>
      <c r="C4" s="3">
        <v>2.1368424250715711E-4</v>
      </c>
      <c r="D4" s="3">
        <v>2.1480816950000169E-4</v>
      </c>
      <c r="E4" s="3">
        <v>2.1583852350265151E-4</v>
      </c>
      <c r="F4" s="3">
        <v>2.1676992612547591E-4</v>
      </c>
      <c r="G4" s="3">
        <v>2.17598063879332E-4</v>
      </c>
      <c r="H4" s="5">
        <v>2.1831998317145009E-4</v>
      </c>
      <c r="I4" s="3">
        <v>2.1893327589834241E-4</v>
      </c>
      <c r="J4" s="3">
        <v>2.1943553418785511E-4</v>
      </c>
      <c r="K4" s="3">
        <v>2.1982632919847979E-4</v>
      </c>
      <c r="L4" s="3">
        <v>2.2010819375052729E-4</v>
      </c>
      <c r="M4" s="3">
        <v>2.2028279130059669E-4</v>
      </c>
      <c r="N4" s="3">
        <v>2.203478203114754E-4</v>
      </c>
      <c r="O4" s="3">
        <v>2.2030315263253E-4</v>
      </c>
      <c r="P4" s="3">
        <v>2.2015530549961669E-4</v>
      </c>
      <c r="Q4" s="3">
        <v>2.1991035177668111E-4</v>
      </c>
      <c r="R4" s="3">
        <v>2.1956687107787851E-4</v>
      </c>
      <c r="S4" s="3">
        <v>2.1912465546520339E-4</v>
      </c>
      <c r="T4" s="3">
        <v>2.185923508330984E-4</v>
      </c>
      <c r="U4" s="3">
        <v>2.1797866542955501E-4</v>
      </c>
      <c r="V4" s="3">
        <v>2.1728286407432149E-4</v>
      </c>
      <c r="W4" s="3">
        <v>2.165058153059679E-4</v>
      </c>
      <c r="X4" s="3">
        <v>2.1565805768421491E-4</v>
      </c>
      <c r="Y4" s="3">
        <v>2.1474582798275191E-4</v>
      </c>
      <c r="Z4" s="3">
        <v>2.1376441923649919E-4</v>
      </c>
      <c r="AA4" s="3">
        <v>2.1272381717114019E-4</v>
      </c>
      <c r="AB4" s="3">
        <v>2.1162826747923649E-4</v>
      </c>
      <c r="AC4">
        <v>2.1756265772541932E-4</v>
      </c>
    </row>
    <row r="5" spans="1:29">
      <c r="A5" s="2">
        <v>575</v>
      </c>
      <c r="B5" s="3">
        <v>2.1783280558591021E-4</v>
      </c>
      <c r="C5" s="3">
        <v>2.191870430572338E-4</v>
      </c>
      <c r="D5" s="3">
        <v>2.2045149172043879E-4</v>
      </c>
      <c r="E5" s="3">
        <v>2.2161963535232671E-4</v>
      </c>
      <c r="F5" s="3">
        <v>2.226855595232149E-4</v>
      </c>
      <c r="G5" s="3">
        <v>2.2364387436370821E-4</v>
      </c>
      <c r="H5" s="3">
        <v>2.244888525518206E-4</v>
      </c>
      <c r="I5" s="5">
        <v>2.2521604022557291E-4</v>
      </c>
      <c r="J5" s="3">
        <v>2.2582393023728501E-4</v>
      </c>
      <c r="K5" s="3">
        <v>2.263126383378297E-4</v>
      </c>
      <c r="L5" s="3">
        <v>2.266822210907164E-4</v>
      </c>
      <c r="M5" s="3">
        <v>2.2693220499560361E-4</v>
      </c>
      <c r="N5" s="3">
        <v>2.2706218421308759E-4</v>
      </c>
      <c r="O5" s="3">
        <v>2.2707394496267159E-4</v>
      </c>
      <c r="P5" s="3">
        <v>2.2697182894344841E-4</v>
      </c>
      <c r="Q5" s="3">
        <v>2.267599919491075E-4</v>
      </c>
      <c r="R5" s="3">
        <v>2.2644060692570751E-4</v>
      </c>
      <c r="S5" s="3">
        <v>2.2601588637757771E-4</v>
      </c>
      <c r="T5" s="3">
        <v>2.2548998571968599E-4</v>
      </c>
      <c r="U5" s="3">
        <v>2.248678056335341E-4</v>
      </c>
      <c r="V5" s="3">
        <v>2.241539017000708E-4</v>
      </c>
      <c r="W5" s="3">
        <v>2.2335410299782629E-4</v>
      </c>
      <c r="X5" s="3">
        <v>2.2247555125346779E-4</v>
      </c>
      <c r="Y5" s="3">
        <v>2.2152152060269379E-4</v>
      </c>
      <c r="Z5" s="3">
        <v>2.2049271308803231E-4</v>
      </c>
      <c r="AA5" s="3">
        <v>2.193987867781899E-4</v>
      </c>
      <c r="AB5" s="3">
        <v>2.1824040024331329E-4</v>
      </c>
      <c r="AC5">
        <v>2.2517627433822618E-4</v>
      </c>
    </row>
    <row r="6" spans="1:29">
      <c r="A6" s="2">
        <v>550</v>
      </c>
      <c r="B6" s="3">
        <v>2.233632533522962E-4</v>
      </c>
      <c r="C6" s="3">
        <v>2.2487844526748859E-4</v>
      </c>
      <c r="D6" s="3">
        <v>2.26304021465204E-4</v>
      </c>
      <c r="E6" s="3">
        <v>2.2763229143800469E-4</v>
      </c>
      <c r="F6" s="3">
        <v>2.2885649357921479E-4</v>
      </c>
      <c r="G6" s="3">
        <v>2.299697929840933E-4</v>
      </c>
      <c r="H6" s="3">
        <v>2.3096338126984229E-4</v>
      </c>
      <c r="I6" s="3">
        <v>2.318306027403836E-4</v>
      </c>
      <c r="J6" s="5">
        <v>2.3257081878681941E-4</v>
      </c>
      <c r="K6" s="3">
        <v>2.3318409629912259E-4</v>
      </c>
      <c r="L6" s="3">
        <v>2.3366650708901021E-4</v>
      </c>
      <c r="M6" s="3">
        <v>2.340141761663193E-4</v>
      </c>
      <c r="N6" s="3">
        <v>2.3422875000350031E-4</v>
      </c>
      <c r="O6" s="3">
        <v>2.3431473033977079E-4</v>
      </c>
      <c r="P6" s="3">
        <v>2.342747927369084E-4</v>
      </c>
      <c r="Q6" s="3">
        <v>2.341111705436653E-4</v>
      </c>
      <c r="R6" s="3">
        <v>2.3382923681875611E-4</v>
      </c>
      <c r="S6" s="3">
        <v>2.33433537038349E-4</v>
      </c>
      <c r="T6" s="3">
        <v>2.329242914463505E-4</v>
      </c>
      <c r="U6" s="3">
        <v>2.3230299389526019E-4</v>
      </c>
      <c r="V6" s="3">
        <v>2.3157903081120619E-4</v>
      </c>
      <c r="W6" s="3">
        <v>2.3076231837282051E-4</v>
      </c>
      <c r="X6" s="3">
        <v>2.298562787624826E-4</v>
      </c>
      <c r="Y6" s="3">
        <v>2.288621735633039E-4</v>
      </c>
      <c r="Z6" s="3">
        <v>2.2778726602295171E-4</v>
      </c>
      <c r="AA6" s="3">
        <v>2.2664008524609421E-4</v>
      </c>
      <c r="AB6" s="3">
        <v>2.254203708370465E-4</v>
      </c>
      <c r="AC6">
        <v>2.3252850594210851E-4</v>
      </c>
    </row>
    <row r="7" spans="1:29">
      <c r="A7" s="2">
        <v>525</v>
      </c>
      <c r="B7" s="3">
        <v>2.290471459263579E-4</v>
      </c>
      <c r="C7" s="3">
        <v>2.307429107340014E-4</v>
      </c>
      <c r="D7" s="3">
        <v>2.3235144309314429E-4</v>
      </c>
      <c r="E7" s="3">
        <v>2.3386323489912631E-4</v>
      </c>
      <c r="F7" s="3">
        <v>2.3526974911814141E-4</v>
      </c>
      <c r="G7" s="3">
        <v>2.3656224062302791E-4</v>
      </c>
      <c r="H7" s="3">
        <v>2.3773011693102421E-4</v>
      </c>
      <c r="I7" s="3">
        <v>2.3876550061100471E-4</v>
      </c>
      <c r="J7" s="3">
        <v>2.3966709198885969E-4</v>
      </c>
      <c r="K7" s="5">
        <v>2.4043318805590881E-4</v>
      </c>
      <c r="L7" s="3">
        <v>2.410559649279556E-4</v>
      </c>
      <c r="M7" s="3">
        <v>2.4152809626443151E-4</v>
      </c>
      <c r="N7" s="3">
        <v>2.4185075314371631E-4</v>
      </c>
      <c r="O7" s="3">
        <v>2.420297154550684E-4</v>
      </c>
      <c r="P7" s="3">
        <v>2.4206932040607201E-4</v>
      </c>
      <c r="Q7" s="3">
        <v>2.4197256377390711E-4</v>
      </c>
      <c r="R7" s="3">
        <v>2.4174317974890889E-4</v>
      </c>
      <c r="S7" s="3">
        <v>2.4138485140976881E-4</v>
      </c>
      <c r="T7" s="3">
        <v>2.408999672074861E-4</v>
      </c>
      <c r="U7" s="3">
        <v>2.402922006372876E-4</v>
      </c>
      <c r="V7" s="3">
        <v>2.3956929678687651E-4</v>
      </c>
      <c r="W7" s="3">
        <v>2.3873910267742531E-4</v>
      </c>
      <c r="X7" s="3">
        <v>2.3780598400498061E-4</v>
      </c>
      <c r="Y7" s="3">
        <v>2.3677395630565391E-4</v>
      </c>
      <c r="Z7" s="3">
        <v>2.356508446621218E-4</v>
      </c>
      <c r="AA7" s="3">
        <v>2.344444429595831E-4</v>
      </c>
      <c r="AB7" s="3">
        <v>2.331589796668208E-4</v>
      </c>
      <c r="AC7">
        <v>2.4038541499090803E-4</v>
      </c>
    </row>
    <row r="8" spans="1:29">
      <c r="A8" s="2">
        <v>500</v>
      </c>
      <c r="B8" s="3">
        <v>2.3486368671807241E-4</v>
      </c>
      <c r="C8" s="3">
        <v>2.367611317769307E-4</v>
      </c>
      <c r="D8" s="3">
        <v>2.385751470407538E-4</v>
      </c>
      <c r="E8" s="3">
        <v>2.4029436026819459E-4</v>
      </c>
      <c r="F8" s="3">
        <v>2.419082404895947E-4</v>
      </c>
      <c r="G8" s="3">
        <v>2.4340621715952191E-4</v>
      </c>
      <c r="H8" s="3">
        <v>2.4477678700478121E-4</v>
      </c>
      <c r="I8" s="3">
        <v>2.4601120584751322E-4</v>
      </c>
      <c r="J8" s="3">
        <v>2.4710625015513242E-4</v>
      </c>
      <c r="K8" s="3">
        <v>2.4805730097558548E-4</v>
      </c>
      <c r="L8" s="5">
        <v>2.4885312102938362E-4</v>
      </c>
      <c r="M8" s="3">
        <v>2.4948313916362393E-4</v>
      </c>
      <c r="N8" s="3">
        <v>2.4994605613778021E-4</v>
      </c>
      <c r="O8" s="3">
        <v>2.5024689817021477E-4</v>
      </c>
      <c r="P8" s="3">
        <v>2.5039176428120352E-4</v>
      </c>
      <c r="Q8" s="3">
        <v>2.5038462860244129E-4</v>
      </c>
      <c r="R8" s="3">
        <v>2.5022597195395539E-4</v>
      </c>
      <c r="S8" s="3">
        <v>2.4991843652901391E-4</v>
      </c>
      <c r="T8" s="3">
        <v>2.494700512101622E-4</v>
      </c>
      <c r="U8" s="3">
        <v>2.48889058871683E-4</v>
      </c>
      <c r="V8" s="3">
        <v>2.4817873702845909E-4</v>
      </c>
      <c r="W8" s="3">
        <v>2.4734210382668608E-4</v>
      </c>
      <c r="X8" s="3">
        <v>2.4638635363897522E-4</v>
      </c>
      <c r="Y8" s="3">
        <v>2.4531972628391552E-4</v>
      </c>
      <c r="Z8" s="3">
        <v>2.4414792663489962E-4</v>
      </c>
      <c r="AA8" s="3">
        <v>2.428782315739428E-4</v>
      </c>
      <c r="AB8" s="3">
        <v>2.4152016842416459E-4</v>
      </c>
      <c r="AC8">
        <v>2.4879785372286436E-4</v>
      </c>
    </row>
    <row r="9" spans="1:29">
      <c r="A9" s="2">
        <v>475</v>
      </c>
      <c r="B9" s="3">
        <v>2.4079261538339621E-4</v>
      </c>
      <c r="C9" s="3">
        <v>2.4291412225182929E-4</v>
      </c>
      <c r="D9" s="3">
        <v>2.4495660911987152E-4</v>
      </c>
      <c r="E9" s="3">
        <v>2.4690767373100592E-4</v>
      </c>
      <c r="F9" s="3">
        <v>2.4875558517001002E-4</v>
      </c>
      <c r="G9" s="3">
        <v>2.5048857497506722E-4</v>
      </c>
      <c r="H9" s="3">
        <v>2.5209389520110579E-4</v>
      </c>
      <c r="I9" s="3">
        <v>2.5356139403553382E-4</v>
      </c>
      <c r="J9" s="3">
        <v>2.5488559401574029E-4</v>
      </c>
      <c r="K9" s="3">
        <v>2.5605890718800498E-4</v>
      </c>
      <c r="L9" s="3">
        <v>2.5706693775250539E-4</v>
      </c>
      <c r="M9" s="5">
        <v>2.5789603920774829E-4</v>
      </c>
      <c r="N9" s="3">
        <v>2.5854192358743872E-4</v>
      </c>
      <c r="O9" s="3">
        <v>2.5900700752627752E-4</v>
      </c>
      <c r="P9" s="3">
        <v>2.5929479976194989E-4</v>
      </c>
      <c r="Q9" s="3">
        <v>2.5940691682208841E-4</v>
      </c>
      <c r="R9" s="3">
        <v>2.5934341372285918E-4</v>
      </c>
      <c r="S9" s="3">
        <v>2.5910955909467397E-4</v>
      </c>
      <c r="T9" s="3">
        <v>2.5871800988330052E-4</v>
      </c>
      <c r="U9" s="3">
        <v>2.581793540031253E-4</v>
      </c>
      <c r="V9" s="3">
        <v>2.5749473238759088E-4</v>
      </c>
      <c r="W9" s="3">
        <v>2.5666456083536668E-4</v>
      </c>
      <c r="X9" s="3">
        <v>2.556969997211176E-4</v>
      </c>
      <c r="Y9" s="3">
        <v>2.5460235422980021E-4</v>
      </c>
      <c r="Z9" s="3">
        <v>2.5338591075227401E-4</v>
      </c>
      <c r="AA9" s="3">
        <v>2.5205413332888931E-4</v>
      </c>
      <c r="AB9" s="3">
        <v>2.5061946047206162E-4</v>
      </c>
      <c r="AC9">
        <v>2.578349668492308E-4</v>
      </c>
    </row>
    <row r="10" spans="1:29">
      <c r="A10" s="2">
        <v>450</v>
      </c>
      <c r="B10" s="3">
        <v>2.4681742308433198E-4</v>
      </c>
      <c r="C10" s="3">
        <v>2.4918533306131878E-4</v>
      </c>
      <c r="D10" s="3">
        <v>2.5147995680781943E-4</v>
      </c>
      <c r="E10" s="3">
        <v>2.5368781668190732E-4</v>
      </c>
      <c r="F10" s="3">
        <v>2.5579743960729478E-4</v>
      </c>
      <c r="G10" s="3">
        <v>2.5779688213303271E-4</v>
      </c>
      <c r="H10" s="3">
        <v>2.5967103318395081E-4</v>
      </c>
      <c r="I10" s="3">
        <v>2.6140724203569998E-4</v>
      </c>
      <c r="J10" s="3">
        <v>2.6299897461638631E-4</v>
      </c>
      <c r="K10" s="3">
        <v>2.6443688941447837E-4</v>
      </c>
      <c r="L10" s="3">
        <v>2.6570248308641661E-4</v>
      </c>
      <c r="M10" s="3">
        <v>2.6677790527629202E-4</v>
      </c>
      <c r="N10" s="5">
        <v>2.6765645870628711E-4</v>
      </c>
      <c r="O10" s="3">
        <v>2.6833704343680721E-4</v>
      </c>
      <c r="P10" s="3">
        <v>2.6881577273371241E-4</v>
      </c>
      <c r="Q10" s="3">
        <v>2.6908794151689873E-4</v>
      </c>
      <c r="R10" s="3">
        <v>2.6915478477804389E-4</v>
      </c>
      <c r="S10" s="3">
        <v>2.6902687194118192E-4</v>
      </c>
      <c r="T10" s="3">
        <v>2.687207245070697E-4</v>
      </c>
      <c r="U10" s="3">
        <v>2.6824772647706941E-4</v>
      </c>
      <c r="V10" s="3">
        <v>2.676078810280385E-4</v>
      </c>
      <c r="W10" s="3">
        <v>2.6680056332690182E-4</v>
      </c>
      <c r="X10" s="3">
        <v>2.6583458448133822E-4</v>
      </c>
      <c r="Y10" s="3">
        <v>2.6472219571132242E-4</v>
      </c>
      <c r="Z10" s="3">
        <v>2.63469163322413E-4</v>
      </c>
      <c r="AA10" s="3">
        <v>2.6207877129029401E-4</v>
      </c>
      <c r="AB10" s="3">
        <v>2.6056541717522788E-4</v>
      </c>
      <c r="AC10">
        <v>2.6759046913979548E-4</v>
      </c>
    </row>
    <row r="11" spans="1:29">
      <c r="A11" s="2">
        <v>425</v>
      </c>
      <c r="B11" s="3">
        <v>2.5291682724055969E-4</v>
      </c>
      <c r="C11" s="3">
        <v>2.5555196212715092E-4</v>
      </c>
      <c r="D11" s="3">
        <v>2.5812203897844911E-4</v>
      </c>
      <c r="E11" s="3">
        <v>2.6061134614228319E-4</v>
      </c>
      <c r="F11" s="3">
        <v>2.6301009127057762E-4</v>
      </c>
      <c r="G11" s="3">
        <v>2.6530735153924232E-4</v>
      </c>
      <c r="H11" s="3">
        <v>2.674845488701303E-4</v>
      </c>
      <c r="I11" s="3">
        <v>2.6952550132898511E-4</v>
      </c>
      <c r="J11" s="3">
        <v>2.7142479811795598E-4</v>
      </c>
      <c r="K11" s="3">
        <v>2.7317319365980492E-4</v>
      </c>
      <c r="L11" s="3">
        <v>2.747463399528298E-4</v>
      </c>
      <c r="M11" s="3">
        <v>2.7612004017015142E-4</v>
      </c>
      <c r="N11" s="3">
        <v>2.7728623407634778E-4</v>
      </c>
      <c r="O11" s="5">
        <v>2.7824055430836561E-4</v>
      </c>
      <c r="P11" s="3">
        <v>2.7896870563343232E-4</v>
      </c>
      <c r="Q11" s="3">
        <v>2.7945642441094273E-4</v>
      </c>
      <c r="R11" s="3">
        <v>2.7970491415318932E-4</v>
      </c>
      <c r="S11" s="3">
        <v>2.7972921862884001E-4</v>
      </c>
      <c r="T11" s="3">
        <v>2.795489223759063E-4</v>
      </c>
      <c r="U11" s="3">
        <v>2.7917567358433718E-4</v>
      </c>
      <c r="V11" s="3">
        <v>2.7860698013856572E-4</v>
      </c>
      <c r="W11" s="3">
        <v>2.7784141946027638E-4</v>
      </c>
      <c r="X11" s="3">
        <v>2.7689109346070887E-4</v>
      </c>
      <c r="Y11" s="3">
        <v>2.7577313419908028E-4</v>
      </c>
      <c r="Z11" s="3">
        <v>2.7449418344994801E-4</v>
      </c>
      <c r="AA11" s="3">
        <v>2.730508195445912E-4</v>
      </c>
      <c r="AB11" s="3">
        <v>2.7145875136604358E-4</v>
      </c>
      <c r="AC11">
        <v>2.7816516467271522E-4</v>
      </c>
    </row>
    <row r="12" spans="1:29">
      <c r="A12" s="2">
        <v>400</v>
      </c>
      <c r="B12" s="3">
        <v>2.5905674556057722E-4</v>
      </c>
      <c r="C12" s="3">
        <v>2.6197722033163623E-4</v>
      </c>
      <c r="D12" s="3">
        <v>2.6484344984357348E-4</v>
      </c>
      <c r="E12" s="3">
        <v>2.6763771704040062E-4</v>
      </c>
      <c r="F12" s="3">
        <v>2.7035180562695312E-4</v>
      </c>
      <c r="G12" s="3">
        <v>2.7297587137288287E-4</v>
      </c>
      <c r="H12" s="3">
        <v>2.7548868827042308E-4</v>
      </c>
      <c r="I12" s="3">
        <v>2.7787142341180568E-4</v>
      </c>
      <c r="J12" s="3">
        <v>2.8012007134091459E-4</v>
      </c>
      <c r="K12" s="3">
        <v>2.8222559449012828E-4</v>
      </c>
      <c r="L12" s="3">
        <v>2.8415829328059562E-4</v>
      </c>
      <c r="M12" s="3">
        <v>2.858879106949361E-4</v>
      </c>
      <c r="N12" s="3">
        <v>2.8740441606019411E-4</v>
      </c>
      <c r="O12" s="3">
        <v>2.8869916717151113E-4</v>
      </c>
      <c r="P12" s="5">
        <v>2.8974707677212281E-4</v>
      </c>
      <c r="Q12" s="3">
        <v>2.9052370113316628E-4</v>
      </c>
      <c r="R12" s="3">
        <v>2.9102751396315179E-4</v>
      </c>
      <c r="S12" s="3">
        <v>2.9127324228320428E-4</v>
      </c>
      <c r="T12" s="3">
        <v>2.9127808649766641E-4</v>
      </c>
      <c r="U12" s="3">
        <v>2.9105051543332059E-4</v>
      </c>
      <c r="V12" s="3">
        <v>2.9058601919890008E-4</v>
      </c>
      <c r="W12" s="3">
        <v>2.898856211119108E-4</v>
      </c>
      <c r="X12" s="3">
        <v>2.8896821377193848E-4</v>
      </c>
      <c r="Y12" s="3">
        <v>2.8785831834228308E-4</v>
      </c>
      <c r="Z12" s="3">
        <v>2.8656519688913061E-4</v>
      </c>
      <c r="AA12" s="3">
        <v>2.8508042318012847E-4</v>
      </c>
      <c r="AB12" s="3">
        <v>2.8341942348966752E-4</v>
      </c>
      <c r="AC12">
        <v>2.8965664835893344E-4</v>
      </c>
    </row>
    <row r="13" spans="1:29">
      <c r="A13" s="2">
        <v>375</v>
      </c>
      <c r="B13" s="3">
        <v>2.6519931819527729E-4</v>
      </c>
      <c r="C13" s="3">
        <v>2.6842032938020422E-4</v>
      </c>
      <c r="D13" s="3">
        <v>2.7159998761853651E-4</v>
      </c>
      <c r="E13" s="3">
        <v>2.7472063449047291E-4</v>
      </c>
      <c r="F13" s="3">
        <v>2.7777418482195028E-4</v>
      </c>
      <c r="G13" s="3">
        <v>2.8075084885134481E-4</v>
      </c>
      <c r="H13" s="3">
        <v>2.8362929284123599E-4</v>
      </c>
      <c r="I13" s="3">
        <v>2.8639086449242342E-4</v>
      </c>
      <c r="J13" s="3">
        <v>2.8903122245401471E-4</v>
      </c>
      <c r="K13" s="3">
        <v>2.915399079262883E-4</v>
      </c>
      <c r="L13" s="3">
        <v>2.9388463787050068E-4</v>
      </c>
      <c r="M13" s="3">
        <v>2.9603233051191412E-4</v>
      </c>
      <c r="N13" s="3">
        <v>2.9796912590740552E-4</v>
      </c>
      <c r="O13" s="3">
        <v>2.996797216049961E-4</v>
      </c>
      <c r="P13" s="3">
        <v>3.0112913581163399E-4</v>
      </c>
      <c r="Q13" s="5">
        <v>3.0228428995342178E-4</v>
      </c>
      <c r="R13" s="3">
        <v>3.0313861678655461E-4</v>
      </c>
      <c r="S13" s="3">
        <v>3.0370005830431793E-4</v>
      </c>
      <c r="T13" s="3">
        <v>3.0397228541832711E-4</v>
      </c>
      <c r="U13" s="3">
        <v>3.0395202435068073E-4</v>
      </c>
      <c r="V13" s="3">
        <v>3.0363599747195471E-4</v>
      </c>
      <c r="W13" s="3">
        <v>3.030347007513899E-4</v>
      </c>
      <c r="X13" s="3">
        <v>3.0217660736580151E-4</v>
      </c>
      <c r="Y13" s="3">
        <v>3.010944227588439E-4</v>
      </c>
      <c r="Z13" s="3">
        <v>2.998025102541974E-4</v>
      </c>
      <c r="AA13" s="3">
        <v>2.9829398217919262E-4</v>
      </c>
      <c r="AB13" s="3">
        <v>2.9658406210935159E-4</v>
      </c>
      <c r="AC13">
        <v>3.0218401418387011E-4</v>
      </c>
    </row>
    <row r="14" spans="1:29">
      <c r="A14" s="2">
        <v>350</v>
      </c>
      <c r="B14" s="3">
        <v>2.7131403504573762E-4</v>
      </c>
      <c r="C14" s="3">
        <v>2.7484887300161659E-4</v>
      </c>
      <c r="D14" s="3">
        <v>2.7835730593396899E-4</v>
      </c>
      <c r="E14" s="3">
        <v>2.8182152454897682E-4</v>
      </c>
      <c r="F14" s="3">
        <v>2.8523458673034908E-4</v>
      </c>
      <c r="G14" s="3">
        <v>2.885878089006803E-4</v>
      </c>
      <c r="H14" s="3">
        <v>2.9185986219192912E-4</v>
      </c>
      <c r="I14" s="3">
        <v>2.9503266792633168E-4</v>
      </c>
      <c r="J14" s="3">
        <v>2.9810339716156072E-4</v>
      </c>
      <c r="K14" s="3">
        <v>3.010615133408447E-4</v>
      </c>
      <c r="L14" s="3">
        <v>3.0387152040263948E-4</v>
      </c>
      <c r="M14" s="3">
        <v>3.0649755647431322E-4</v>
      </c>
      <c r="N14" s="3">
        <v>3.0892489761375852E-4</v>
      </c>
      <c r="O14" s="3">
        <v>3.1113332611373753E-4</v>
      </c>
      <c r="P14" s="3">
        <v>3.1307507825708848E-4</v>
      </c>
      <c r="Q14" s="3">
        <v>3.1470593789945447E-4</v>
      </c>
      <c r="R14" s="5">
        <v>3.1601635220569751E-4</v>
      </c>
      <c r="S14" s="3">
        <v>3.1700533676280149E-4</v>
      </c>
      <c r="T14" s="3">
        <v>3.1765028343646608E-4</v>
      </c>
      <c r="U14" s="3">
        <v>3.1792444496423302E-4</v>
      </c>
      <c r="V14" s="3">
        <v>3.1782698259343267E-4</v>
      </c>
      <c r="W14" s="3">
        <v>3.1738290034619788E-4</v>
      </c>
      <c r="X14" s="3">
        <v>3.1663074492915171E-4</v>
      </c>
      <c r="Y14" s="3">
        <v>3.1561251462464449E-4</v>
      </c>
      <c r="Z14" s="3">
        <v>3.1435126324116469E-4</v>
      </c>
      <c r="AA14" s="3">
        <v>3.1283865404797709E-4</v>
      </c>
      <c r="AB14" s="3">
        <v>3.1109003884499762E-4</v>
      </c>
      <c r="AC14">
        <v>3.1590920895598447E-4</v>
      </c>
    </row>
    <row r="15" spans="1:29">
      <c r="A15" s="2">
        <v>325</v>
      </c>
      <c r="B15" s="3">
        <v>2.7736708504350711E-4</v>
      </c>
      <c r="C15" s="3">
        <v>2.8122595491076452E-4</v>
      </c>
      <c r="D15" s="3">
        <v>2.8507529944901558E-4</v>
      </c>
      <c r="E15" s="3">
        <v>2.8889457961861367E-4</v>
      </c>
      <c r="F15" s="3">
        <v>2.9268138817799592E-4</v>
      </c>
      <c r="G15" s="3">
        <v>2.9643134716396841E-4</v>
      </c>
      <c r="H15" s="3">
        <v>3.001208349715289E-4</v>
      </c>
      <c r="I15" s="3">
        <v>3.0373008710918601E-4</v>
      </c>
      <c r="J15" s="3">
        <v>3.0726297939970499E-4</v>
      </c>
      <c r="K15" s="3">
        <v>3.1071326185517568E-4</v>
      </c>
      <c r="L15" s="3">
        <v>3.1403835902973242E-4</v>
      </c>
      <c r="M15" s="3">
        <v>3.1719612892978249E-4</v>
      </c>
      <c r="N15" s="3">
        <v>3.2017814812957318E-4</v>
      </c>
      <c r="O15" s="3">
        <v>3.2296551299965852E-4</v>
      </c>
      <c r="P15" s="3">
        <v>3.2549264356355621E-4</v>
      </c>
      <c r="Q15" s="3">
        <v>3.276982377580509E-4</v>
      </c>
      <c r="R15" s="3">
        <v>3.2957528387627831E-4</v>
      </c>
      <c r="S15" s="5">
        <v>3.3111708267434851E-4</v>
      </c>
      <c r="T15" s="3">
        <v>3.3226562205016912E-4</v>
      </c>
      <c r="U15" s="3">
        <v>3.3295978077674672E-4</v>
      </c>
      <c r="V15" s="3">
        <v>3.3319865629259242E-4</v>
      </c>
      <c r="W15" s="3">
        <v>3.3301869043407642E-4</v>
      </c>
      <c r="X15" s="3">
        <v>3.324611310731193E-4</v>
      </c>
      <c r="Y15" s="3">
        <v>3.315744806012114E-4</v>
      </c>
      <c r="Z15" s="3">
        <v>3.3039417751153571E-4</v>
      </c>
      <c r="AA15" s="3">
        <v>3.2889922017736702E-4</v>
      </c>
      <c r="AB15" s="3">
        <v>3.271046828452866E-4</v>
      </c>
      <c r="AC15">
        <v>3.3098599620026529E-4</v>
      </c>
    </row>
    <row r="16" spans="1:29">
      <c r="A16" s="2">
        <v>300</v>
      </c>
      <c r="B16" s="3">
        <v>2.8330975324601421E-4</v>
      </c>
      <c r="C16" s="3">
        <v>2.8749604592853402E-4</v>
      </c>
      <c r="D16" s="3">
        <v>2.9169081966593533E-4</v>
      </c>
      <c r="E16" s="3">
        <v>2.9587102771790671E-4</v>
      </c>
      <c r="F16" s="3">
        <v>3.0003935120540779E-4</v>
      </c>
      <c r="G16" s="3">
        <v>3.0419669631927618E-4</v>
      </c>
      <c r="H16" s="3">
        <v>3.0831845949663928E-4</v>
      </c>
      <c r="I16" s="3">
        <v>3.12383929839755E-4</v>
      </c>
      <c r="J16" s="3">
        <v>3.1640382472805949E-4</v>
      </c>
      <c r="K16" s="3">
        <v>3.203767250752913E-4</v>
      </c>
      <c r="L16" s="3">
        <v>3.242547234967541E-4</v>
      </c>
      <c r="M16" s="3">
        <v>3.2799093432994198E-4</v>
      </c>
      <c r="N16" s="3">
        <v>3.3158396707032452E-4</v>
      </c>
      <c r="O16" s="3">
        <v>3.3501820394426758E-4</v>
      </c>
      <c r="P16" s="3">
        <v>3.3821487112760011E-4</v>
      </c>
      <c r="Q16" s="3">
        <v>3.4109860517809581E-4</v>
      </c>
      <c r="R16" s="3">
        <v>3.4366320446445759E-4</v>
      </c>
      <c r="S16" s="3">
        <v>3.4589441555686482E-4</v>
      </c>
      <c r="T16" s="5">
        <v>3.4770207599665951E-4</v>
      </c>
      <c r="U16" s="3">
        <v>3.489925374085138E-4</v>
      </c>
      <c r="V16" s="3">
        <v>3.4975600163327718E-4</v>
      </c>
      <c r="W16" s="3">
        <v>3.5002253327567602E-4</v>
      </c>
      <c r="X16" s="3">
        <v>3.4981643500478201E-4</v>
      </c>
      <c r="Y16" s="3">
        <v>3.4917706032284198E-4</v>
      </c>
      <c r="Z16" s="3">
        <v>3.4814639027364632E-4</v>
      </c>
      <c r="AA16" s="3">
        <v>3.4669758861006019E-4</v>
      </c>
      <c r="AB16" s="3">
        <v>3.4485592112724471E-4</v>
      </c>
      <c r="AC16">
        <v>3.4752967632067938E-4</v>
      </c>
    </row>
    <row r="17" spans="1:29">
      <c r="A17" s="2">
        <v>275</v>
      </c>
      <c r="B17" s="3">
        <v>2.8909688572898562E-4</v>
      </c>
      <c r="C17" s="3">
        <v>2.9360655706995459E-4</v>
      </c>
      <c r="D17" s="3">
        <v>2.9814289757197621E-4</v>
      </c>
      <c r="E17" s="3">
        <v>3.0268445538449948E-4</v>
      </c>
      <c r="F17" s="3">
        <v>3.0723554425602842E-4</v>
      </c>
      <c r="G17" s="3">
        <v>3.1180024456834397E-4</v>
      </c>
      <c r="H17" s="3">
        <v>3.1635915574700681E-4</v>
      </c>
      <c r="I17" s="3">
        <v>3.2089592438849568E-4</v>
      </c>
      <c r="J17" s="3">
        <v>3.2542117197065348E-4</v>
      </c>
      <c r="K17" s="3">
        <v>3.2993326185373772E-4</v>
      </c>
      <c r="L17" s="3">
        <v>3.3438803833937689E-4</v>
      </c>
      <c r="M17" s="3">
        <v>3.3874284527308341E-4</v>
      </c>
      <c r="N17" s="3">
        <v>3.4299510084047612E-4</v>
      </c>
      <c r="O17" s="3">
        <v>3.4712767012268751E-4</v>
      </c>
      <c r="P17" s="3">
        <v>3.5106476373593002E-4</v>
      </c>
      <c r="Q17" s="3">
        <v>3.5473258626623799E-4</v>
      </c>
      <c r="R17" s="3">
        <v>3.5811466707211438E-4</v>
      </c>
      <c r="S17" s="3">
        <v>3.6117905261748138E-4</v>
      </c>
      <c r="T17" s="3">
        <v>3.6381811498163328E-4</v>
      </c>
      <c r="U17" s="5">
        <v>3.6592274776750381E-4</v>
      </c>
      <c r="V17" s="3">
        <v>3.6746168289401111E-4</v>
      </c>
      <c r="W17" s="3">
        <v>3.6842938172084339E-4</v>
      </c>
      <c r="X17" s="3">
        <v>3.6880075079464452E-4</v>
      </c>
      <c r="Y17" s="3">
        <v>3.6857614551918971E-4</v>
      </c>
      <c r="Z17" s="3">
        <v>3.6778627381162191E-4</v>
      </c>
      <c r="AA17" s="3">
        <v>3.6642540188919719E-4</v>
      </c>
      <c r="AB17" s="3">
        <v>3.6456120072172229E-4</v>
      </c>
      <c r="AC17">
        <v>3.6573418188104938E-4</v>
      </c>
    </row>
    <row r="18" spans="1:29">
      <c r="A18" s="2">
        <v>250</v>
      </c>
      <c r="B18" s="3">
        <v>2.9471237500101801E-4</v>
      </c>
      <c r="C18" s="3">
        <v>2.9953873594703413E-4</v>
      </c>
      <c r="D18" s="3">
        <v>3.0441002323481611E-4</v>
      </c>
      <c r="E18" s="3">
        <v>3.0930662832698649E-4</v>
      </c>
      <c r="F18" s="3">
        <v>3.1423488401831438E-4</v>
      </c>
      <c r="G18" s="3">
        <v>3.1920326823322578E-4</v>
      </c>
      <c r="H18" s="3">
        <v>3.2420000315323588E-4</v>
      </c>
      <c r="I18" s="3">
        <v>3.292143866917068E-4</v>
      </c>
      <c r="J18" s="3">
        <v>3.3425521132425962E-4</v>
      </c>
      <c r="K18" s="3">
        <v>3.3931968096375618E-4</v>
      </c>
      <c r="L18" s="3">
        <v>3.443705178781504E-4</v>
      </c>
      <c r="M18" s="3">
        <v>3.4937236837271859E-4</v>
      </c>
      <c r="N18" s="3">
        <v>3.5432082536741421E-4</v>
      </c>
      <c r="O18" s="3">
        <v>3.5919858924452532E-4</v>
      </c>
      <c r="P18" s="3">
        <v>3.6394099743182018E-4</v>
      </c>
      <c r="Q18" s="3">
        <v>3.6848399389724929E-4</v>
      </c>
      <c r="R18" s="3">
        <v>3.7280194616644562E-4</v>
      </c>
      <c r="S18" s="3">
        <v>3.76844671837659E-4</v>
      </c>
      <c r="T18" s="3">
        <v>3.8049114182184241E-4</v>
      </c>
      <c r="U18" s="3">
        <v>3.836245003730814E-4</v>
      </c>
      <c r="V18" s="5">
        <v>3.8619570875834432E-4</v>
      </c>
      <c r="W18" s="3">
        <v>3.8814585873570982E-4</v>
      </c>
      <c r="X18" s="3">
        <v>3.8935467631599779E-4</v>
      </c>
      <c r="Y18" s="3">
        <v>3.8974699633271198E-4</v>
      </c>
      <c r="Z18" s="3">
        <v>3.8934154227804601E-4</v>
      </c>
      <c r="AA18" s="3">
        <v>3.8815136967840051E-4</v>
      </c>
      <c r="AB18" s="3">
        <v>3.8630167918525651E-4</v>
      </c>
      <c r="AC18">
        <v>3.859886892890452E-4</v>
      </c>
    </row>
    <row r="19" spans="1:29">
      <c r="A19" s="2">
        <v>225</v>
      </c>
      <c r="B19" s="3">
        <v>3.0015658419464989E-4</v>
      </c>
      <c r="C19" s="3">
        <v>3.052899367102972E-4</v>
      </c>
      <c r="D19" s="3">
        <v>3.1048793675373412E-4</v>
      </c>
      <c r="E19" s="3">
        <v>3.1572780249830009E-4</v>
      </c>
      <c r="F19" s="3">
        <v>3.2102260649203982E-4</v>
      </c>
      <c r="G19" s="3">
        <v>3.2639006483654409E-4</v>
      </c>
      <c r="H19" s="3">
        <v>3.3182249788378841E-4</v>
      </c>
      <c r="I19" s="3">
        <v>3.3731127954094239E-4</v>
      </c>
      <c r="J19" s="3">
        <v>3.4286967751232319E-4</v>
      </c>
      <c r="K19" s="3">
        <v>3.4849881039990889E-4</v>
      </c>
      <c r="L19" s="3">
        <v>3.5416232920337988E-4</v>
      </c>
      <c r="M19" s="3">
        <v>3.5982683609928111E-4</v>
      </c>
      <c r="N19" s="3">
        <v>3.6549558629835169E-4</v>
      </c>
      <c r="O19" s="3">
        <v>3.7116003976205372E-4</v>
      </c>
      <c r="P19" s="3">
        <v>3.767611154758506E-4</v>
      </c>
      <c r="Q19" s="3">
        <v>3.8224003687403312E-4</v>
      </c>
      <c r="R19" s="3">
        <v>3.8757751680533248E-4</v>
      </c>
      <c r="S19" s="3">
        <v>3.9271794622648058E-4</v>
      </c>
      <c r="T19" s="3">
        <v>3.9751696368124612E-4</v>
      </c>
      <c r="U19" s="3">
        <v>4.0184249936489581E-4</v>
      </c>
      <c r="V19" s="3">
        <v>4.056498728381788E-4</v>
      </c>
      <c r="W19" s="5">
        <v>4.0883429049442692E-4</v>
      </c>
      <c r="X19" s="3">
        <v>4.1113951250734508E-4</v>
      </c>
      <c r="Y19" s="3">
        <v>4.1238407753701209E-4</v>
      </c>
      <c r="Z19" s="3">
        <v>4.1259940073468311E-4</v>
      </c>
      <c r="AA19" s="3">
        <v>4.1177072117840491E-4</v>
      </c>
      <c r="AB19" s="3">
        <v>4.1004943325549268E-4</v>
      </c>
      <c r="AC19">
        <v>4.0854122527998358E-4</v>
      </c>
    </row>
    <row r="20" spans="1:29">
      <c r="A20" s="2">
        <v>200</v>
      </c>
      <c r="B20" s="3">
        <v>3.0541501740845371E-4</v>
      </c>
      <c r="C20" s="3">
        <v>3.1083515517591099E-4</v>
      </c>
      <c r="D20" s="3">
        <v>3.1634475876924717E-4</v>
      </c>
      <c r="E20" s="3">
        <v>3.2191379119554512E-4</v>
      </c>
      <c r="F20" s="3">
        <v>3.2756253213283811E-4</v>
      </c>
      <c r="G20" s="3">
        <v>3.333189312819529E-4</v>
      </c>
      <c r="H20" s="3">
        <v>3.3917701038235879E-4</v>
      </c>
      <c r="I20" s="3">
        <v>3.4512948050292701E-4</v>
      </c>
      <c r="J20" s="3">
        <v>3.5119956973193791E-4</v>
      </c>
      <c r="K20" s="3">
        <v>3.5739567583745722E-4</v>
      </c>
      <c r="L20" s="3">
        <v>3.6367734432779411E-4</v>
      </c>
      <c r="M20" s="3">
        <v>3.700091268535527E-4</v>
      </c>
      <c r="N20" s="3">
        <v>3.7640776813696272E-4</v>
      </c>
      <c r="O20" s="3">
        <v>3.8287806122954738E-4</v>
      </c>
      <c r="P20" s="3">
        <v>3.8936050852537101E-4</v>
      </c>
      <c r="Q20" s="3">
        <v>3.9579714578797163E-4</v>
      </c>
      <c r="R20" s="3">
        <v>4.0218437184685602E-4</v>
      </c>
      <c r="S20" s="3">
        <v>4.0847118127327388E-4</v>
      </c>
      <c r="T20" s="3">
        <v>4.1448896147408602E-4</v>
      </c>
      <c r="U20" s="3">
        <v>4.2008979613952611E-4</v>
      </c>
      <c r="V20" s="3">
        <v>4.2524642120679519E-4</v>
      </c>
      <c r="W20" s="3">
        <v>4.298269555911538E-4</v>
      </c>
      <c r="X20" s="5">
        <v>4.3345336474737758E-4</v>
      </c>
      <c r="Y20" s="3">
        <v>4.3584082147465843E-4</v>
      </c>
      <c r="Z20" s="3">
        <v>4.3702712864821522E-4</v>
      </c>
      <c r="AA20" s="3">
        <v>4.3694607572704661E-4</v>
      </c>
      <c r="AB20" s="3">
        <v>4.3571942890028361E-4</v>
      </c>
      <c r="AC20">
        <v>4.3304038060439667E-4</v>
      </c>
    </row>
    <row r="21" spans="1:29">
      <c r="A21" s="2">
        <v>175</v>
      </c>
      <c r="B21" s="3">
        <v>3.1044826223784169E-4</v>
      </c>
      <c r="C21" s="3">
        <v>3.1612338436350161E-4</v>
      </c>
      <c r="D21" s="3">
        <v>3.2192077436476373E-4</v>
      </c>
      <c r="E21" s="3">
        <v>3.2780055622469629E-4</v>
      </c>
      <c r="F21" s="3">
        <v>3.3378598462504541E-4</v>
      </c>
      <c r="G21" s="3">
        <v>3.3991243554259721E-4</v>
      </c>
      <c r="H21" s="3">
        <v>3.4617567481878023E-4</v>
      </c>
      <c r="I21" s="3">
        <v>3.5257229482845868E-4</v>
      </c>
      <c r="J21" s="3">
        <v>3.591384605893245E-4</v>
      </c>
      <c r="K21" s="3">
        <v>3.6589046840148877E-4</v>
      </c>
      <c r="L21" s="3">
        <v>3.7278043627086532E-4</v>
      </c>
      <c r="M21" s="3">
        <v>3.7976919693504918E-4</v>
      </c>
      <c r="N21" s="3">
        <v>3.8688735616978749E-4</v>
      </c>
      <c r="O21" s="3">
        <v>3.9415200505660909E-4</v>
      </c>
      <c r="P21" s="3">
        <v>4.0149837007402082E-4</v>
      </c>
      <c r="Q21" s="3">
        <v>4.0886671687598541E-4</v>
      </c>
      <c r="R21" s="3">
        <v>4.1626926377647487E-4</v>
      </c>
      <c r="S21" s="3">
        <v>4.2366300240730213E-4</v>
      </c>
      <c r="T21" s="3">
        <v>4.3086491860534201E-4</v>
      </c>
      <c r="U21" s="3">
        <v>4.3772318702431319E-4</v>
      </c>
      <c r="V21" s="3">
        <v>4.4422852710314641E-4</v>
      </c>
      <c r="W21" s="3">
        <v>4.5024548313629979E-4</v>
      </c>
      <c r="X21" s="3">
        <v>4.5534711759843472E-4</v>
      </c>
      <c r="Y21" s="5">
        <v>4.5918956831577929E-4</v>
      </c>
      <c r="Z21" s="3">
        <v>4.6175553599161161E-4</v>
      </c>
      <c r="AA21" s="3">
        <v>4.6296474053415842E-4</v>
      </c>
      <c r="AB21" s="3">
        <v>4.6288934981189589E-4</v>
      </c>
      <c r="AC21">
        <v>4.5876407396860854E-4</v>
      </c>
    </row>
    <row r="22" spans="1:29">
      <c r="A22" s="2">
        <v>150</v>
      </c>
      <c r="B22" s="3">
        <v>3.1519195421212228E-4</v>
      </c>
      <c r="C22" s="3">
        <v>3.2109008451280577E-4</v>
      </c>
      <c r="D22" s="3">
        <v>3.2714681162625091E-4</v>
      </c>
      <c r="E22" s="3">
        <v>3.3330151658738538E-4</v>
      </c>
      <c r="F22" s="3">
        <v>3.3958843875966569E-4</v>
      </c>
      <c r="G22" s="3">
        <v>3.4605838465600242E-4</v>
      </c>
      <c r="H22" s="3">
        <v>3.527012178303973E-4</v>
      </c>
      <c r="I22" s="3">
        <v>3.5950889642183918E-4</v>
      </c>
      <c r="J22" s="3">
        <v>3.6654141951265602E-4</v>
      </c>
      <c r="K22" s="3">
        <v>3.7383178944345622E-4</v>
      </c>
      <c r="L22" s="3">
        <v>3.8130959205625632E-4</v>
      </c>
      <c r="M22" s="3">
        <v>3.8891794030859891E-4</v>
      </c>
      <c r="N22" s="3">
        <v>3.9671503918083339E-4</v>
      </c>
      <c r="O22" s="3">
        <v>4.0473964065103921E-4</v>
      </c>
      <c r="P22" s="3">
        <v>4.128989608471027E-4</v>
      </c>
      <c r="Q22" s="3">
        <v>4.2111173003992099E-4</v>
      </c>
      <c r="R22" s="3">
        <v>4.2942576397605309E-4</v>
      </c>
      <c r="S22" s="3">
        <v>4.3782486113056092E-4</v>
      </c>
      <c r="T22" s="3">
        <v>4.4609175275181452E-4</v>
      </c>
      <c r="U22" s="3">
        <v>4.5405634232560758E-4</v>
      </c>
      <c r="V22" s="3">
        <v>4.6177135964784669E-4</v>
      </c>
      <c r="W22" s="3">
        <v>4.691582093650726E-4</v>
      </c>
      <c r="X22" s="3">
        <v>4.757689639031293E-4</v>
      </c>
      <c r="Y22" s="5">
        <v>4.8121921579022658E-4</v>
      </c>
      <c r="Z22" s="3">
        <v>4.8546302981824119E-4</v>
      </c>
      <c r="AA22" s="3">
        <v>4.8841088164243895E-4</v>
      </c>
      <c r="AB22" s="3">
        <v>4.9006818400957187E-4</v>
      </c>
      <c r="AC22">
        <v>4.8503104241696889E-4</v>
      </c>
    </row>
    <row r="23" spans="1:29">
      <c r="A23" s="2">
        <v>125</v>
      </c>
      <c r="B23" s="3">
        <v>3.1955754688561209E-4</v>
      </c>
      <c r="C23" s="3">
        <v>3.2564530254332861E-4</v>
      </c>
      <c r="D23" s="3">
        <v>3.3191760544640301E-4</v>
      </c>
      <c r="E23" s="3">
        <v>3.3828211796144858E-4</v>
      </c>
      <c r="F23" s="3">
        <v>3.448064130254678E-4</v>
      </c>
      <c r="G23" s="3">
        <v>3.515763476539804E-4</v>
      </c>
      <c r="H23" s="3">
        <v>3.5856751584398738E-4</v>
      </c>
      <c r="I23" s="3">
        <v>3.6574691676409939E-4</v>
      </c>
      <c r="J23" s="3">
        <v>3.7320266987408691E-4</v>
      </c>
      <c r="K23" s="3">
        <v>3.8099302377391452E-4</v>
      </c>
      <c r="L23" s="3">
        <v>3.890143964524899E-4</v>
      </c>
      <c r="M23" s="3">
        <v>3.9717779278826182E-4</v>
      </c>
      <c r="N23" s="3">
        <v>4.0558226740179931E-4</v>
      </c>
      <c r="O23" s="3">
        <v>4.1429478026063508E-4</v>
      </c>
      <c r="P23" s="3">
        <v>4.2316914232444518E-4</v>
      </c>
      <c r="Q23" s="3">
        <v>4.320767182657548E-4</v>
      </c>
      <c r="R23" s="3">
        <v>4.4112386851850698E-4</v>
      </c>
      <c r="S23" s="3">
        <v>4.503420849673158E-4</v>
      </c>
      <c r="T23" s="3">
        <v>4.5944763393728128E-4</v>
      </c>
      <c r="U23" s="3">
        <v>4.6821687294678238E-4</v>
      </c>
      <c r="V23" s="3">
        <v>4.7681968033860312E-4</v>
      </c>
      <c r="W23" s="3">
        <v>4.8529488690730372E-4</v>
      </c>
      <c r="X23" s="3">
        <v>4.931511153578789E-4</v>
      </c>
      <c r="Y23" s="3">
        <v>4.9997296844308896E-4</v>
      </c>
      <c r="Z23" s="5">
        <v>5.0582406492919764E-4</v>
      </c>
      <c r="AA23" s="3">
        <v>5.1052837996693867E-4</v>
      </c>
      <c r="AB23" s="3">
        <v>5.1402433406034034E-4</v>
      </c>
      <c r="AC23">
        <v>5.1012559298549214E-4</v>
      </c>
    </row>
    <row r="24" spans="1:29">
      <c r="A24" s="2">
        <v>100</v>
      </c>
      <c r="B24" s="3">
        <v>3.2356682640320131E-4</v>
      </c>
      <c r="C24" s="3">
        <v>3.2978514457157523E-4</v>
      </c>
      <c r="D24" s="3">
        <v>3.3619084975304049E-4</v>
      </c>
      <c r="E24" s="3">
        <v>3.426862583858614E-4</v>
      </c>
      <c r="F24" s="3">
        <v>3.4936361518463348E-4</v>
      </c>
      <c r="G24" s="3">
        <v>3.5634365007026272E-4</v>
      </c>
      <c r="H24" s="3">
        <v>3.6361755454271763E-4</v>
      </c>
      <c r="I24" s="3">
        <v>3.7114401060851619E-4</v>
      </c>
      <c r="J24" s="3">
        <v>3.7897842334506221E-4</v>
      </c>
      <c r="K24" s="3">
        <v>3.8715766295270901E-4</v>
      </c>
      <c r="L24" s="3">
        <v>3.956076290601645E-4</v>
      </c>
      <c r="M24" s="3">
        <v>4.042673448446088E-4</v>
      </c>
      <c r="N24" s="3">
        <v>4.132047269850586E-4</v>
      </c>
      <c r="O24" s="3">
        <v>4.224423356175017E-4</v>
      </c>
      <c r="P24" s="3">
        <v>4.3183637014086181E-4</v>
      </c>
      <c r="Q24" s="3">
        <v>4.4126681529710831E-4</v>
      </c>
      <c r="R24" s="3">
        <v>4.5080961017245682E-4</v>
      </c>
      <c r="S24" s="3">
        <v>4.6047280938126819E-4</v>
      </c>
      <c r="T24" s="3">
        <v>4.6999866713820059E-4</v>
      </c>
      <c r="U24" s="3">
        <v>4.7917981922035891E-4</v>
      </c>
      <c r="V24" s="3">
        <v>4.8816585990669737E-4</v>
      </c>
      <c r="W24" s="3">
        <v>4.9701103338985696E-4</v>
      </c>
      <c r="X24" s="3">
        <v>5.053205949870443E-4</v>
      </c>
      <c r="Y24" s="3">
        <v>5.1280618737562509E-4</v>
      </c>
      <c r="Z24" s="3">
        <v>5.1963201890729447E-4</v>
      </c>
      <c r="AA24" s="5">
        <v>5.2548240328647244E-4</v>
      </c>
      <c r="AB24" s="3">
        <v>5.3027215611677341E-4</v>
      </c>
      <c r="AC24">
        <v>5.2787727970162292E-4</v>
      </c>
    </row>
    <row r="25" spans="1:29">
      <c r="A25" s="2">
        <v>75</v>
      </c>
      <c r="B25" s="3">
        <v>3.2780795069649538E-4</v>
      </c>
      <c r="C25" s="3">
        <v>3.3412272963424268E-4</v>
      </c>
      <c r="D25" s="3">
        <v>3.4063842176462408E-4</v>
      </c>
      <c r="E25" s="3">
        <v>3.4722137868568919E-4</v>
      </c>
      <c r="F25" s="3">
        <v>3.5395802632807208E-4</v>
      </c>
      <c r="G25" s="3">
        <v>3.6102307205019429E-4</v>
      </c>
      <c r="H25" s="3">
        <v>3.6843684767876879E-4</v>
      </c>
      <c r="I25" s="3">
        <v>3.7619776871379888E-4</v>
      </c>
      <c r="J25" s="3">
        <v>3.8430755686644328E-4</v>
      </c>
      <c r="K25" s="3">
        <v>3.9274653607309859E-4</v>
      </c>
      <c r="L25" s="3">
        <v>4.0148349924361038E-4</v>
      </c>
      <c r="M25" s="3">
        <v>4.1053615292618791E-4</v>
      </c>
      <c r="N25" s="3">
        <v>4.1989443038799703E-4</v>
      </c>
      <c r="O25" s="3">
        <v>4.294895078363722E-4</v>
      </c>
      <c r="P25" s="3">
        <v>4.3918599358619149E-4</v>
      </c>
      <c r="Q25" s="3">
        <v>4.4891158658924969E-4</v>
      </c>
      <c r="R25" s="3">
        <v>4.5863669456161011E-4</v>
      </c>
      <c r="S25" s="3">
        <v>4.6830213689986078E-4</v>
      </c>
      <c r="T25" s="3">
        <v>4.777570986379113E-4</v>
      </c>
      <c r="U25" s="3">
        <v>4.8689387011545312E-4</v>
      </c>
      <c r="V25" s="3">
        <v>4.9564093532290224E-4</v>
      </c>
      <c r="W25" s="3">
        <v>5.0396705088423608E-4</v>
      </c>
      <c r="X25" s="3">
        <v>5.11828958389778E-4</v>
      </c>
      <c r="Y25" s="3">
        <v>5.1922736090849995E-4</v>
      </c>
      <c r="Z25" s="3">
        <v>5.2609779034542561E-4</v>
      </c>
      <c r="AA25" s="5">
        <v>5.3212280072902605E-4</v>
      </c>
      <c r="AB25" s="3">
        <v>5.3731482263553218E-4</v>
      </c>
      <c r="AC25">
        <v>5.3471881168227911E-4</v>
      </c>
    </row>
    <row r="26" spans="1:29">
      <c r="A26" s="2">
        <v>50</v>
      </c>
      <c r="B26" s="3">
        <v>3.3388411023885852E-4</v>
      </c>
      <c r="C26" s="3">
        <v>3.404972169154738E-4</v>
      </c>
      <c r="D26" s="3">
        <v>3.474504826398528E-4</v>
      </c>
      <c r="E26" s="3">
        <v>3.5406701813820281E-4</v>
      </c>
      <c r="F26" s="3">
        <v>3.6067664705925371E-4</v>
      </c>
      <c r="G26" s="3">
        <v>3.6776674911202399E-4</v>
      </c>
      <c r="H26" s="3">
        <v>3.7513343559219479E-4</v>
      </c>
      <c r="I26" s="3">
        <v>3.8255533717639339E-4</v>
      </c>
      <c r="J26" s="3">
        <v>3.9051250152210448E-4</v>
      </c>
      <c r="K26" s="3">
        <v>3.9934160672307152E-4</v>
      </c>
      <c r="L26" s="3">
        <v>4.084629735098533E-4</v>
      </c>
      <c r="M26" s="3">
        <v>4.1739444910181668E-4</v>
      </c>
      <c r="N26" s="3">
        <v>4.267169875175347E-4</v>
      </c>
      <c r="O26" s="3">
        <v>4.3685427569363109E-4</v>
      </c>
      <c r="P26" s="3">
        <v>4.4698293142746761E-4</v>
      </c>
      <c r="Q26" s="3">
        <v>4.5635971791591729E-4</v>
      </c>
      <c r="R26" s="3">
        <v>4.656396205999369E-4</v>
      </c>
      <c r="S26" s="3">
        <v>4.7540207767250882E-4</v>
      </c>
      <c r="T26" s="3">
        <v>4.8481430019976291E-4</v>
      </c>
      <c r="U26" s="3">
        <v>4.9304161109071432E-4</v>
      </c>
      <c r="V26" s="3">
        <v>5.0070222297551978E-4</v>
      </c>
      <c r="W26" s="3">
        <v>5.0862144359661962E-4</v>
      </c>
      <c r="X26" s="3">
        <v>5.1652884601073752E-4</v>
      </c>
      <c r="Y26" s="3">
        <v>5.2377177122267635E-4</v>
      </c>
      <c r="Z26" s="3">
        <v>5.3024426588727186E-4</v>
      </c>
      <c r="AA26" s="3">
        <v>5.359645402506219E-4</v>
      </c>
      <c r="AB26" s="5">
        <v>5.4086149710012247E-4</v>
      </c>
      <c r="AC26">
        <v>5.4086149710012247E-4</v>
      </c>
    </row>
    <row r="27" spans="1:29">
      <c r="A27" s="2">
        <v>25</v>
      </c>
      <c r="B27" s="3">
        <v>3.4716769135430812E-4</v>
      </c>
      <c r="C27" s="3">
        <v>3.5422247473700037E-4</v>
      </c>
      <c r="D27" s="3">
        <v>3.6180905962526538E-4</v>
      </c>
      <c r="E27" s="3">
        <v>3.6807774746551171E-4</v>
      </c>
      <c r="F27" s="3">
        <v>3.7400516707318808E-4</v>
      </c>
      <c r="G27" s="3">
        <v>3.8072354636956458E-4</v>
      </c>
      <c r="H27" s="3">
        <v>3.876330563614039E-4</v>
      </c>
      <c r="I27" s="3">
        <v>3.9385710323424202E-4</v>
      </c>
      <c r="J27" s="3">
        <v>4.0084491141813451E-4</v>
      </c>
      <c r="K27" s="3">
        <v>4.0975711170374349E-4</v>
      </c>
      <c r="L27" s="3">
        <v>4.1896474882435308E-4</v>
      </c>
      <c r="M27" s="3">
        <v>4.2682927250106359E-4</v>
      </c>
      <c r="N27" s="3">
        <v>4.3521848161168772E-4</v>
      </c>
      <c r="O27" s="3">
        <v>4.4565302985721811E-4</v>
      </c>
      <c r="P27" s="3">
        <v>4.5603649669720523E-4</v>
      </c>
      <c r="Q27" s="3">
        <v>4.641716441040722E-4</v>
      </c>
      <c r="R27" s="3">
        <v>4.7219071059958258E-4</v>
      </c>
      <c r="S27" s="3">
        <v>4.8197652638491288E-4</v>
      </c>
      <c r="T27" s="3">
        <v>4.9124607935778551E-4</v>
      </c>
      <c r="U27" s="3">
        <v>4.9751202147415349E-4</v>
      </c>
      <c r="V27" s="3">
        <v>5.0328493439194327E-4</v>
      </c>
      <c r="W27" s="3">
        <v>5.1140568405305675E-4</v>
      </c>
      <c r="X27" s="3">
        <v>5.2067067468591249E-4</v>
      </c>
      <c r="Y27" s="3">
        <v>5.2821841649159924E-4</v>
      </c>
      <c r="Z27" s="3">
        <v>5.3396772947718492E-4</v>
      </c>
      <c r="AA27" s="3">
        <v>5.3932894574597161E-4</v>
      </c>
      <c r="AB27" s="5">
        <v>5.4344591648617161E-4</v>
      </c>
      <c r="AC27">
        <v>5.4344591648617161E-4</v>
      </c>
    </row>
    <row r="28" spans="1:29">
      <c r="A28" s="2">
        <v>0.01</v>
      </c>
      <c r="B28" s="3">
        <v>1.5285872795918721E-3</v>
      </c>
      <c r="C28" s="3">
        <v>1.509347908269816E-3</v>
      </c>
      <c r="D28" s="3">
        <v>1.4779744035811561E-3</v>
      </c>
      <c r="E28" s="3">
        <v>1.434178779928511E-3</v>
      </c>
      <c r="F28" s="3">
        <v>1.3785455593053519E-3</v>
      </c>
      <c r="G28" s="3">
        <v>1.3213564875278771E-3</v>
      </c>
      <c r="H28" s="3">
        <v>1.282944897904326E-3</v>
      </c>
      <c r="I28" s="3">
        <v>1.26628563845818E-3</v>
      </c>
      <c r="J28" s="3">
        <v>1.233160796504829E-3</v>
      </c>
      <c r="K28" s="3">
        <v>1.164574024140727E-3</v>
      </c>
      <c r="L28" s="3">
        <v>1.100248595656738E-3</v>
      </c>
      <c r="M28" s="3">
        <v>1.073210359982624E-3</v>
      </c>
      <c r="N28" s="3">
        <v>1.0435578732102761E-3</v>
      </c>
      <c r="O28" s="3">
        <v>9.8090555141475176E-4</v>
      </c>
      <c r="P28" s="3">
        <v>9.2797386908568798E-4</v>
      </c>
      <c r="Q28" s="3">
        <v>9.2091340275724833E-4</v>
      </c>
      <c r="R28" s="3">
        <v>9.0591428960855856E-4</v>
      </c>
      <c r="S28" s="3">
        <v>8.4129568894976653E-4</v>
      </c>
      <c r="T28" s="3">
        <v>7.7596921129380054E-4</v>
      </c>
      <c r="U28" s="3">
        <v>7.5584920478920334E-4</v>
      </c>
      <c r="V28" s="3">
        <v>7.3254898808325451E-4</v>
      </c>
      <c r="W28" s="3">
        <v>6.780315471744524E-4</v>
      </c>
      <c r="X28" s="3">
        <v>6.5001028727475207E-4</v>
      </c>
      <c r="Y28" s="3">
        <v>6.5205860545241114E-4</v>
      </c>
      <c r="Z28" s="3">
        <v>5.9181475850463906E-4</v>
      </c>
      <c r="AA28" s="3">
        <v>5.626147136825548E-4</v>
      </c>
      <c r="AB28" s="5">
        <v>5.3196386630268322E-4</v>
      </c>
      <c r="AC28">
        <v>5.3196386630268322E-4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24F03-4EAB-4869-8128-4BBD3656671E}">
  <sheetPr codeName="Sheet6"/>
  <dimension ref="A1:AD29"/>
  <sheetViews>
    <sheetView topLeftCell="R1" workbookViewId="0">
      <selection activeCell="A8" sqref="A8"/>
    </sheetView>
  </sheetViews>
  <sheetFormatPr defaultRowHeight="14.4"/>
  <cols>
    <col min="1" max="1" width="4.109375" customWidth="1"/>
    <col min="2" max="2" width="4.6640625" customWidth="1"/>
    <col min="3" max="29" width="12.5546875" customWidth="1"/>
    <col min="30" max="30" width="15.33203125" customWidth="1"/>
  </cols>
  <sheetData>
    <row r="1" spans="1:30">
      <c r="C1" t="s">
        <v>1</v>
      </c>
    </row>
    <row r="2" spans="1:30">
      <c r="C2">
        <v>-700</v>
      </c>
      <c r="D2">
        <v>-625</v>
      </c>
      <c r="E2">
        <v>-600</v>
      </c>
      <c r="F2">
        <v>-575</v>
      </c>
      <c r="G2">
        <v>-550</v>
      </c>
      <c r="H2">
        <v>-525</v>
      </c>
      <c r="I2">
        <v>-500</v>
      </c>
      <c r="J2">
        <v>-475</v>
      </c>
      <c r="K2">
        <v>-450</v>
      </c>
      <c r="L2">
        <v>-425</v>
      </c>
      <c r="M2">
        <v>-400</v>
      </c>
      <c r="N2">
        <v>-375</v>
      </c>
      <c r="O2">
        <v>-350</v>
      </c>
      <c r="P2">
        <v>-325</v>
      </c>
      <c r="Q2">
        <v>-300</v>
      </c>
      <c r="R2">
        <v>-275</v>
      </c>
      <c r="S2">
        <v>-250</v>
      </c>
      <c r="T2">
        <v>-225</v>
      </c>
      <c r="U2">
        <v>-200</v>
      </c>
      <c r="V2">
        <v>-175</v>
      </c>
      <c r="W2">
        <v>-150</v>
      </c>
      <c r="X2">
        <v>-125</v>
      </c>
      <c r="Y2">
        <v>-100</v>
      </c>
      <c r="Z2">
        <v>-75</v>
      </c>
      <c r="AA2">
        <v>-50</v>
      </c>
      <c r="AB2">
        <v>-25</v>
      </c>
      <c r="AC2">
        <v>0.01</v>
      </c>
      <c r="AD2" t="s">
        <v>9</v>
      </c>
    </row>
    <row r="3" spans="1:30">
      <c r="A3" t="s">
        <v>2</v>
      </c>
      <c r="B3">
        <v>700</v>
      </c>
      <c r="C3" s="36">
        <v>1.246553844502513E-4</v>
      </c>
      <c r="D3" s="36">
        <v>1.2414710418728989E-4</v>
      </c>
      <c r="E3" s="36">
        <v>1.2358291705831141E-4</v>
      </c>
      <c r="F3" s="37">
        <v>1.22974518142945E-4</v>
      </c>
      <c r="G3" s="37">
        <v>1.2232304355472461E-4</v>
      </c>
      <c r="H3" s="38">
        <v>1.2162547676242421E-4</v>
      </c>
      <c r="I3" s="38">
        <v>1.2088428411125179E-4</v>
      </c>
      <c r="J3" s="38">
        <v>1.201048869687641E-4</v>
      </c>
      <c r="K3" s="38">
        <v>1.192887245151953E-4</v>
      </c>
      <c r="L3" s="38">
        <v>1.1843557500423579E-4</v>
      </c>
      <c r="M3" s="38">
        <v>1.1754889434447939E-4</v>
      </c>
      <c r="N3" s="38">
        <v>1.166333765465895E-4</v>
      </c>
      <c r="O3" s="38">
        <v>1.156899308706576E-4</v>
      </c>
      <c r="P3" s="38">
        <v>1.147182440374106E-4</v>
      </c>
      <c r="Q3" s="38">
        <v>1.1372152967972831E-4</v>
      </c>
      <c r="R3" s="38">
        <v>1.127041013784136E-4</v>
      </c>
      <c r="S3" s="38">
        <v>1.116662295811384E-4</v>
      </c>
      <c r="T3" s="38">
        <v>1.106060104527676E-4</v>
      </c>
      <c r="U3" s="38">
        <v>1.095243398425194E-4</v>
      </c>
      <c r="V3" s="38">
        <v>1.084245930439354E-4</v>
      </c>
      <c r="W3" s="38">
        <v>1.073094859391498E-4</v>
      </c>
      <c r="X3" s="38">
        <v>1.0618231559194829E-4</v>
      </c>
      <c r="Y3" s="38">
        <v>1.050479850318198E-4</v>
      </c>
      <c r="Z3" s="38">
        <v>1.039044314109089E-4</v>
      </c>
      <c r="AA3" s="38">
        <v>1.027427272766591E-4</v>
      </c>
      <c r="AB3" s="38">
        <v>1.015811110538919E-4</v>
      </c>
      <c r="AC3" s="38">
        <v>1.0042806243827439E-4</v>
      </c>
      <c r="AD3" s="39">
        <f>AVERAGE(C3:E3)</f>
        <v>1.2412846856528419E-4</v>
      </c>
    </row>
    <row r="4" spans="1:30">
      <c r="B4">
        <v>625</v>
      </c>
      <c r="C4" s="38">
        <v>1.2677609358935279E-4</v>
      </c>
      <c r="D4" s="38">
        <v>1.2624349804472889E-4</v>
      </c>
      <c r="E4" s="36">
        <v>1.2565548434080169E-4</v>
      </c>
      <c r="F4" s="36">
        <v>1.2502916475049921E-4</v>
      </c>
      <c r="G4" s="36">
        <v>1.2436178546977619E-4</v>
      </c>
      <c r="H4" s="40">
        <v>1.2364454818216111E-4</v>
      </c>
      <c r="I4" s="38">
        <v>1.2288049455640751E-4</v>
      </c>
      <c r="J4" s="38">
        <v>1.220782812124246E-4</v>
      </c>
      <c r="K4" s="38">
        <v>1.2123833174347399E-4</v>
      </c>
      <c r="L4" s="38">
        <v>1.203580986309584E-4</v>
      </c>
      <c r="M4" s="38">
        <v>1.194422401690582E-4</v>
      </c>
      <c r="N4" s="38">
        <v>1.1849778612888479E-4</v>
      </c>
      <c r="O4" s="38">
        <v>1.175245767691338E-4</v>
      </c>
      <c r="P4" s="38">
        <v>1.165204970944169E-4</v>
      </c>
      <c r="Q4" s="38">
        <v>1.1549013204218781E-4</v>
      </c>
      <c r="R4" s="38">
        <v>1.144401453243788E-4</v>
      </c>
      <c r="S4" s="38">
        <v>1.133699117456143E-4</v>
      </c>
      <c r="T4" s="38">
        <v>1.122756310189937E-4</v>
      </c>
      <c r="U4" s="38">
        <v>1.111589884153454E-4</v>
      </c>
      <c r="V4" s="38">
        <v>1.100257202766419E-4</v>
      </c>
      <c r="W4" s="38">
        <v>1.088796493863573E-4</v>
      </c>
      <c r="X4" s="38">
        <v>1.0772611971377601E-4</v>
      </c>
      <c r="Y4" s="38">
        <v>1.065754173544436E-4</v>
      </c>
      <c r="Z4" s="38">
        <v>1.054242587855145E-4</v>
      </c>
      <c r="AA4" s="38">
        <v>1.042496279316926E-4</v>
      </c>
      <c r="AB4" s="38">
        <v>1.031079246787536E-4</v>
      </c>
      <c r="AC4" s="38">
        <v>1.0210647984962489E-4</v>
      </c>
      <c r="AD4" s="39">
        <f>AVERAGE(E4:G4)</f>
        <v>1.250154781870257E-4</v>
      </c>
    </row>
    <row r="5" spans="1:30">
      <c r="B5">
        <v>600</v>
      </c>
      <c r="C5" s="38">
        <v>1.2895392358943471E-4</v>
      </c>
      <c r="D5" s="38">
        <v>1.2840974603021491E-4</v>
      </c>
      <c r="E5" s="38">
        <v>1.278085864609624E-4</v>
      </c>
      <c r="F5" s="38">
        <v>1.2717110766241049E-4</v>
      </c>
      <c r="G5" s="36">
        <v>1.264916657874268E-4</v>
      </c>
      <c r="H5" s="36">
        <v>1.257572242530884E-4</v>
      </c>
      <c r="I5" s="36">
        <v>1.249709281084918E-4</v>
      </c>
      <c r="J5" s="38">
        <v>1.2414382938832991E-4</v>
      </c>
      <c r="K5" s="38">
        <v>1.2327671243143889E-4</v>
      </c>
      <c r="L5" s="38">
        <v>1.2236637324362039E-4</v>
      </c>
      <c r="M5" s="38">
        <v>1.214177488107783E-4</v>
      </c>
      <c r="N5" s="38">
        <v>1.204387064438948E-4</v>
      </c>
      <c r="O5" s="38">
        <v>1.194291988546632E-4</v>
      </c>
      <c r="P5" s="38">
        <v>1.183869349945523E-4</v>
      </c>
      <c r="Q5" s="38">
        <v>1.173166453210331E-4</v>
      </c>
      <c r="R5" s="38">
        <v>1.162253223881155E-4</v>
      </c>
      <c r="S5" s="38">
        <v>1.1511221527136489E-4</v>
      </c>
      <c r="T5" s="38">
        <v>1.139734697005588E-4</v>
      </c>
      <c r="U5" s="38">
        <v>1.1281112463964539E-4</v>
      </c>
      <c r="V5" s="38">
        <v>1.116318479962313E-4</v>
      </c>
      <c r="W5" s="38">
        <v>1.1044138085326569E-4</v>
      </c>
      <c r="X5" s="38">
        <v>1.092487691387087E-4</v>
      </c>
      <c r="Y5" s="38">
        <v>1.080682494474063E-4</v>
      </c>
      <c r="Z5" s="38">
        <v>1.0689120478384931E-4</v>
      </c>
      <c r="AA5" s="38">
        <v>1.056745765245666E-4</v>
      </c>
      <c r="AB5" s="38">
        <v>1.045007030271966E-4</v>
      </c>
      <c r="AC5" s="38">
        <v>1.035775650899962E-4</v>
      </c>
      <c r="AD5" s="39">
        <f>AVERAGE(G5:I5)</f>
        <v>1.2573993938300233E-4</v>
      </c>
    </row>
    <row r="6" spans="1:30">
      <c r="B6">
        <v>575</v>
      </c>
      <c r="C6" s="38">
        <v>1.312033129519863E-4</v>
      </c>
      <c r="D6" s="38">
        <v>1.3066462881103E-4</v>
      </c>
      <c r="E6" s="38">
        <v>1.300643920660699E-4</v>
      </c>
      <c r="F6" s="38">
        <v>1.2942284081536259E-4</v>
      </c>
      <c r="G6" s="38">
        <v>1.2873502058697979E-4</v>
      </c>
      <c r="H6" s="38">
        <v>1.2798780713136549E-4</v>
      </c>
      <c r="I6" s="36">
        <v>1.2718252948735689E-4</v>
      </c>
      <c r="J6" s="36">
        <v>1.263291697233189E-4</v>
      </c>
      <c r="K6" s="36">
        <v>1.2543127544697321E-4</v>
      </c>
      <c r="L6" s="38">
        <v>1.2448852902449559E-4</v>
      </c>
      <c r="M6" s="38">
        <v>1.2350462907969399E-4</v>
      </c>
      <c r="N6" s="38">
        <v>1.2248537292151401E-4</v>
      </c>
      <c r="O6" s="38">
        <v>1.214332870965256E-4</v>
      </c>
      <c r="P6" s="38">
        <v>1.203488184870163E-4</v>
      </c>
      <c r="Q6" s="38">
        <v>1.192344074864037E-4</v>
      </c>
      <c r="R6" s="38">
        <v>1.1809364742859109E-4</v>
      </c>
      <c r="S6" s="38">
        <v>1.1692772164146481E-4</v>
      </c>
      <c r="T6" s="38">
        <v>1.157361771267819E-4</v>
      </c>
      <c r="U6" s="38">
        <v>1.1452024797687809E-4</v>
      </c>
      <c r="V6" s="38">
        <v>1.132845864752702E-4</v>
      </c>
      <c r="W6" s="38">
        <v>1.1203846057039491E-4</v>
      </c>
      <c r="X6" s="38">
        <v>1.107974807212053E-4</v>
      </c>
      <c r="Y6" s="38">
        <v>1.09576892900604E-4</v>
      </c>
      <c r="Z6" s="38">
        <v>1.08359571042368E-4</v>
      </c>
      <c r="AA6" s="38">
        <v>1.070912880737579E-4</v>
      </c>
      <c r="AB6" s="38">
        <v>1.0584843636295299E-4</v>
      </c>
      <c r="AC6" s="38">
        <v>1.0484811829023511E-4</v>
      </c>
      <c r="AD6" s="39">
        <f>AVERAGE(I6:K6)</f>
        <v>1.2631432488588302E-4</v>
      </c>
    </row>
    <row r="7" spans="1:30">
      <c r="B7">
        <v>550</v>
      </c>
      <c r="C7" s="38">
        <v>1.3353852435543781E-4</v>
      </c>
      <c r="D7" s="38">
        <v>1.330166150594905E-4</v>
      </c>
      <c r="E7" s="38">
        <v>1.324272612536977E-4</v>
      </c>
      <c r="F7" s="38">
        <v>1.3178902973498021E-4</v>
      </c>
      <c r="G7" s="38">
        <v>1.310986529067745E-4</v>
      </c>
      <c r="H7" s="38">
        <v>1.303442955978745E-4</v>
      </c>
      <c r="I7" s="38">
        <v>1.2952496808231559E-4</v>
      </c>
      <c r="J7" s="36">
        <v>1.2864803524641411E-4</v>
      </c>
      <c r="K7" s="36">
        <v>1.2771911801197881E-4</v>
      </c>
      <c r="L7" s="36">
        <v>1.267414514922982E-4</v>
      </c>
      <c r="M7" s="38">
        <v>1.2571915642394961E-4</v>
      </c>
      <c r="N7" s="38">
        <v>1.2465727766383379E-4</v>
      </c>
      <c r="O7" s="38">
        <v>1.2356047819476741E-4</v>
      </c>
      <c r="P7" s="38">
        <v>1.2243092357194381E-4</v>
      </c>
      <c r="Q7" s="38">
        <v>1.2126864787853E-4</v>
      </c>
      <c r="R7" s="38">
        <v>1.200742945715381E-4</v>
      </c>
      <c r="S7" s="38">
        <v>1.1885117144692499E-4</v>
      </c>
      <c r="T7" s="38">
        <v>1.176021615299368E-4</v>
      </c>
      <c r="U7" s="38">
        <v>1.163276992515275E-4</v>
      </c>
      <c r="V7" s="38">
        <v>1.1503021296287849E-4</v>
      </c>
      <c r="W7" s="38">
        <v>1.1372146832511419E-4</v>
      </c>
      <c r="X7" s="38">
        <v>1.124222910928668E-4</v>
      </c>
      <c r="Y7" s="38">
        <v>1.1114949149323989E-4</v>
      </c>
      <c r="Z7" s="38">
        <v>1.098827402354561E-4</v>
      </c>
      <c r="AA7" s="38">
        <v>1.085611921763373E-4</v>
      </c>
      <c r="AB7" s="38">
        <v>1.072380232195014E-4</v>
      </c>
      <c r="AC7" s="38">
        <v>1.061118759982329E-4</v>
      </c>
      <c r="AD7" s="39">
        <f>AVERAGE(J7:L7)</f>
        <v>1.2770286825023036E-4</v>
      </c>
    </row>
    <row r="8" spans="1:30">
      <c r="B8">
        <v>525</v>
      </c>
      <c r="C8" s="38">
        <v>1.3597181783602669E-4</v>
      </c>
      <c r="D8" s="38">
        <v>1.354721738536695E-4</v>
      </c>
      <c r="E8" s="38">
        <v>1.3489972005730749E-4</v>
      </c>
      <c r="F8" s="38">
        <v>1.3427271845599709E-4</v>
      </c>
      <c r="G8" s="38">
        <v>1.3358796659992221E-4</v>
      </c>
      <c r="H8" s="38">
        <v>1.328335248443859E-4</v>
      </c>
      <c r="I8" s="38">
        <v>1.3200696997626131E-4</v>
      </c>
      <c r="J8" s="38">
        <v>1.3111380733634849E-4</v>
      </c>
      <c r="K8" s="36">
        <v>1.301585486174229E-4</v>
      </c>
      <c r="L8" s="36">
        <v>1.2914548766660959E-4</v>
      </c>
      <c r="M8" s="36">
        <v>1.2808281376483201E-4</v>
      </c>
      <c r="N8" s="38">
        <v>1.269794535268314E-4</v>
      </c>
      <c r="O8" s="38">
        <v>1.2583913142329441E-4</v>
      </c>
      <c r="P8" s="38">
        <v>1.2466175304689091E-4</v>
      </c>
      <c r="Q8" s="38">
        <v>1.234477056781059E-4</v>
      </c>
      <c r="R8" s="38">
        <v>1.221993257596536E-4</v>
      </c>
      <c r="S8" s="38">
        <v>1.209203639242178E-4</v>
      </c>
      <c r="T8" s="38">
        <v>1.1961341994199229E-4</v>
      </c>
      <c r="U8" s="38">
        <v>1.182791256632201E-4</v>
      </c>
      <c r="V8" s="38">
        <v>1.169202097744161E-4</v>
      </c>
      <c r="W8" s="38">
        <v>1.155476702919378E-4</v>
      </c>
      <c r="X8" s="38">
        <v>1.141822721476142E-4</v>
      </c>
      <c r="Y8" s="38">
        <v>1.128449541408501E-4</v>
      </c>
      <c r="Z8" s="38">
        <v>1.115228524826442E-4</v>
      </c>
      <c r="AA8" s="38">
        <v>1.1015556824627149E-4</v>
      </c>
      <c r="AB8" s="38">
        <v>1.087832168499042E-4</v>
      </c>
      <c r="AC8" s="38">
        <v>1.0759204316910679E-4</v>
      </c>
      <c r="AD8" s="39">
        <f>AVERAGE(K8:M8)</f>
        <v>1.2912895001628816E-4</v>
      </c>
    </row>
    <row r="9" spans="1:30">
      <c r="B9">
        <v>500</v>
      </c>
      <c r="C9" s="38">
        <v>1.385087796029541E-4</v>
      </c>
      <c r="D9" s="38">
        <v>1.3803956737360289E-4</v>
      </c>
      <c r="E9" s="38">
        <v>1.3749273209509081E-4</v>
      </c>
      <c r="F9" s="38">
        <v>1.3688634497656261E-4</v>
      </c>
      <c r="G9" s="38">
        <v>1.3621663111321181E-4</v>
      </c>
      <c r="H9" s="38">
        <v>1.3547106672565299E-4</v>
      </c>
      <c r="I9" s="38">
        <v>1.346463240917786E-4</v>
      </c>
      <c r="J9" s="38">
        <v>1.3374642058748451E-4</v>
      </c>
      <c r="K9" s="38">
        <v>1.327734971361745E-4</v>
      </c>
      <c r="L9" s="36">
        <v>1.3173135403515E-4</v>
      </c>
      <c r="M9" s="36">
        <v>1.3063213805345511E-4</v>
      </c>
      <c r="N9" s="36">
        <v>1.294890193089523E-4</v>
      </c>
      <c r="O9" s="38">
        <v>1.283042107831016E-4</v>
      </c>
      <c r="P9" s="38">
        <v>1.270754829382831E-4</v>
      </c>
      <c r="Q9" s="38">
        <v>1.258062023728248E-4</v>
      </c>
      <c r="R9" s="38">
        <v>1.2450322244810999E-4</v>
      </c>
      <c r="S9" s="38">
        <v>1.231703022540925E-4</v>
      </c>
      <c r="T9" s="38">
        <v>1.2180766075490659E-4</v>
      </c>
      <c r="U9" s="38">
        <v>1.2041578467191249E-4</v>
      </c>
      <c r="V9" s="38">
        <v>1.189984006387003E-4</v>
      </c>
      <c r="W9" s="38">
        <v>1.175644519163604E-4</v>
      </c>
      <c r="X9" s="38">
        <v>1.161315878392298E-4</v>
      </c>
      <c r="Y9" s="38">
        <v>1.1472339514667811E-4</v>
      </c>
      <c r="Z9" s="38">
        <v>1.133387205701687E-4</v>
      </c>
      <c r="AA9" s="38">
        <v>1.119285449578863E-4</v>
      </c>
      <c r="AB9" s="38">
        <v>1.105263278621693E-4</v>
      </c>
      <c r="AC9" s="38">
        <v>1.092937681147302E-4</v>
      </c>
      <c r="AD9" s="39">
        <f>AVERAGE(L9:N9)</f>
        <v>1.306175037991858E-4</v>
      </c>
    </row>
    <row r="10" spans="1:30">
      <c r="B10">
        <v>475</v>
      </c>
      <c r="C10" s="38">
        <v>1.4114512006613679E-4</v>
      </c>
      <c r="D10" s="38">
        <v>1.4071891727392589E-4</v>
      </c>
      <c r="E10" s="38">
        <v>1.4021056662607509E-4</v>
      </c>
      <c r="F10" s="38">
        <v>1.3963642503474471E-4</v>
      </c>
      <c r="G10" s="38">
        <v>1.389926871493721E-4</v>
      </c>
      <c r="H10" s="38">
        <v>1.3826698574538639E-4</v>
      </c>
      <c r="I10" s="38">
        <v>1.3745498382825019E-4</v>
      </c>
      <c r="J10" s="38">
        <v>1.3655908856946959E-4</v>
      </c>
      <c r="K10" s="38">
        <v>1.3558023185425129E-4</v>
      </c>
      <c r="L10" s="38">
        <v>1.3452170432161771E-4</v>
      </c>
      <c r="M10" s="36">
        <v>1.3339569911404771E-4</v>
      </c>
      <c r="N10" s="36">
        <v>1.322153617381713E-4</v>
      </c>
      <c r="O10" s="36">
        <v>1.3098324658590389E-4</v>
      </c>
      <c r="P10" s="38">
        <v>1.296990733017346E-4</v>
      </c>
      <c r="Q10" s="38">
        <v>1.28371108322628E-4</v>
      </c>
      <c r="R10" s="38">
        <v>1.270112759804873E-4</v>
      </c>
      <c r="S10" s="38">
        <v>1.256241169412858E-4</v>
      </c>
      <c r="T10" s="38">
        <v>1.2420732858751371E-4</v>
      </c>
      <c r="U10" s="38">
        <v>1.2275974505415041E-4</v>
      </c>
      <c r="V10" s="38">
        <v>1.2128503856557479E-4</v>
      </c>
      <c r="W10" s="38">
        <v>1.197914595761926E-4</v>
      </c>
      <c r="X10" s="38">
        <v>1.182938739684649E-4</v>
      </c>
      <c r="Y10" s="38">
        <v>1.168123534554515E-4</v>
      </c>
      <c r="Z10" s="38">
        <v>1.153509293112962E-4</v>
      </c>
      <c r="AA10" s="38">
        <v>1.1388594683882161E-4</v>
      </c>
      <c r="AB10" s="38">
        <v>1.1245204202388449E-4</v>
      </c>
      <c r="AC10" s="38">
        <v>1.1114096461520141E-4</v>
      </c>
      <c r="AD10" s="39">
        <f>AVERAGE(M10:O10)</f>
        <v>1.3219810247937431E-4</v>
      </c>
    </row>
    <row r="11" spans="1:30">
      <c r="B11">
        <v>450</v>
      </c>
      <c r="C11" s="38">
        <v>1.4386731763134101E-4</v>
      </c>
      <c r="D11" s="38">
        <v>1.4349482144187709E-4</v>
      </c>
      <c r="E11" s="38">
        <v>1.4303734222658441E-4</v>
      </c>
      <c r="F11" s="38">
        <v>1.4250949688966521E-4</v>
      </c>
      <c r="G11" s="38">
        <v>1.4190591159220331E-4</v>
      </c>
      <c r="H11" s="38">
        <v>1.4121302579640579E-4</v>
      </c>
      <c r="I11" s="38">
        <v>1.404261371231865E-4</v>
      </c>
      <c r="J11" s="38">
        <v>1.3954747686511449E-4</v>
      </c>
      <c r="K11" s="38">
        <v>1.3857714757284351E-4</v>
      </c>
      <c r="L11" s="38">
        <v>1.3751677368306311E-4</v>
      </c>
      <c r="M11" s="38">
        <v>1.3637608937041199E-4</v>
      </c>
      <c r="N11" s="36">
        <v>1.3516585943861351E-4</v>
      </c>
      <c r="O11" s="36">
        <v>1.3388855298200229E-4</v>
      </c>
      <c r="P11" s="36">
        <v>1.32547209423385E-4</v>
      </c>
      <c r="Q11" s="38">
        <v>1.311573340793499E-4</v>
      </c>
      <c r="R11" s="38">
        <v>1.2973786870895871E-4</v>
      </c>
      <c r="S11" s="38">
        <v>1.282940453614221E-4</v>
      </c>
      <c r="T11" s="38">
        <v>1.2682004344501371E-4</v>
      </c>
      <c r="U11" s="38">
        <v>1.253126043014361E-4</v>
      </c>
      <c r="V11" s="38">
        <v>1.2377589129136091E-4</v>
      </c>
      <c r="W11" s="38">
        <v>1.2221918563539929E-4</v>
      </c>
      <c r="X11" s="38">
        <v>1.206551283328853E-4</v>
      </c>
      <c r="Y11" s="38">
        <v>1.1909625868444879E-4</v>
      </c>
      <c r="Z11" s="38">
        <v>1.175435855661343E-4</v>
      </c>
      <c r="AA11" s="38">
        <v>1.1599367385857841E-4</v>
      </c>
      <c r="AB11" s="38">
        <v>1.144964482627109E-4</v>
      </c>
      <c r="AC11" s="38">
        <v>1.131065556611225E-4</v>
      </c>
      <c r="AD11" s="39">
        <f>AVERAGE(N11:P11)</f>
        <v>1.3386720728133359E-4</v>
      </c>
    </row>
    <row r="12" spans="1:30">
      <c r="B12">
        <v>425</v>
      </c>
      <c r="C12" s="38">
        <v>1.466617228726738E-4</v>
      </c>
      <c r="D12" s="38">
        <v>1.4635150170394959E-4</v>
      </c>
      <c r="E12" s="38">
        <v>1.4595608321578031E-4</v>
      </c>
      <c r="F12" s="38">
        <v>1.4548980912506621E-4</v>
      </c>
      <c r="G12" s="38">
        <v>1.449431020014232E-4</v>
      </c>
      <c r="H12" s="38">
        <v>1.4429844736669291E-4</v>
      </c>
      <c r="I12" s="38">
        <v>1.435518853022403E-4</v>
      </c>
      <c r="J12" s="38">
        <v>1.427074950392858E-4</v>
      </c>
      <c r="K12" s="38">
        <v>1.4176360339229399E-4</v>
      </c>
      <c r="L12" s="38">
        <v>1.4071822450258399E-4</v>
      </c>
      <c r="M12" s="38">
        <v>1.3957856842670369E-4</v>
      </c>
      <c r="N12" s="38">
        <v>1.3835339279362401E-4</v>
      </c>
      <c r="O12" s="36">
        <v>1.3704255672106539E-4</v>
      </c>
      <c r="P12" s="36">
        <v>1.356499562534118E-4</v>
      </c>
      <c r="Q12" s="36">
        <v>1.341992832332713E-4</v>
      </c>
      <c r="R12" s="38">
        <v>1.3271850835061951E-4</v>
      </c>
      <c r="S12" s="38">
        <v>1.3121253916483931E-4</v>
      </c>
      <c r="T12" s="38">
        <v>1.2967151863569969E-4</v>
      </c>
      <c r="U12" s="38">
        <v>1.2809268155964149E-4</v>
      </c>
      <c r="V12" s="38">
        <v>1.2648403107557281E-4</v>
      </c>
      <c r="W12" s="38">
        <v>1.2485778136634679E-4</v>
      </c>
      <c r="X12" s="38">
        <v>1.2322492314280901E-4</v>
      </c>
      <c r="Y12" s="38">
        <v>1.215908449051897E-4</v>
      </c>
      <c r="Z12" s="38">
        <v>1.1994783821407499E-4</v>
      </c>
      <c r="AA12" s="38">
        <v>1.182914430634813E-4</v>
      </c>
      <c r="AB12" s="38">
        <v>1.166993503097002E-4</v>
      </c>
      <c r="AC12" s="38">
        <v>1.152739917490655E-4</v>
      </c>
      <c r="AD12" s="39">
        <f>AVERAGE(O12:Q12)</f>
        <v>1.3563059873591615E-4</v>
      </c>
    </row>
    <row r="13" spans="1:30">
      <c r="B13">
        <v>400</v>
      </c>
      <c r="C13" s="38">
        <v>1.495197729288323E-4</v>
      </c>
      <c r="D13" s="38">
        <v>1.4928435801090609E-4</v>
      </c>
      <c r="E13" s="38">
        <v>1.4896433602332699E-4</v>
      </c>
      <c r="F13" s="38">
        <v>1.485740616766827E-4</v>
      </c>
      <c r="G13" s="38">
        <v>1.4810052684127809E-4</v>
      </c>
      <c r="H13" s="38">
        <v>1.4752277085838261E-4</v>
      </c>
      <c r="I13" s="38">
        <v>1.4683698504896E-4</v>
      </c>
      <c r="J13" s="38">
        <v>1.4604828247262479E-4</v>
      </c>
      <c r="K13" s="38">
        <v>1.4515311953118611E-4</v>
      </c>
      <c r="L13" s="38">
        <v>1.4414592662085471E-4</v>
      </c>
      <c r="M13" s="38">
        <v>1.4303086268194811E-4</v>
      </c>
      <c r="N13" s="38">
        <v>1.4181392444234829E-4</v>
      </c>
      <c r="O13" s="38">
        <v>1.4049154961052039E-4</v>
      </c>
      <c r="P13" s="36">
        <v>1.3906668202493249E-4</v>
      </c>
      <c r="Q13" s="36">
        <v>1.375671790122814E-4</v>
      </c>
      <c r="R13" s="36">
        <v>1.360260410090178E-4</v>
      </c>
      <c r="S13" s="38">
        <v>1.3444806010362131E-4</v>
      </c>
      <c r="T13" s="38">
        <v>1.328239170983958E-4</v>
      </c>
      <c r="U13" s="38">
        <v>1.311577689169614E-4</v>
      </c>
      <c r="V13" s="38">
        <v>1.2946704156114561E-4</v>
      </c>
      <c r="W13" s="38">
        <v>1.2776937879273491E-4</v>
      </c>
      <c r="X13" s="38">
        <v>1.2607510900990111E-4</v>
      </c>
      <c r="Y13" s="38">
        <v>1.243849379649688E-4</v>
      </c>
      <c r="Z13" s="38">
        <v>1.2268309827141491E-4</v>
      </c>
      <c r="AA13" s="38">
        <v>1.2095468859668559E-4</v>
      </c>
      <c r="AB13" s="38">
        <v>1.1929016236133179E-4</v>
      </c>
      <c r="AC13" s="38">
        <v>1.178364584171578E-4</v>
      </c>
      <c r="AD13" s="39">
        <f>AVERAGE(P13:R13)</f>
        <v>1.3755330068207722E-4</v>
      </c>
    </row>
    <row r="14" spans="1:30">
      <c r="B14">
        <v>375</v>
      </c>
      <c r="C14" s="38">
        <v>1.5242982721498969E-4</v>
      </c>
      <c r="D14" s="38">
        <v>1.5228499819438249E-4</v>
      </c>
      <c r="E14" s="38">
        <v>1.5205551976148939E-4</v>
      </c>
      <c r="F14" s="38">
        <v>1.5175462757755799E-4</v>
      </c>
      <c r="G14" s="38">
        <v>1.5136959714976629E-4</v>
      </c>
      <c r="H14" s="38">
        <v>1.508795489314323E-4</v>
      </c>
      <c r="I14" s="38">
        <v>1.502786932581159E-4</v>
      </c>
      <c r="J14" s="38">
        <v>1.495700877481362E-4</v>
      </c>
      <c r="K14" s="38">
        <v>1.4874966579685821E-4</v>
      </c>
      <c r="L14" s="38">
        <v>1.4781019830582671E-4</v>
      </c>
      <c r="M14" s="38">
        <v>1.4675103754391479E-4</v>
      </c>
      <c r="N14" s="38">
        <v>1.4557273111614349E-4</v>
      </c>
      <c r="O14" s="38">
        <v>1.4426952223875131E-4</v>
      </c>
      <c r="P14" s="38">
        <v>1.4284359883986531E-4</v>
      </c>
      <c r="Q14" s="36">
        <v>1.4131962477604049E-4</v>
      </c>
      <c r="R14" s="36">
        <v>1.3972616723854431E-4</v>
      </c>
      <c r="S14" s="36">
        <v>1.3806859174568531E-4</v>
      </c>
      <c r="T14" s="38">
        <v>1.3634550934171991E-4</v>
      </c>
      <c r="U14" s="38">
        <v>1.3457678880743809E-4</v>
      </c>
      <c r="V14" s="38">
        <v>1.327967961138897E-4</v>
      </c>
      <c r="W14" s="38">
        <v>1.3103041485454579E-4</v>
      </c>
      <c r="X14" s="38">
        <v>1.2928695892456551E-4</v>
      </c>
      <c r="Y14" s="38">
        <v>1.2756615656670149E-4</v>
      </c>
      <c r="Z14" s="38">
        <v>1.258509908375835E-4</v>
      </c>
      <c r="AA14" s="38">
        <v>1.2412134634798291E-4</v>
      </c>
      <c r="AB14" s="38">
        <v>1.2244703038786551E-4</v>
      </c>
      <c r="AC14" s="38">
        <v>1.209301130315121E-4</v>
      </c>
      <c r="AD14" s="39">
        <f>AVERAGE(Q14:S14)</f>
        <v>1.3970479458675671E-4</v>
      </c>
    </row>
    <row r="15" spans="1:30">
      <c r="B15">
        <v>350</v>
      </c>
      <c r="C15" s="38">
        <v>1.553685121772457E-4</v>
      </c>
      <c r="D15" s="38">
        <v>1.553250593487757E-4</v>
      </c>
      <c r="E15" s="38">
        <v>1.5519849692620049E-4</v>
      </c>
      <c r="F15" s="38">
        <v>1.550013836950625E-4</v>
      </c>
      <c r="G15" s="38">
        <v>1.5472170497773219E-4</v>
      </c>
      <c r="H15" s="38">
        <v>1.5433890600696919E-4</v>
      </c>
      <c r="I15" s="38">
        <v>1.538452059805152E-4</v>
      </c>
      <c r="J15" s="38">
        <v>1.5324159789955509E-4</v>
      </c>
      <c r="K15" s="38">
        <v>1.5252391423075149E-4</v>
      </c>
      <c r="L15" s="38">
        <v>1.5168364224694649E-4</v>
      </c>
      <c r="M15" s="38">
        <v>1.5071481780117599E-4</v>
      </c>
      <c r="N15" s="38">
        <v>1.496115659394214E-4</v>
      </c>
      <c r="O15" s="38">
        <v>1.4836511159788669E-4</v>
      </c>
      <c r="P15" s="38">
        <v>1.4697524487145461E-4</v>
      </c>
      <c r="Q15" s="38">
        <v>1.454599877556613E-4</v>
      </c>
      <c r="R15" s="36">
        <v>1.4383879299480749E-4</v>
      </c>
      <c r="S15" s="36">
        <v>1.4211324471181849E-4</v>
      </c>
      <c r="T15" s="36">
        <v>1.4028968575456751E-4</v>
      </c>
      <c r="U15" s="38">
        <v>1.3841134857911611E-4</v>
      </c>
      <c r="V15" s="38">
        <v>1.365382845650014E-4</v>
      </c>
      <c r="W15" s="38">
        <v>1.34700684660836E-4</v>
      </c>
      <c r="X15" s="38">
        <v>1.329024278581186E-4</v>
      </c>
      <c r="Y15" s="38">
        <v>1.3114868027667311E-4</v>
      </c>
      <c r="Z15" s="38">
        <v>1.2942869435691041E-4</v>
      </c>
      <c r="AA15" s="38">
        <v>1.2770392238978969E-4</v>
      </c>
      <c r="AB15" s="38">
        <v>1.2601350022193369E-4</v>
      </c>
      <c r="AC15" s="38">
        <v>1.2444624684203041E-4</v>
      </c>
      <c r="AD15" s="39">
        <f>AVERAGE(R15:T15)</f>
        <v>1.420805744870645E-4</v>
      </c>
    </row>
    <row r="16" spans="1:30">
      <c r="B16">
        <v>325</v>
      </c>
      <c r="C16" s="38">
        <v>1.5830985870990991E-4</v>
      </c>
      <c r="D16" s="38">
        <v>1.5837363355905451E-4</v>
      </c>
      <c r="E16" s="38">
        <v>1.5835915291825939E-4</v>
      </c>
      <c r="F16" s="38">
        <v>1.582800867379696E-4</v>
      </c>
      <c r="G16" s="38">
        <v>1.5812276783102919E-4</v>
      </c>
      <c r="H16" s="38">
        <v>1.5786448608367981E-4</v>
      </c>
      <c r="I16" s="38">
        <v>1.574974655067005E-4</v>
      </c>
      <c r="J16" s="38">
        <v>1.5702329155302251E-4</v>
      </c>
      <c r="K16" s="38">
        <v>1.5643713273522171E-4</v>
      </c>
      <c r="L16" s="38">
        <v>1.5572818792942899E-4</v>
      </c>
      <c r="M16" s="38">
        <v>1.5488634349319159E-4</v>
      </c>
      <c r="N16" s="38">
        <v>1.5390053720773609E-4</v>
      </c>
      <c r="O16" s="38">
        <v>1.5275675284078579E-4</v>
      </c>
      <c r="P16" s="38">
        <v>1.514492962939285E-4</v>
      </c>
      <c r="Q16" s="38">
        <v>1.499902536884453E-4</v>
      </c>
      <c r="R16" s="38">
        <v>1.4839101085691641E-4</v>
      </c>
      <c r="S16" s="36">
        <v>1.4664226113520761E-4</v>
      </c>
      <c r="T16" s="36">
        <v>1.4474933597635121E-4</v>
      </c>
      <c r="U16" s="36">
        <v>1.4277832009004779E-4</v>
      </c>
      <c r="V16" s="38">
        <v>1.408172976654256E-4</v>
      </c>
      <c r="W16" s="38">
        <v>1.3889399368796361E-4</v>
      </c>
      <c r="X16" s="38">
        <v>1.3700076443686041E-4</v>
      </c>
      <c r="Y16" s="38">
        <v>1.3515812513655769E-4</v>
      </c>
      <c r="Z16" s="38">
        <v>1.3337361369810931E-4</v>
      </c>
      <c r="AA16" s="38">
        <v>1.3157064081802781E-4</v>
      </c>
      <c r="AB16" s="38">
        <v>1.297734437660736E-4</v>
      </c>
      <c r="AC16" s="38">
        <v>1.2819576596567801E-4</v>
      </c>
      <c r="AD16" s="39">
        <f>AVERAGE(S16:U16)</f>
        <v>1.4472330573386889E-4</v>
      </c>
    </row>
    <row r="17" spans="2:30">
      <c r="B17">
        <v>300</v>
      </c>
      <c r="C17" s="38">
        <v>1.612312877908162E-4</v>
      </c>
      <c r="D17" s="38">
        <v>1.6141070704531459E-4</v>
      </c>
      <c r="E17" s="38">
        <v>1.6151757790388229E-4</v>
      </c>
      <c r="F17" s="38">
        <v>1.6156709237778239E-4</v>
      </c>
      <c r="G17" s="38">
        <v>1.6154486211185449E-4</v>
      </c>
      <c r="H17" s="38">
        <v>1.6142712028905499E-4</v>
      </c>
      <c r="I17" s="38">
        <v>1.6120691686605601E-4</v>
      </c>
      <c r="J17" s="38">
        <v>1.6088677441729199E-4</v>
      </c>
      <c r="K17" s="38">
        <v>1.6046120247811379E-4</v>
      </c>
      <c r="L17" s="38">
        <v>1.5991757247699171E-4</v>
      </c>
      <c r="M17" s="38">
        <v>1.5924308496145071E-4</v>
      </c>
      <c r="N17" s="38">
        <v>1.5842310373797639E-4</v>
      </c>
      <c r="O17" s="38">
        <v>1.5743870942207849E-4</v>
      </c>
      <c r="P17" s="38">
        <v>1.5627786136609211E-4</v>
      </c>
      <c r="Q17" s="38">
        <v>1.549455658115286E-4</v>
      </c>
      <c r="R17" s="38">
        <v>1.53444616415342E-4</v>
      </c>
      <c r="S17" s="38">
        <v>1.5175403499320729E-4</v>
      </c>
      <c r="T17" s="36">
        <v>1.498719698663451E-4</v>
      </c>
      <c r="U17" s="36">
        <v>1.4786987713939331E-4</v>
      </c>
      <c r="V17" s="36">
        <v>1.4584287413442831E-4</v>
      </c>
      <c r="W17" s="38">
        <v>1.438080132137038E-4</v>
      </c>
      <c r="X17" s="38">
        <v>1.4174979940573029E-4</v>
      </c>
      <c r="Y17" s="38">
        <v>1.3971059273676549E-4</v>
      </c>
      <c r="Z17" s="38">
        <v>1.3773261441699729E-4</v>
      </c>
      <c r="AA17" s="38">
        <v>1.357392633853494E-4</v>
      </c>
      <c r="AB17" s="38">
        <v>1.337698319318936E-4</v>
      </c>
      <c r="AC17" s="38">
        <v>1.3214975809228079E-4</v>
      </c>
      <c r="AD17" s="39">
        <f>AVERAGE(T17:V17)</f>
        <v>1.4786157371338889E-4</v>
      </c>
    </row>
    <row r="18" spans="2:30">
      <c r="B18">
        <v>275</v>
      </c>
      <c r="C18" s="38">
        <v>1.640954207280209E-4</v>
      </c>
      <c r="D18" s="38">
        <v>1.644007470833754E-4</v>
      </c>
      <c r="E18" s="38">
        <v>1.6463770821740229E-4</v>
      </c>
      <c r="F18" s="38">
        <v>1.648217857219228E-4</v>
      </c>
      <c r="G18" s="38">
        <v>1.6494229673906191E-4</v>
      </c>
      <c r="H18" s="38">
        <v>1.6497923348838739E-4</v>
      </c>
      <c r="I18" s="38">
        <v>1.649255443767222E-4</v>
      </c>
      <c r="J18" s="38">
        <v>1.6478234520403621E-4</v>
      </c>
      <c r="K18" s="38">
        <v>1.64544401400548E-4</v>
      </c>
      <c r="L18" s="38">
        <v>1.6419938701354479E-4</v>
      </c>
      <c r="M18" s="38">
        <v>1.6373300046227139E-4</v>
      </c>
      <c r="N18" s="38">
        <v>1.6312839845162479E-4</v>
      </c>
      <c r="O18" s="38">
        <v>1.6236498773873761E-4</v>
      </c>
      <c r="P18" s="38">
        <v>1.614263226896167E-4</v>
      </c>
      <c r="Q18" s="38">
        <v>1.6030654612178021E-4</v>
      </c>
      <c r="R18" s="38">
        <v>1.5899598487143949E-4</v>
      </c>
      <c r="S18" s="38">
        <v>1.5746797901064789E-4</v>
      </c>
      <c r="T18" s="38">
        <v>1.557140144544091E-4</v>
      </c>
      <c r="U18" s="36">
        <v>1.537832172235002E-4</v>
      </c>
      <c r="V18" s="36">
        <v>1.5173794475413331E-4</v>
      </c>
      <c r="W18" s="36">
        <v>1.495772957456108E-4</v>
      </c>
      <c r="X18" s="38">
        <v>1.472881552527879E-4</v>
      </c>
      <c r="Y18" s="38">
        <v>1.4493572600666609E-4</v>
      </c>
      <c r="Z18" s="38">
        <v>1.4261172444627289E-4</v>
      </c>
      <c r="AA18" s="38">
        <v>1.4032990382123941E-4</v>
      </c>
      <c r="AB18" s="38">
        <v>1.3820057694497351E-4</v>
      </c>
      <c r="AC18" s="38">
        <v>1.3646804975176911E-4</v>
      </c>
      <c r="AD18" s="39">
        <f>AVERAGE(U18:W18)</f>
        <v>1.5169948590774811E-4</v>
      </c>
    </row>
    <row r="19" spans="2:30">
      <c r="B19">
        <v>250</v>
      </c>
      <c r="C19" s="38">
        <v>1.668310650580004E-4</v>
      </c>
      <c r="D19" s="38">
        <v>1.6726477196675089E-4</v>
      </c>
      <c r="E19" s="38">
        <v>1.6763508847630689E-4</v>
      </c>
      <c r="F19" s="38">
        <v>1.6795768799047391E-4</v>
      </c>
      <c r="G19" s="38">
        <v>1.6822687969243291E-4</v>
      </c>
      <c r="H19" s="38">
        <v>1.6842792541318599E-4</v>
      </c>
      <c r="I19" s="38">
        <v>1.6855387789207929E-4</v>
      </c>
      <c r="J19" s="38">
        <v>1.6860418616145131E-4</v>
      </c>
      <c r="K19" s="38">
        <v>1.6857456025373289E-4</v>
      </c>
      <c r="L19" s="38">
        <v>1.6845431519943769E-4</v>
      </c>
      <c r="M19" s="38">
        <v>1.682288698289977E-4</v>
      </c>
      <c r="N19" s="38">
        <v>1.678808514385293E-4</v>
      </c>
      <c r="O19" s="38">
        <v>1.6739074558816741E-4</v>
      </c>
      <c r="P19" s="38">
        <v>1.6673973154915849E-4</v>
      </c>
      <c r="Q19" s="38">
        <v>1.659104095953351E-4</v>
      </c>
      <c r="R19" s="38">
        <v>1.6487989431028001E-4</v>
      </c>
      <c r="S19" s="38">
        <v>1.6361782230606259E-4</v>
      </c>
      <c r="T19" s="38">
        <v>1.621070655575151E-4</v>
      </c>
      <c r="U19" s="38">
        <v>1.603604210989137E-4</v>
      </c>
      <c r="V19" s="36">
        <v>1.5838645495347249E-4</v>
      </c>
      <c r="W19" s="36">
        <v>1.561494767569254E-4</v>
      </c>
      <c r="X19" s="41">
        <v>1.5363049464904271E-4</v>
      </c>
      <c r="Y19" s="38">
        <v>1.5092391791295481E-4</v>
      </c>
      <c r="Z19" s="38">
        <v>1.4818869446075669E-4</v>
      </c>
      <c r="AA19" s="38">
        <v>1.4554617539932419E-4</v>
      </c>
      <c r="AB19" s="38">
        <v>1.4322245192930911E-4</v>
      </c>
      <c r="AC19" s="38">
        <v>1.4143278207430379E-4</v>
      </c>
      <c r="AD19" s="39">
        <f>AVERAGE(V19:W19)</f>
        <v>1.5726796585519893E-4</v>
      </c>
    </row>
    <row r="20" spans="2:30">
      <c r="B20">
        <v>225</v>
      </c>
      <c r="C20" s="38">
        <v>1.6935526931573141E-4</v>
      </c>
      <c r="D20" s="38">
        <v>1.699113949491154E-4</v>
      </c>
      <c r="E20" s="38">
        <v>1.704125312146515E-4</v>
      </c>
      <c r="F20" s="38">
        <v>1.708755781562458E-4</v>
      </c>
      <c r="G20" s="38">
        <v>1.7129762900490629E-4</v>
      </c>
      <c r="H20" s="38">
        <v>1.7166688043975729E-4</v>
      </c>
      <c r="I20" s="38">
        <v>1.7197758833346319E-4</v>
      </c>
      <c r="J20" s="38">
        <v>1.7222953592566529E-4</v>
      </c>
      <c r="K20" s="38">
        <v>1.7241984372930619E-4</v>
      </c>
      <c r="L20" s="38">
        <v>1.7253971941424249E-4</v>
      </c>
      <c r="M20" s="38">
        <v>1.72575441477747E-4</v>
      </c>
      <c r="N20" s="38">
        <v>1.725107227955562E-4</v>
      </c>
      <c r="O20" s="38">
        <v>1.7232862257744949E-4</v>
      </c>
      <c r="P20" s="38">
        <v>1.720100031862125E-4</v>
      </c>
      <c r="Q20" s="38">
        <v>1.7152981718331379E-4</v>
      </c>
      <c r="R20" s="38">
        <v>1.708556232843043E-4</v>
      </c>
      <c r="S20" s="38">
        <v>1.6995207484147391E-4</v>
      </c>
      <c r="T20" s="38">
        <v>1.687905631258503E-4</v>
      </c>
      <c r="U20" s="38">
        <v>1.673523998821964E-4</v>
      </c>
      <c r="V20" s="38">
        <v>1.6559967663216111E-4</v>
      </c>
      <c r="W20" s="36">
        <v>1.634506346092518E-4</v>
      </c>
      <c r="X20" s="36">
        <v>1.6086114877241731E-4</v>
      </c>
      <c r="Y20" s="41">
        <v>1.579559877024966E-4</v>
      </c>
      <c r="Z20" s="38">
        <v>1.5495910982339011E-4</v>
      </c>
      <c r="AA20" s="38">
        <v>1.520201300626289E-4</v>
      </c>
      <c r="AB20" s="38">
        <v>1.494866038587905E-4</v>
      </c>
      <c r="AC20" s="38">
        <v>1.4778083494122079E-4</v>
      </c>
      <c r="AD20" s="39">
        <f>AVERAGE(W20:X20)</f>
        <v>1.6215589169083454E-4</v>
      </c>
    </row>
    <row r="21" spans="2:30">
      <c r="B21">
        <v>200</v>
      </c>
      <c r="C21" s="38">
        <v>1.7160353415671771E-4</v>
      </c>
      <c r="D21" s="38">
        <v>1.7227544044858429E-4</v>
      </c>
      <c r="E21" s="38">
        <v>1.7290268737673629E-4</v>
      </c>
      <c r="F21" s="38">
        <v>1.735042540875547E-4</v>
      </c>
      <c r="G21" s="38">
        <v>1.740789607468947E-4</v>
      </c>
      <c r="H21" s="38">
        <v>1.7461635177690659E-4</v>
      </c>
      <c r="I21" s="38">
        <v>1.751118831299563E-4</v>
      </c>
      <c r="J21" s="38">
        <v>1.7556662859953331E-4</v>
      </c>
      <c r="K21" s="38">
        <v>1.7597967258832579E-4</v>
      </c>
      <c r="L21" s="38">
        <v>1.7634453859085921E-4</v>
      </c>
      <c r="M21" s="38">
        <v>1.7664937270323589E-4</v>
      </c>
      <c r="N21" s="38">
        <v>1.768802285062935E-4</v>
      </c>
      <c r="O21" s="38">
        <v>1.7702388098249399E-4</v>
      </c>
      <c r="P21" s="38">
        <v>1.7706367069919701E-4</v>
      </c>
      <c r="Q21" s="38">
        <v>1.769732373382997E-4</v>
      </c>
      <c r="R21" s="38">
        <v>1.7671753073030639E-4</v>
      </c>
      <c r="S21" s="38">
        <v>1.762591016889646E-4</v>
      </c>
      <c r="T21" s="38">
        <v>1.7556036273087949E-4</v>
      </c>
      <c r="U21" s="38">
        <v>1.7458189468899231E-4</v>
      </c>
      <c r="V21" s="38">
        <v>1.732604792401895E-4</v>
      </c>
      <c r="W21" s="38">
        <v>1.7149173564013709E-4</v>
      </c>
      <c r="X21" s="36">
        <v>1.6921591500150169E-4</v>
      </c>
      <c r="Y21" s="36">
        <v>1.6655943240222179E-4</v>
      </c>
      <c r="Z21" s="41">
        <v>1.6374869042773521E-4</v>
      </c>
      <c r="AA21" s="38">
        <v>1.608913214326957E-4</v>
      </c>
      <c r="AB21" s="38">
        <v>1.5837035203363441E-4</v>
      </c>
      <c r="AC21" s="38">
        <v>1.567484005490256E-4</v>
      </c>
      <c r="AD21" s="39">
        <f>AVERAGE(X21:Y21)</f>
        <v>1.6788767370186174E-4</v>
      </c>
    </row>
    <row r="22" spans="2:30">
      <c r="B22">
        <v>175</v>
      </c>
      <c r="C22" s="38">
        <v>1.735261081198209E-4</v>
      </c>
      <c r="D22" s="38">
        <v>1.74306780505411E-4</v>
      </c>
      <c r="E22" s="38">
        <v>1.7505289741839169E-4</v>
      </c>
      <c r="F22" s="38">
        <v>1.7578615057901081E-4</v>
      </c>
      <c r="G22" s="38">
        <v>1.7650780393946709E-4</v>
      </c>
      <c r="H22" s="38">
        <v>1.7720863119249339E-4</v>
      </c>
      <c r="I22" s="38">
        <v>1.7788402267177411E-4</v>
      </c>
      <c r="J22" s="38">
        <v>1.7853578469144359E-4</v>
      </c>
      <c r="K22" s="38">
        <v>1.7916570000684601E-4</v>
      </c>
      <c r="L22" s="38">
        <v>1.7977040342364651E-4</v>
      </c>
      <c r="M22" s="38">
        <v>1.8034042895990771E-4</v>
      </c>
      <c r="N22" s="38">
        <v>1.80864840637088E-4</v>
      </c>
      <c r="O22" s="38">
        <v>1.8133529418562849E-4</v>
      </c>
      <c r="P22" s="38">
        <v>1.8174071980626581E-4</v>
      </c>
      <c r="Q22" s="38">
        <v>1.8205979974064731E-4</v>
      </c>
      <c r="R22" s="38">
        <v>1.8226325396959649E-4</v>
      </c>
      <c r="S22" s="38">
        <v>1.823192144959163E-4</v>
      </c>
      <c r="T22" s="38">
        <v>1.821879874444936E-4</v>
      </c>
      <c r="U22" s="38">
        <v>1.818163474584353E-4</v>
      </c>
      <c r="V22" s="38">
        <v>1.8113662686830521E-4</v>
      </c>
      <c r="W22" s="38">
        <v>1.800748235040743E-4</v>
      </c>
      <c r="X22" s="36">
        <v>1.7860155948429911E-4</v>
      </c>
      <c r="Y22" s="36">
        <v>1.767958109073198E-4</v>
      </c>
      <c r="Z22" s="36">
        <v>1.7477143161105749E-4</v>
      </c>
      <c r="AA22" s="41">
        <v>1.7258109465366879E-4</v>
      </c>
      <c r="AB22" s="38">
        <v>1.705288047318743E-4</v>
      </c>
      <c r="AC22" s="38">
        <v>1.689292146476351E-4</v>
      </c>
      <c r="AD22" s="39">
        <f>AVERAGE(X22:Z22)</f>
        <v>1.7672293400089215E-4</v>
      </c>
    </row>
    <row r="23" spans="2:30">
      <c r="B23">
        <v>150</v>
      </c>
      <c r="C23" s="38">
        <v>1.7506480664293759E-4</v>
      </c>
      <c r="D23" s="38">
        <v>1.759387648226062E-4</v>
      </c>
      <c r="E23" s="38">
        <v>1.7678926969370111E-4</v>
      </c>
      <c r="F23" s="38">
        <v>1.7764162244872269E-4</v>
      </c>
      <c r="G23" s="38">
        <v>1.7849858231065691E-4</v>
      </c>
      <c r="H23" s="38">
        <v>1.7935043880995321E-4</v>
      </c>
      <c r="I23" s="38">
        <v>1.8019158095028791E-4</v>
      </c>
      <c r="J23" s="38">
        <v>1.8102463700681389E-4</v>
      </c>
      <c r="K23" s="38">
        <v>1.818550556923496E-4</v>
      </c>
      <c r="L23" s="38">
        <v>1.8268307689962509E-4</v>
      </c>
      <c r="M23" s="38">
        <v>1.835006248432672E-4</v>
      </c>
      <c r="N23" s="38">
        <v>1.8429889286276249E-4</v>
      </c>
      <c r="O23" s="38">
        <v>1.8507594062718241E-4</v>
      </c>
      <c r="P23" s="38">
        <v>1.858293605713255E-4</v>
      </c>
      <c r="Q23" s="38">
        <v>1.865459194974609E-4</v>
      </c>
      <c r="R23" s="38">
        <v>1.872067077849961E-4</v>
      </c>
      <c r="S23" s="38">
        <v>1.8779362031352549E-4</v>
      </c>
      <c r="T23" s="38">
        <v>1.8827167148576329E-4</v>
      </c>
      <c r="U23" s="38">
        <v>1.8857392698776361E-4</v>
      </c>
      <c r="V23" s="38">
        <v>1.886372697945439E-4</v>
      </c>
      <c r="W23" s="38">
        <v>1.8845825277771981E-4</v>
      </c>
      <c r="X23" s="38">
        <v>1.880789180086855E-4</v>
      </c>
      <c r="Y23" s="36">
        <v>1.8750691963621111E-4</v>
      </c>
      <c r="Z23" s="36">
        <v>1.866583549295664E-4</v>
      </c>
      <c r="AA23" s="41">
        <v>1.854703498027327E-4</v>
      </c>
      <c r="AB23" s="41">
        <v>1.8419178884116711E-4</v>
      </c>
      <c r="AC23" s="38">
        <v>1.8295563976974589E-4</v>
      </c>
      <c r="AD23" s="39">
        <f>AVERAGE(Y23:Z23)</f>
        <v>1.8708263728288877E-4</v>
      </c>
    </row>
    <row r="24" spans="2:30">
      <c r="B24">
        <v>125</v>
      </c>
      <c r="C24" s="38">
        <v>1.7616661870698851E-4</v>
      </c>
      <c r="D24" s="38">
        <v>1.7711010710243241E-4</v>
      </c>
      <c r="E24" s="38">
        <v>1.7804294568431699E-4</v>
      </c>
      <c r="F24" s="38">
        <v>1.789948949375547E-4</v>
      </c>
      <c r="G24" s="38">
        <v>1.7996769269939411E-4</v>
      </c>
      <c r="H24" s="38">
        <v>1.809484736092172E-4</v>
      </c>
      <c r="I24" s="38">
        <v>1.8193079409013551E-4</v>
      </c>
      <c r="J24" s="38">
        <v>1.829190959139283E-4</v>
      </c>
      <c r="K24" s="38">
        <v>1.839229757391818E-4</v>
      </c>
      <c r="L24" s="38">
        <v>1.8494570537526051E-4</v>
      </c>
      <c r="M24" s="38">
        <v>1.8597851705436219E-4</v>
      </c>
      <c r="N24" s="38">
        <v>1.870127366384115E-4</v>
      </c>
      <c r="O24" s="38">
        <v>1.8805342725147089E-4</v>
      </c>
      <c r="P24" s="38">
        <v>1.8910796295718111E-4</v>
      </c>
      <c r="Q24" s="38">
        <v>1.9017014579464901E-4</v>
      </c>
      <c r="R24" s="38">
        <v>1.9123026342553781E-4</v>
      </c>
      <c r="S24" s="38">
        <v>1.9228714877647459E-4</v>
      </c>
      <c r="T24" s="38">
        <v>1.9331388782601781E-4</v>
      </c>
      <c r="U24" s="38">
        <v>1.942253201944504E-4</v>
      </c>
      <c r="V24" s="38">
        <v>1.949544345667897E-4</v>
      </c>
      <c r="W24" s="38">
        <v>1.9557237841138589E-4</v>
      </c>
      <c r="X24" s="38">
        <v>1.9620884989192969E-4</v>
      </c>
      <c r="Y24" s="38">
        <v>1.9682010338358669E-4</v>
      </c>
      <c r="Z24" s="36">
        <v>1.971122775215558E-4</v>
      </c>
      <c r="AA24" s="36">
        <v>1.968408750093881E-4</v>
      </c>
      <c r="AB24" s="41">
        <v>1.9637124901990651E-4</v>
      </c>
      <c r="AC24" s="41">
        <v>1.961832939179695E-4</v>
      </c>
      <c r="AD24" s="39">
        <f>AVERAGE(Z24:AA24)</f>
        <v>1.9697657626547194E-4</v>
      </c>
    </row>
    <row r="25" spans="2:30">
      <c r="B25">
        <v>100</v>
      </c>
      <c r="C25" s="38">
        <v>1.7681517317308111E-4</v>
      </c>
      <c r="D25" s="38">
        <v>1.778056616358315E-4</v>
      </c>
      <c r="E25" s="38">
        <v>1.7879695198456431E-4</v>
      </c>
      <c r="F25" s="38">
        <v>1.7982277580436761E-4</v>
      </c>
      <c r="G25" s="38">
        <v>1.8088343965769679E-4</v>
      </c>
      <c r="H25" s="38">
        <v>1.819629421679674E-4</v>
      </c>
      <c r="I25" s="38">
        <v>1.830547947125276E-4</v>
      </c>
      <c r="J25" s="38">
        <v>1.8416605968565351E-4</v>
      </c>
      <c r="K25" s="38">
        <v>1.8530905482220259E-4</v>
      </c>
      <c r="L25" s="38">
        <v>1.8648763645526649E-4</v>
      </c>
      <c r="M25" s="38">
        <v>1.8769133696083069E-4</v>
      </c>
      <c r="N25" s="38">
        <v>1.8891108573030501E-4</v>
      </c>
      <c r="O25" s="38">
        <v>1.9015627100578341E-4</v>
      </c>
      <c r="P25" s="38">
        <v>1.9144023342618479E-4</v>
      </c>
      <c r="Q25" s="38">
        <v>1.927611030438839E-4</v>
      </c>
      <c r="R25" s="38">
        <v>1.9411471690094741E-4</v>
      </c>
      <c r="S25" s="38">
        <v>1.9550927978013991E-4</v>
      </c>
      <c r="T25" s="38">
        <v>1.969215589924911E-4</v>
      </c>
      <c r="U25" s="38">
        <v>1.9825228431642701E-4</v>
      </c>
      <c r="V25" s="38">
        <v>1.9942378332944989E-4</v>
      </c>
      <c r="W25" s="38">
        <v>2.0054144018231661E-4</v>
      </c>
      <c r="X25" s="38">
        <v>2.0179006085218389E-4</v>
      </c>
      <c r="Y25" s="38">
        <v>2.0313182540443591E-4</v>
      </c>
      <c r="Z25" s="36">
        <v>2.0416770401343449E-4</v>
      </c>
      <c r="AA25" s="36">
        <v>2.0449692179369479E-4</v>
      </c>
      <c r="AB25" s="36">
        <v>2.0471364043364251E-4</v>
      </c>
      <c r="AC25" s="41">
        <v>2.0593844832124579E-4</v>
      </c>
      <c r="AD25" s="39">
        <f>AVERAGE(Z25:AB25)</f>
        <v>2.0445942208025726E-4</v>
      </c>
    </row>
    <row r="26" spans="2:30">
      <c r="B26">
        <v>75</v>
      </c>
      <c r="C26" s="38">
        <v>1.770726739824088E-4</v>
      </c>
      <c r="D26" s="38">
        <v>1.780941091146092E-4</v>
      </c>
      <c r="E26" s="38">
        <v>1.7912371526603531E-4</v>
      </c>
      <c r="F26" s="38">
        <v>1.8019854234263341E-4</v>
      </c>
      <c r="G26" s="38">
        <v>1.8131902365148039E-4</v>
      </c>
      <c r="H26" s="38">
        <v>1.8246733083001531E-4</v>
      </c>
      <c r="I26" s="38">
        <v>1.8363665741052539E-4</v>
      </c>
      <c r="J26" s="38">
        <v>1.848370643927731E-4</v>
      </c>
      <c r="K26" s="38">
        <v>1.8608272482336931E-4</v>
      </c>
      <c r="L26" s="38">
        <v>1.873762679022052E-4</v>
      </c>
      <c r="M26" s="38">
        <v>1.8870400973179649E-4</v>
      </c>
      <c r="N26" s="38">
        <v>1.9005573422731979E-4</v>
      </c>
      <c r="O26" s="38">
        <v>1.914431473507976E-4</v>
      </c>
      <c r="P26" s="38">
        <v>1.9288145295874579E-4</v>
      </c>
      <c r="Q26" s="38">
        <v>1.9436604442723041E-4</v>
      </c>
      <c r="R26" s="38">
        <v>1.9588965112758629E-4</v>
      </c>
      <c r="S26" s="38">
        <v>1.9745972710030209E-4</v>
      </c>
      <c r="T26" s="38">
        <v>1.9905449165491239E-4</v>
      </c>
      <c r="U26" s="38">
        <v>2.0057478541892889E-4</v>
      </c>
      <c r="V26" s="38">
        <v>2.019382206209757E-4</v>
      </c>
      <c r="W26" s="38">
        <v>2.0323323351602819E-4</v>
      </c>
      <c r="X26" s="38">
        <v>2.046419396875203E-4</v>
      </c>
      <c r="Y26" s="38">
        <v>2.0618469738986259E-4</v>
      </c>
      <c r="Z26" s="38">
        <v>2.0750028455574049E-4</v>
      </c>
      <c r="AA26" s="36">
        <v>2.080695626947043E-4</v>
      </c>
      <c r="AB26" s="36">
        <v>2.0864454089373319E-4</v>
      </c>
      <c r="AC26" s="36">
        <v>2.1086316057962039E-4</v>
      </c>
      <c r="AD26" s="39">
        <f>AVERAGE(AA26:AC26)</f>
        <v>2.0919242138935264E-4</v>
      </c>
    </row>
    <row r="27" spans="2:30">
      <c r="B27">
        <v>50</v>
      </c>
      <c r="C27" s="38">
        <v>1.77126993459165E-4</v>
      </c>
      <c r="D27" s="38">
        <v>1.7816764717920781E-4</v>
      </c>
      <c r="E27" s="38">
        <v>1.7922122951671479E-4</v>
      </c>
      <c r="F27" s="38">
        <v>1.8033034643900761E-4</v>
      </c>
      <c r="G27" s="38">
        <v>1.8149436254841231E-4</v>
      </c>
      <c r="H27" s="38">
        <v>1.826917416738087E-4</v>
      </c>
      <c r="I27" s="38">
        <v>1.839141295638794E-4</v>
      </c>
      <c r="J27" s="38">
        <v>1.8517323110077831E-4</v>
      </c>
      <c r="K27" s="38">
        <v>1.864888077841653E-4</v>
      </c>
      <c r="L27" s="38">
        <v>1.8786590559718839E-4</v>
      </c>
      <c r="M27" s="38">
        <v>1.8928255226257419E-4</v>
      </c>
      <c r="N27" s="38">
        <v>1.9072053412459719E-4</v>
      </c>
      <c r="O27" s="38">
        <v>1.9219984576238181E-4</v>
      </c>
      <c r="P27" s="38">
        <v>1.9374272217240741E-4</v>
      </c>
      <c r="Q27" s="38">
        <v>1.9532727665783791E-4</v>
      </c>
      <c r="R27" s="38">
        <v>1.9692298340243461E-4</v>
      </c>
      <c r="S27" s="38">
        <v>1.9854351931767231E-4</v>
      </c>
      <c r="T27" s="38">
        <v>2.0018635130425379E-4</v>
      </c>
      <c r="U27" s="38">
        <v>2.017568848510948E-4</v>
      </c>
      <c r="V27" s="38">
        <v>2.0316412333091409E-4</v>
      </c>
      <c r="W27" s="38">
        <v>2.0448952287340931E-4</v>
      </c>
      <c r="X27" s="38">
        <v>2.0592716082695839E-4</v>
      </c>
      <c r="Y27" s="38">
        <v>2.0753806671484849E-4</v>
      </c>
      <c r="Z27" s="38">
        <v>2.089604472412554E-4</v>
      </c>
      <c r="AA27" s="38">
        <v>2.095431961876548E-4</v>
      </c>
      <c r="AB27" s="36">
        <v>2.1001044500133521E-4</v>
      </c>
      <c r="AC27" s="36">
        <v>2.12305822251867E-4</v>
      </c>
      <c r="AD27" s="39">
        <f>AVERAGE(AB27:AC27)</f>
        <v>2.111581336266011E-4</v>
      </c>
    </row>
    <row r="28" spans="2:30">
      <c r="B28">
        <v>25</v>
      </c>
      <c r="C28" s="38">
        <v>1.771908327096611E-4</v>
      </c>
      <c r="D28" s="38">
        <v>1.7824254888527979E-4</v>
      </c>
      <c r="E28" s="38">
        <v>1.79312198476805E-4</v>
      </c>
      <c r="F28" s="38">
        <v>1.804453505021007E-4</v>
      </c>
      <c r="G28" s="38">
        <v>1.8163910608955911E-4</v>
      </c>
      <c r="H28" s="38">
        <v>1.8286938064895349E-4</v>
      </c>
      <c r="I28" s="38">
        <v>1.8412776831147021E-4</v>
      </c>
      <c r="J28" s="38">
        <v>1.85425822473389E-4</v>
      </c>
      <c r="K28" s="38">
        <v>1.8678683216954959E-4</v>
      </c>
      <c r="L28" s="38">
        <v>1.882186252233585E-4</v>
      </c>
      <c r="M28" s="38">
        <v>1.8969468539210759E-4</v>
      </c>
      <c r="N28" s="38">
        <v>1.911905715932508E-4</v>
      </c>
      <c r="O28" s="38">
        <v>1.9273092960218069E-4</v>
      </c>
      <c r="P28" s="38">
        <v>1.9434143935006249E-4</v>
      </c>
      <c r="Q28" s="38">
        <v>1.9598659192053431E-4</v>
      </c>
      <c r="R28" s="38">
        <v>1.976164939385048E-4</v>
      </c>
      <c r="S28" s="38">
        <v>1.9925022543912E-4</v>
      </c>
      <c r="T28" s="38">
        <v>2.009031391821218E-4</v>
      </c>
      <c r="U28" s="38">
        <v>2.024937586310989E-4</v>
      </c>
      <c r="V28" s="38">
        <v>2.0393699518993271E-4</v>
      </c>
      <c r="W28" s="38">
        <v>2.0532528943372749E-4</v>
      </c>
      <c r="X28" s="38">
        <v>2.068777738604315E-4</v>
      </c>
      <c r="Y28" s="38">
        <v>2.086690201905023E-4</v>
      </c>
      <c r="Z28" s="38">
        <v>2.1027083322316991E-4</v>
      </c>
      <c r="AA28" s="38">
        <v>2.1088585957128149E-4</v>
      </c>
      <c r="AB28" s="36">
        <v>2.1117916352910601E-4</v>
      </c>
      <c r="AC28" s="36">
        <v>2.1335932681476231E-4</v>
      </c>
      <c r="AD28" s="39">
        <f>AVERAGE(AB28:AC28)</f>
        <v>2.1226924517193414E-4</v>
      </c>
    </row>
    <row r="29" spans="2:30">
      <c r="B29">
        <v>0.01</v>
      </c>
      <c r="C29" s="38">
        <v>1.7718796453272009E-4</v>
      </c>
      <c r="D29" s="38">
        <v>1.7824829400269889E-4</v>
      </c>
      <c r="E29" s="38">
        <v>1.7932987823914839E-4</v>
      </c>
      <c r="F29" s="38">
        <v>1.8047092983053281E-4</v>
      </c>
      <c r="G29" s="38">
        <v>1.8167007000474889E-4</v>
      </c>
      <c r="H29" s="38">
        <v>1.8290904470156339E-4</v>
      </c>
      <c r="I29" s="38">
        <v>1.8418337353906679E-4</v>
      </c>
      <c r="J29" s="38">
        <v>1.8550442114551889E-4</v>
      </c>
      <c r="K29" s="38">
        <v>1.868869165118759E-4</v>
      </c>
      <c r="L29" s="38">
        <v>1.8833336272301409E-4</v>
      </c>
      <c r="M29" s="38">
        <v>1.8982742356601931E-4</v>
      </c>
      <c r="N29" s="38">
        <v>1.9135494464294999E-4</v>
      </c>
      <c r="O29" s="38">
        <v>1.9292538820375461E-4</v>
      </c>
      <c r="P29" s="38">
        <v>1.9454788702704071E-4</v>
      </c>
      <c r="Q29" s="38">
        <v>1.96200275968941E-4</v>
      </c>
      <c r="R29" s="38">
        <v>1.9785240169410841E-4</v>
      </c>
      <c r="S29" s="38">
        <v>1.9950307055398761E-4</v>
      </c>
      <c r="T29" s="38">
        <v>2.0114826997279429E-4</v>
      </c>
      <c r="U29" s="38">
        <v>2.0273890322961691E-4</v>
      </c>
      <c r="V29" s="38">
        <v>2.0423340589960229E-4</v>
      </c>
      <c r="W29" s="38">
        <v>2.0569612409309331E-4</v>
      </c>
      <c r="X29" s="38">
        <v>2.0729086096607459E-4</v>
      </c>
      <c r="Y29" s="38">
        <v>2.0911636009157989E-4</v>
      </c>
      <c r="Z29" s="38">
        <v>2.1081379610334109E-4</v>
      </c>
      <c r="AA29" s="38">
        <v>2.1147470442554609E-4</v>
      </c>
      <c r="AB29" s="36">
        <v>2.1173371847332809E-4</v>
      </c>
      <c r="AC29" s="36">
        <v>2.1424825885402421E-4</v>
      </c>
      <c r="AD29" s="39">
        <f>AVERAGE(AB29:AC29)</f>
        <v>2.1299098866367613E-4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17B57-ADE5-4674-8BC5-90B5FEE29419}">
  <sheetPr codeName="Sheet7"/>
  <dimension ref="A1:AD29"/>
  <sheetViews>
    <sheetView workbookViewId="0">
      <selection activeCell="A8" sqref="A8"/>
    </sheetView>
  </sheetViews>
  <sheetFormatPr defaultRowHeight="14.4"/>
  <cols>
    <col min="3" max="3" width="15.5546875" customWidth="1"/>
    <col min="4" max="29" width="23.88671875" customWidth="1"/>
    <col min="30" max="30" width="15.6640625" customWidth="1"/>
  </cols>
  <sheetData>
    <row r="1" spans="1:30">
      <c r="C1" t="s">
        <v>1</v>
      </c>
    </row>
    <row r="2" spans="1:30" ht="21">
      <c r="B2" s="42"/>
      <c r="C2" s="43">
        <v>-700</v>
      </c>
      <c r="D2" s="2">
        <v>-625</v>
      </c>
      <c r="E2" s="2">
        <v>-600</v>
      </c>
      <c r="F2" s="2">
        <v>-575</v>
      </c>
      <c r="G2" s="2">
        <v>-550</v>
      </c>
      <c r="H2" s="2">
        <v>-525</v>
      </c>
      <c r="I2" s="2">
        <v>-500</v>
      </c>
      <c r="J2" s="2">
        <v>-475</v>
      </c>
      <c r="K2" s="2">
        <v>-450</v>
      </c>
      <c r="L2" s="2">
        <v>-425</v>
      </c>
      <c r="M2" s="2">
        <v>-400</v>
      </c>
      <c r="N2" s="2">
        <v>-375</v>
      </c>
      <c r="O2" s="2">
        <v>-350</v>
      </c>
      <c r="P2" s="2">
        <v>-325</v>
      </c>
      <c r="Q2" s="2">
        <v>-300</v>
      </c>
      <c r="R2" s="2">
        <v>-275</v>
      </c>
      <c r="S2" s="2">
        <v>-250</v>
      </c>
      <c r="T2" s="2">
        <v>-225</v>
      </c>
      <c r="U2" s="2">
        <v>-200</v>
      </c>
      <c r="V2" s="2">
        <v>-175</v>
      </c>
      <c r="W2" s="2">
        <v>-150</v>
      </c>
      <c r="X2" s="2">
        <v>-125</v>
      </c>
      <c r="Y2" s="2">
        <v>-100</v>
      </c>
      <c r="Z2" s="2">
        <v>-75</v>
      </c>
      <c r="AA2" s="2">
        <v>-50</v>
      </c>
      <c r="AB2" s="2">
        <v>-25</v>
      </c>
      <c r="AC2" s="2">
        <v>-0.01</v>
      </c>
      <c r="AD2" s="44" t="s">
        <v>19</v>
      </c>
    </row>
    <row r="3" spans="1:30" ht="20.399999999999999">
      <c r="A3" t="s">
        <v>2</v>
      </c>
      <c r="B3" s="45">
        <v>700</v>
      </c>
      <c r="C3" s="36">
        <v>2.0230871142190181E-4</v>
      </c>
      <c r="D3" s="36">
        <v>2.0328674458846839E-4</v>
      </c>
      <c r="E3" s="36">
        <v>2.0418462046539271E-4</v>
      </c>
      <c r="F3" s="37">
        <v>2.0499953724360969E-4</v>
      </c>
      <c r="G3" s="37">
        <v>2.057278514887277E-4</v>
      </c>
      <c r="H3" s="38">
        <v>2.06366469719222E-4</v>
      </c>
      <c r="I3" s="38">
        <v>2.0691343427002871E-4</v>
      </c>
      <c r="J3" s="38">
        <v>2.0736720962170001E-4</v>
      </c>
      <c r="K3" s="38">
        <v>2.077262875545474E-4</v>
      </c>
      <c r="L3" s="38">
        <v>2.0799048873075239E-4</v>
      </c>
      <c r="M3" s="38">
        <v>2.0816150601982351E-4</v>
      </c>
      <c r="N3" s="38">
        <v>2.0824070291575609E-4</v>
      </c>
      <c r="O3" s="38">
        <v>2.0822778111205929E-4</v>
      </c>
      <c r="P3" s="38">
        <v>2.0812376560785169E-4</v>
      </c>
      <c r="Q3" s="38">
        <v>2.0793299827320331E-4</v>
      </c>
      <c r="R3" s="38">
        <v>2.0765947356769259E-4</v>
      </c>
      <c r="S3" s="38">
        <v>2.0730392819688791E-4</v>
      </c>
      <c r="T3" s="38">
        <v>2.0686822932845829E-4</v>
      </c>
      <c r="U3" s="38">
        <v>2.063588529339011E-4</v>
      </c>
      <c r="V3" s="38">
        <v>2.0578188026452581E-4</v>
      </c>
      <c r="W3" s="38">
        <v>2.0513850641501341E-4</v>
      </c>
      <c r="X3" s="38">
        <v>2.0443041359005919E-4</v>
      </c>
      <c r="Y3" s="38">
        <v>2.0366401467965099E-4</v>
      </c>
      <c r="Z3" s="38">
        <v>2.0284460652167919E-4</v>
      </c>
      <c r="AA3" s="38">
        <v>2.0197408936701859E-4</v>
      </c>
      <c r="AB3" s="38">
        <v>2.0105901195748081E-4</v>
      </c>
      <c r="AC3" s="38">
        <v>2.0010635521444919E-4</v>
      </c>
      <c r="AD3" s="39">
        <f>AVERAGE(C3:E3)</f>
        <v>2.0326002549192097E-4</v>
      </c>
    </row>
    <row r="4" spans="1:30" ht="20.399999999999999">
      <c r="B4" s="46">
        <v>625</v>
      </c>
      <c r="C4" s="38">
        <v>2.0729429900579111E-4</v>
      </c>
      <c r="D4" s="38">
        <v>2.0838146978702929E-4</v>
      </c>
      <c r="E4" s="36">
        <v>2.0938381781453151E-4</v>
      </c>
      <c r="F4" s="36">
        <v>2.1029711586545779E-4</v>
      </c>
      <c r="G4" s="36">
        <v>2.111168436729843E-4</v>
      </c>
      <c r="H4" s="40">
        <v>2.1183952200237851E-4</v>
      </c>
      <c r="I4" s="38">
        <v>2.1246329015277499E-4</v>
      </c>
      <c r="J4" s="38">
        <v>2.1298657497938601E-4</v>
      </c>
      <c r="K4" s="38">
        <v>2.1340720140771341E-4</v>
      </c>
      <c r="L4" s="38">
        <v>2.137247480367453E-4</v>
      </c>
      <c r="M4" s="38">
        <v>2.139418528301613E-4</v>
      </c>
      <c r="N4" s="38">
        <v>2.140603825334242E-4</v>
      </c>
      <c r="O4" s="38">
        <v>2.1407851609216819E-4</v>
      </c>
      <c r="P4" s="38">
        <v>2.1399631765045009E-4</v>
      </c>
      <c r="Q4" s="38">
        <v>2.138198774595754E-4</v>
      </c>
      <c r="R4" s="38">
        <v>2.1355468639072049E-4</v>
      </c>
      <c r="S4" s="38">
        <v>2.131995031279887E-4</v>
      </c>
      <c r="T4" s="38">
        <v>2.1275458130344871E-4</v>
      </c>
      <c r="U4" s="38">
        <v>2.1222866323367459E-4</v>
      </c>
      <c r="V4" s="38">
        <v>2.1163007301370319E-4</v>
      </c>
      <c r="W4" s="38">
        <v>2.1095781454223331E-4</v>
      </c>
      <c r="X4" s="38">
        <v>2.102119973300509E-4</v>
      </c>
      <c r="Y4" s="38">
        <v>2.094019218844716E-4</v>
      </c>
      <c r="Z4" s="38">
        <v>2.0853389346707439E-4</v>
      </c>
      <c r="AA4" s="38">
        <v>2.076053568670041E-4</v>
      </c>
      <c r="AB4" s="38">
        <v>2.0662448369042179E-4</v>
      </c>
      <c r="AC4" s="38">
        <v>2.055968512094392E-4</v>
      </c>
      <c r="AD4" s="39">
        <f>AVERAGE(E4:G4)</f>
        <v>2.1026592578432456E-4</v>
      </c>
    </row>
    <row r="5" spans="1:30" ht="20.399999999999999">
      <c r="B5" s="46">
        <v>600</v>
      </c>
      <c r="C5" s="38">
        <v>2.1247230206642031E-4</v>
      </c>
      <c r="D5" s="38">
        <v>2.1368424250715711E-4</v>
      </c>
      <c r="E5" s="38">
        <v>2.1480816950000169E-4</v>
      </c>
      <c r="F5" s="38">
        <v>2.1583852350265151E-4</v>
      </c>
      <c r="G5" s="36">
        <v>2.1676992612547591E-4</v>
      </c>
      <c r="H5" s="36">
        <v>2.17598063879332E-4</v>
      </c>
      <c r="I5" s="36">
        <v>2.1831998317145009E-4</v>
      </c>
      <c r="J5" s="38">
        <v>2.1893327589834241E-4</v>
      </c>
      <c r="K5" s="38">
        <v>2.1943553418785511E-4</v>
      </c>
      <c r="L5" s="38">
        <v>2.1982632919847979E-4</v>
      </c>
      <c r="M5" s="38">
        <v>2.2010819375052729E-4</v>
      </c>
      <c r="N5" s="38">
        <v>2.2028279130059669E-4</v>
      </c>
      <c r="O5" s="38">
        <v>2.203478203114754E-4</v>
      </c>
      <c r="P5" s="38">
        <v>2.2030315263253E-4</v>
      </c>
      <c r="Q5" s="38">
        <v>2.2015530549961669E-4</v>
      </c>
      <c r="R5" s="38">
        <v>2.1991035177668111E-4</v>
      </c>
      <c r="S5" s="38">
        <v>2.1956687107787851E-4</v>
      </c>
      <c r="T5" s="38">
        <v>2.1912465546520339E-4</v>
      </c>
      <c r="U5" s="38">
        <v>2.185923508330984E-4</v>
      </c>
      <c r="V5" s="38">
        <v>2.1797866542955501E-4</v>
      </c>
      <c r="W5" s="38">
        <v>2.1728286407432149E-4</v>
      </c>
      <c r="X5" s="38">
        <v>2.165058153059679E-4</v>
      </c>
      <c r="Y5" s="38">
        <v>2.1565805768421491E-4</v>
      </c>
      <c r="Z5" s="38">
        <v>2.1474582798275191E-4</v>
      </c>
      <c r="AA5" s="38">
        <v>2.1376441923649919E-4</v>
      </c>
      <c r="AB5" s="38">
        <v>2.1272381717114019E-4</v>
      </c>
      <c r="AC5" s="38">
        <v>2.1162826747923649E-4</v>
      </c>
      <c r="AD5" s="39">
        <f>AVERAGE(G5:I5)</f>
        <v>2.1756265772541932E-4</v>
      </c>
    </row>
    <row r="6" spans="1:30" ht="20.399999999999999">
      <c r="B6" s="46">
        <v>575</v>
      </c>
      <c r="C6" s="38">
        <v>2.1783280558591021E-4</v>
      </c>
      <c r="D6" s="38">
        <v>2.191870430572338E-4</v>
      </c>
      <c r="E6" s="38">
        <v>2.2045149172043879E-4</v>
      </c>
      <c r="F6" s="38">
        <v>2.2161963535232671E-4</v>
      </c>
      <c r="G6" s="38">
        <v>2.226855595232149E-4</v>
      </c>
      <c r="H6" s="38">
        <v>2.2364387436370821E-4</v>
      </c>
      <c r="I6" s="36">
        <v>2.244888525518206E-4</v>
      </c>
      <c r="J6" s="36">
        <v>2.2521604022557291E-4</v>
      </c>
      <c r="K6" s="36">
        <v>2.2582393023728501E-4</v>
      </c>
      <c r="L6" s="38">
        <v>2.263126383378297E-4</v>
      </c>
      <c r="M6" s="38">
        <v>2.266822210907164E-4</v>
      </c>
      <c r="N6" s="38">
        <v>2.2693220499560361E-4</v>
      </c>
      <c r="O6" s="38">
        <v>2.2706218421308759E-4</v>
      </c>
      <c r="P6" s="38">
        <v>2.2707394496267159E-4</v>
      </c>
      <c r="Q6" s="38">
        <v>2.2697182894344841E-4</v>
      </c>
      <c r="R6" s="38">
        <v>2.267599919491075E-4</v>
      </c>
      <c r="S6" s="38">
        <v>2.2644060692570751E-4</v>
      </c>
      <c r="T6" s="38">
        <v>2.2601588637757771E-4</v>
      </c>
      <c r="U6" s="38">
        <v>2.2548998571968599E-4</v>
      </c>
      <c r="V6" s="38">
        <v>2.248678056335341E-4</v>
      </c>
      <c r="W6" s="38">
        <v>2.241539017000708E-4</v>
      </c>
      <c r="X6" s="38">
        <v>2.2335410299782629E-4</v>
      </c>
      <c r="Y6" s="38">
        <v>2.2247555125346779E-4</v>
      </c>
      <c r="Z6" s="38">
        <v>2.2152152060269379E-4</v>
      </c>
      <c r="AA6" s="38">
        <v>2.2049271308803231E-4</v>
      </c>
      <c r="AB6" s="38">
        <v>2.193987867781899E-4</v>
      </c>
      <c r="AC6" s="38">
        <v>2.1824040024331329E-4</v>
      </c>
      <c r="AD6" s="39">
        <f>AVERAGE(I6:K6)</f>
        <v>2.2517627433822618E-4</v>
      </c>
    </row>
    <row r="7" spans="1:30" ht="20.399999999999999">
      <c r="B7" s="46">
        <v>550</v>
      </c>
      <c r="C7" s="38">
        <v>2.233632533522962E-4</v>
      </c>
      <c r="D7" s="38">
        <v>2.2487844526748859E-4</v>
      </c>
      <c r="E7" s="38">
        <v>2.26304021465204E-4</v>
      </c>
      <c r="F7" s="38">
        <v>2.2763229143800469E-4</v>
      </c>
      <c r="G7" s="38">
        <v>2.2885649357921479E-4</v>
      </c>
      <c r="H7" s="38">
        <v>2.299697929840933E-4</v>
      </c>
      <c r="I7" s="38">
        <v>2.3096338126984229E-4</v>
      </c>
      <c r="J7" s="36">
        <v>2.318306027403836E-4</v>
      </c>
      <c r="K7" s="36">
        <v>2.3257081878681941E-4</v>
      </c>
      <c r="L7" s="36">
        <v>2.3318409629912259E-4</v>
      </c>
      <c r="M7" s="38">
        <v>2.3366650708901021E-4</v>
      </c>
      <c r="N7" s="38">
        <v>2.340141761663193E-4</v>
      </c>
      <c r="O7" s="38">
        <v>2.3422875000350031E-4</v>
      </c>
      <c r="P7" s="38">
        <v>2.3431473033977079E-4</v>
      </c>
      <c r="Q7" s="38">
        <v>2.342747927369084E-4</v>
      </c>
      <c r="R7" s="38">
        <v>2.341111705436653E-4</v>
      </c>
      <c r="S7" s="38">
        <v>2.3382923681875611E-4</v>
      </c>
      <c r="T7" s="38">
        <v>2.33433537038349E-4</v>
      </c>
      <c r="U7" s="38">
        <v>2.329242914463505E-4</v>
      </c>
      <c r="V7" s="38">
        <v>2.3230299389526019E-4</v>
      </c>
      <c r="W7" s="38">
        <v>2.3157903081120619E-4</v>
      </c>
      <c r="X7" s="38">
        <v>2.3076231837282051E-4</v>
      </c>
      <c r="Y7" s="38">
        <v>2.298562787624826E-4</v>
      </c>
      <c r="Z7" s="38">
        <v>2.288621735633039E-4</v>
      </c>
      <c r="AA7" s="38">
        <v>2.2778726602295171E-4</v>
      </c>
      <c r="AB7" s="38">
        <v>2.2664008524609421E-4</v>
      </c>
      <c r="AC7" s="38">
        <v>2.254203708370465E-4</v>
      </c>
      <c r="AD7" s="39">
        <f>AVERAGE(J7:L7)</f>
        <v>2.3252850594210851E-4</v>
      </c>
    </row>
    <row r="8" spans="1:30" ht="20.399999999999999">
      <c r="B8" s="46">
        <v>525</v>
      </c>
      <c r="C8" s="38">
        <v>2.290471459263579E-4</v>
      </c>
      <c r="D8" s="38">
        <v>2.307429107340014E-4</v>
      </c>
      <c r="E8" s="38">
        <v>2.3235144309314429E-4</v>
      </c>
      <c r="F8" s="38">
        <v>2.3386323489912631E-4</v>
      </c>
      <c r="G8" s="38">
        <v>2.3526974911814141E-4</v>
      </c>
      <c r="H8" s="38">
        <v>2.3656224062302791E-4</v>
      </c>
      <c r="I8" s="38">
        <v>2.3773011693102421E-4</v>
      </c>
      <c r="J8" s="38">
        <v>2.3876550061100471E-4</v>
      </c>
      <c r="K8" s="36">
        <v>2.3966709198885969E-4</v>
      </c>
      <c r="L8" s="36">
        <v>2.4043318805590881E-4</v>
      </c>
      <c r="M8" s="36">
        <v>2.410559649279556E-4</v>
      </c>
      <c r="N8" s="38">
        <v>2.4152809626443151E-4</v>
      </c>
      <c r="O8" s="38">
        <v>2.4185075314371631E-4</v>
      </c>
      <c r="P8" s="38">
        <v>2.420297154550684E-4</v>
      </c>
      <c r="Q8" s="38">
        <v>2.4206932040607201E-4</v>
      </c>
      <c r="R8" s="38">
        <v>2.4197256377390711E-4</v>
      </c>
      <c r="S8" s="38">
        <v>2.4174317974890889E-4</v>
      </c>
      <c r="T8" s="38">
        <v>2.4138485140976881E-4</v>
      </c>
      <c r="U8" s="38">
        <v>2.408999672074861E-4</v>
      </c>
      <c r="V8" s="38">
        <v>2.402922006372876E-4</v>
      </c>
      <c r="W8" s="38">
        <v>2.3956929678687651E-4</v>
      </c>
      <c r="X8" s="38">
        <v>2.3873910267742531E-4</v>
      </c>
      <c r="Y8" s="38">
        <v>2.3780598400498061E-4</v>
      </c>
      <c r="Z8" s="38">
        <v>2.3677395630565391E-4</v>
      </c>
      <c r="AA8" s="38">
        <v>2.356508446621218E-4</v>
      </c>
      <c r="AB8" s="38">
        <v>2.344444429595831E-4</v>
      </c>
      <c r="AC8" s="38">
        <v>2.331589796668208E-4</v>
      </c>
      <c r="AD8" s="39">
        <f>AVERAGE(K8:M8)</f>
        <v>2.4038541499090803E-4</v>
      </c>
    </row>
    <row r="9" spans="1:30" ht="20.399999999999999">
      <c r="B9" s="46">
        <v>500</v>
      </c>
      <c r="C9" s="38">
        <v>2.3486368671807241E-4</v>
      </c>
      <c r="D9" s="38">
        <v>2.367611317769307E-4</v>
      </c>
      <c r="E9" s="38">
        <v>2.385751470407538E-4</v>
      </c>
      <c r="F9" s="38">
        <v>2.4029436026819459E-4</v>
      </c>
      <c r="G9" s="38">
        <v>2.419082404895947E-4</v>
      </c>
      <c r="H9" s="38">
        <v>2.4340621715952191E-4</v>
      </c>
      <c r="I9" s="38">
        <v>2.4477678700478121E-4</v>
      </c>
      <c r="J9" s="38">
        <v>2.4601120584751322E-4</v>
      </c>
      <c r="K9" s="38">
        <v>2.4710625015513242E-4</v>
      </c>
      <c r="L9" s="36">
        <v>2.4805730097558548E-4</v>
      </c>
      <c r="M9" s="36">
        <v>2.4885312102938362E-4</v>
      </c>
      <c r="N9" s="36">
        <v>2.4948313916362393E-4</v>
      </c>
      <c r="O9" s="38">
        <v>2.4994605613778021E-4</v>
      </c>
      <c r="P9" s="38">
        <v>2.5024689817021477E-4</v>
      </c>
      <c r="Q9" s="38">
        <v>2.5039176428120352E-4</v>
      </c>
      <c r="R9" s="38">
        <v>2.5038462860244129E-4</v>
      </c>
      <c r="S9" s="38">
        <v>2.5022597195395539E-4</v>
      </c>
      <c r="T9" s="38">
        <v>2.4991843652901391E-4</v>
      </c>
      <c r="U9" s="38">
        <v>2.494700512101622E-4</v>
      </c>
      <c r="V9" s="38">
        <v>2.48889058871683E-4</v>
      </c>
      <c r="W9" s="38">
        <v>2.4817873702845909E-4</v>
      </c>
      <c r="X9" s="38">
        <v>2.4734210382668608E-4</v>
      </c>
      <c r="Y9" s="38">
        <v>2.4638635363897522E-4</v>
      </c>
      <c r="Z9" s="38">
        <v>2.4531972628391552E-4</v>
      </c>
      <c r="AA9" s="38">
        <v>2.4414792663489962E-4</v>
      </c>
      <c r="AB9" s="38">
        <v>2.428782315739428E-4</v>
      </c>
      <c r="AC9" s="38">
        <v>2.4152016842416459E-4</v>
      </c>
      <c r="AD9" s="39">
        <f>AVERAGE(L9:N9)</f>
        <v>2.4879785372286436E-4</v>
      </c>
    </row>
    <row r="10" spans="1:30" ht="20.399999999999999">
      <c r="B10" s="46">
        <v>475</v>
      </c>
      <c r="C10" s="38">
        <v>2.4079261538339621E-4</v>
      </c>
      <c r="D10" s="38">
        <v>2.4291412225182929E-4</v>
      </c>
      <c r="E10" s="38">
        <v>2.4495660911987152E-4</v>
      </c>
      <c r="F10" s="38">
        <v>2.4690767373100592E-4</v>
      </c>
      <c r="G10" s="38">
        <v>2.4875558517001002E-4</v>
      </c>
      <c r="H10" s="38">
        <v>2.5048857497506722E-4</v>
      </c>
      <c r="I10" s="38">
        <v>2.5209389520110579E-4</v>
      </c>
      <c r="J10" s="38">
        <v>2.5356139403553382E-4</v>
      </c>
      <c r="K10" s="38">
        <v>2.5488559401574029E-4</v>
      </c>
      <c r="L10" s="38">
        <v>2.5605890718800498E-4</v>
      </c>
      <c r="M10" s="36">
        <v>2.5706693775250539E-4</v>
      </c>
      <c r="N10" s="36">
        <v>2.5789603920774829E-4</v>
      </c>
      <c r="O10" s="36">
        <v>2.5854192358743872E-4</v>
      </c>
      <c r="P10" s="38">
        <v>2.5900700752627752E-4</v>
      </c>
      <c r="Q10" s="38">
        <v>2.5929479976194989E-4</v>
      </c>
      <c r="R10" s="38">
        <v>2.5940691682208841E-4</v>
      </c>
      <c r="S10" s="38">
        <v>2.5934341372285918E-4</v>
      </c>
      <c r="T10" s="38">
        <v>2.5910955909467397E-4</v>
      </c>
      <c r="U10" s="38">
        <v>2.5871800988330052E-4</v>
      </c>
      <c r="V10" s="38">
        <v>2.581793540031253E-4</v>
      </c>
      <c r="W10" s="38">
        <v>2.5749473238759088E-4</v>
      </c>
      <c r="X10" s="38">
        <v>2.5666456083536668E-4</v>
      </c>
      <c r="Y10" s="38">
        <v>2.556969997211176E-4</v>
      </c>
      <c r="Z10" s="38">
        <v>2.5460235422980021E-4</v>
      </c>
      <c r="AA10" s="38">
        <v>2.5338591075227401E-4</v>
      </c>
      <c r="AB10" s="38">
        <v>2.5205413332888931E-4</v>
      </c>
      <c r="AC10" s="38">
        <v>2.5061946047206162E-4</v>
      </c>
      <c r="AD10" s="39">
        <f>AVERAGE(M10:O10)</f>
        <v>2.578349668492308E-4</v>
      </c>
    </row>
    <row r="11" spans="1:30" ht="20.399999999999999">
      <c r="B11" s="46">
        <v>450</v>
      </c>
      <c r="C11" s="38">
        <v>2.4681742308433198E-4</v>
      </c>
      <c r="D11" s="38">
        <v>2.4918533306131878E-4</v>
      </c>
      <c r="E11" s="38">
        <v>2.5147995680781943E-4</v>
      </c>
      <c r="F11" s="38">
        <v>2.5368781668190732E-4</v>
      </c>
      <c r="G11" s="38">
        <v>2.5579743960729478E-4</v>
      </c>
      <c r="H11" s="38">
        <v>2.5779688213303271E-4</v>
      </c>
      <c r="I11" s="38">
        <v>2.5967103318395081E-4</v>
      </c>
      <c r="J11" s="38">
        <v>2.6140724203569998E-4</v>
      </c>
      <c r="K11" s="38">
        <v>2.6299897461638631E-4</v>
      </c>
      <c r="L11" s="38">
        <v>2.6443688941447837E-4</v>
      </c>
      <c r="M11" s="38">
        <v>2.6570248308641661E-4</v>
      </c>
      <c r="N11" s="36">
        <v>2.6677790527629202E-4</v>
      </c>
      <c r="O11" s="36">
        <v>2.6765645870628711E-4</v>
      </c>
      <c r="P11" s="36">
        <v>2.6833704343680721E-4</v>
      </c>
      <c r="Q11" s="38">
        <v>2.6881577273371241E-4</v>
      </c>
      <c r="R11" s="38">
        <v>2.6908794151689873E-4</v>
      </c>
      <c r="S11" s="38">
        <v>2.6915478477804389E-4</v>
      </c>
      <c r="T11" s="38">
        <v>2.6902687194118192E-4</v>
      </c>
      <c r="U11" s="38">
        <v>2.687207245070697E-4</v>
      </c>
      <c r="V11" s="38">
        <v>2.6824772647706941E-4</v>
      </c>
      <c r="W11" s="38">
        <v>2.676078810280385E-4</v>
      </c>
      <c r="X11" s="38">
        <v>2.6680056332690182E-4</v>
      </c>
      <c r="Y11" s="38">
        <v>2.6583458448133822E-4</v>
      </c>
      <c r="Z11" s="38">
        <v>2.6472219571132242E-4</v>
      </c>
      <c r="AA11" s="38">
        <v>2.63469163322413E-4</v>
      </c>
      <c r="AB11" s="38">
        <v>2.6207877129029401E-4</v>
      </c>
      <c r="AC11" s="38">
        <v>2.6056541717522788E-4</v>
      </c>
      <c r="AD11" s="39">
        <f>AVERAGE(N11:P11)</f>
        <v>2.6759046913979548E-4</v>
      </c>
    </row>
    <row r="12" spans="1:30" ht="20.399999999999999">
      <c r="B12" s="46">
        <v>425</v>
      </c>
      <c r="C12" s="38">
        <v>2.5291682724055969E-4</v>
      </c>
      <c r="D12" s="38">
        <v>2.5555196212715092E-4</v>
      </c>
      <c r="E12" s="38">
        <v>2.5812203897844911E-4</v>
      </c>
      <c r="F12" s="38">
        <v>2.6061134614228319E-4</v>
      </c>
      <c r="G12" s="38">
        <v>2.6301009127057762E-4</v>
      </c>
      <c r="H12" s="38">
        <v>2.6530735153924232E-4</v>
      </c>
      <c r="I12" s="38">
        <v>2.674845488701303E-4</v>
      </c>
      <c r="J12" s="38">
        <v>2.6952550132898511E-4</v>
      </c>
      <c r="K12" s="38">
        <v>2.7142479811795598E-4</v>
      </c>
      <c r="L12" s="38">
        <v>2.7317319365980492E-4</v>
      </c>
      <c r="M12" s="38">
        <v>2.747463399528298E-4</v>
      </c>
      <c r="N12" s="38">
        <v>2.7612004017015142E-4</v>
      </c>
      <c r="O12" s="36">
        <v>2.7728623407634778E-4</v>
      </c>
      <c r="P12" s="36">
        <v>2.7824055430836561E-4</v>
      </c>
      <c r="Q12" s="36">
        <v>2.7896870563343232E-4</v>
      </c>
      <c r="R12" s="38">
        <v>2.7945642441094273E-4</v>
      </c>
      <c r="S12" s="38">
        <v>2.7970491415318932E-4</v>
      </c>
      <c r="T12" s="38">
        <v>2.7972921862884001E-4</v>
      </c>
      <c r="U12" s="38">
        <v>2.795489223759063E-4</v>
      </c>
      <c r="V12" s="38">
        <v>2.7917567358433718E-4</v>
      </c>
      <c r="W12" s="38">
        <v>2.7860698013856572E-4</v>
      </c>
      <c r="X12" s="38">
        <v>2.7784141946027638E-4</v>
      </c>
      <c r="Y12" s="38">
        <v>2.7689109346070887E-4</v>
      </c>
      <c r="Z12" s="38">
        <v>2.7577313419908028E-4</v>
      </c>
      <c r="AA12" s="38">
        <v>2.7449418344994801E-4</v>
      </c>
      <c r="AB12" s="38">
        <v>2.730508195445912E-4</v>
      </c>
      <c r="AC12" s="38">
        <v>2.7145875136604358E-4</v>
      </c>
      <c r="AD12" s="39">
        <f>AVERAGE(O12:Q12)</f>
        <v>2.7816516467271522E-4</v>
      </c>
    </row>
    <row r="13" spans="1:30" ht="20.399999999999999">
      <c r="B13" s="46">
        <v>400</v>
      </c>
      <c r="C13" s="38">
        <v>2.5905674556057722E-4</v>
      </c>
      <c r="D13" s="38">
        <v>2.6197722033163623E-4</v>
      </c>
      <c r="E13" s="38">
        <v>2.6484344984357348E-4</v>
      </c>
      <c r="F13" s="38">
        <v>2.6763771704040062E-4</v>
      </c>
      <c r="G13" s="38">
        <v>2.7035180562695312E-4</v>
      </c>
      <c r="H13" s="38">
        <v>2.7297587137288287E-4</v>
      </c>
      <c r="I13" s="38">
        <v>2.7548868827042308E-4</v>
      </c>
      <c r="J13" s="38">
        <v>2.7787142341180568E-4</v>
      </c>
      <c r="K13" s="38">
        <v>2.8012007134091459E-4</v>
      </c>
      <c r="L13" s="38">
        <v>2.8222559449012828E-4</v>
      </c>
      <c r="M13" s="38">
        <v>2.8415829328059562E-4</v>
      </c>
      <c r="N13" s="38">
        <v>2.858879106949361E-4</v>
      </c>
      <c r="O13" s="38">
        <v>2.8740441606019411E-4</v>
      </c>
      <c r="P13" s="36">
        <v>2.8869916717151113E-4</v>
      </c>
      <c r="Q13" s="36">
        <v>2.8974707677212281E-4</v>
      </c>
      <c r="R13" s="36">
        <v>2.9052370113316628E-4</v>
      </c>
      <c r="S13" s="38">
        <v>2.9102751396315179E-4</v>
      </c>
      <c r="T13" s="38">
        <v>2.9127324228320428E-4</v>
      </c>
      <c r="U13" s="38">
        <v>2.9127808649766641E-4</v>
      </c>
      <c r="V13" s="38">
        <v>2.9105051543332059E-4</v>
      </c>
      <c r="W13" s="38">
        <v>2.9058601919890008E-4</v>
      </c>
      <c r="X13" s="38">
        <v>2.898856211119108E-4</v>
      </c>
      <c r="Y13" s="38">
        <v>2.8896821377193848E-4</v>
      </c>
      <c r="Z13" s="38">
        <v>2.8785831834228308E-4</v>
      </c>
      <c r="AA13" s="38">
        <v>2.8656519688913061E-4</v>
      </c>
      <c r="AB13" s="38">
        <v>2.8508042318012847E-4</v>
      </c>
      <c r="AC13" s="38">
        <v>2.8341942348966752E-4</v>
      </c>
      <c r="AD13" s="39">
        <f>AVERAGE(P13:R13)</f>
        <v>2.8965664835893344E-4</v>
      </c>
    </row>
    <row r="14" spans="1:30" ht="20.399999999999999">
      <c r="B14" s="46">
        <v>375</v>
      </c>
      <c r="C14" s="38">
        <v>2.6519931819527729E-4</v>
      </c>
      <c r="D14" s="38">
        <v>2.6842032938020422E-4</v>
      </c>
      <c r="E14" s="38">
        <v>2.7159998761853651E-4</v>
      </c>
      <c r="F14" s="38">
        <v>2.7472063449047291E-4</v>
      </c>
      <c r="G14" s="38">
        <v>2.7777418482195028E-4</v>
      </c>
      <c r="H14" s="38">
        <v>2.8075084885134481E-4</v>
      </c>
      <c r="I14" s="38">
        <v>2.8362929284123599E-4</v>
      </c>
      <c r="J14" s="38">
        <v>2.8639086449242342E-4</v>
      </c>
      <c r="K14" s="38">
        <v>2.8903122245401471E-4</v>
      </c>
      <c r="L14" s="38">
        <v>2.915399079262883E-4</v>
      </c>
      <c r="M14" s="38">
        <v>2.9388463787050068E-4</v>
      </c>
      <c r="N14" s="38">
        <v>2.9603233051191412E-4</v>
      </c>
      <c r="O14" s="38">
        <v>2.9796912590740552E-4</v>
      </c>
      <c r="P14" s="38">
        <v>2.996797216049961E-4</v>
      </c>
      <c r="Q14" s="36">
        <v>3.0112913581163399E-4</v>
      </c>
      <c r="R14" s="36">
        <v>3.0228428995342178E-4</v>
      </c>
      <c r="S14" s="36">
        <v>3.0313861678655461E-4</v>
      </c>
      <c r="T14" s="38">
        <v>3.0370005830431793E-4</v>
      </c>
      <c r="U14" s="38">
        <v>3.0397228541832711E-4</v>
      </c>
      <c r="V14" s="38">
        <v>3.0395202435068073E-4</v>
      </c>
      <c r="W14" s="38">
        <v>3.0363599747195471E-4</v>
      </c>
      <c r="X14" s="38">
        <v>3.030347007513899E-4</v>
      </c>
      <c r="Y14" s="38">
        <v>3.0217660736580151E-4</v>
      </c>
      <c r="Z14" s="38">
        <v>3.010944227588439E-4</v>
      </c>
      <c r="AA14" s="38">
        <v>2.998025102541974E-4</v>
      </c>
      <c r="AB14" s="38">
        <v>2.9829398217919262E-4</v>
      </c>
      <c r="AC14" s="38">
        <v>2.9658406210935159E-4</v>
      </c>
      <c r="AD14" s="39">
        <f>AVERAGE(Q14:S14)</f>
        <v>3.0218401418387011E-4</v>
      </c>
    </row>
    <row r="15" spans="1:30" ht="20.399999999999999">
      <c r="B15" s="46">
        <v>350</v>
      </c>
      <c r="C15" s="38">
        <v>2.7131403504573762E-4</v>
      </c>
      <c r="D15" s="38">
        <v>2.7484887300161659E-4</v>
      </c>
      <c r="E15" s="38">
        <v>2.7835730593396899E-4</v>
      </c>
      <c r="F15" s="38">
        <v>2.8182152454897682E-4</v>
      </c>
      <c r="G15" s="38">
        <v>2.8523458673034908E-4</v>
      </c>
      <c r="H15" s="38">
        <v>2.885878089006803E-4</v>
      </c>
      <c r="I15" s="38">
        <v>2.9185986219192912E-4</v>
      </c>
      <c r="J15" s="38">
        <v>2.9503266792633168E-4</v>
      </c>
      <c r="K15" s="38">
        <v>2.9810339716156072E-4</v>
      </c>
      <c r="L15" s="38">
        <v>3.010615133408447E-4</v>
      </c>
      <c r="M15" s="38">
        <v>3.0387152040263948E-4</v>
      </c>
      <c r="N15" s="38">
        <v>3.0649755647431322E-4</v>
      </c>
      <c r="O15" s="38">
        <v>3.0892489761375852E-4</v>
      </c>
      <c r="P15" s="38">
        <v>3.1113332611373753E-4</v>
      </c>
      <c r="Q15" s="38">
        <v>3.1307507825708848E-4</v>
      </c>
      <c r="R15" s="36">
        <v>3.1470593789945447E-4</v>
      </c>
      <c r="S15" s="36">
        <v>3.1601635220569751E-4</v>
      </c>
      <c r="T15" s="36">
        <v>3.1700533676280149E-4</v>
      </c>
      <c r="U15" s="38">
        <v>3.1765028343646608E-4</v>
      </c>
      <c r="V15" s="38">
        <v>3.1792444496423302E-4</v>
      </c>
      <c r="W15" s="38">
        <v>3.1782698259343267E-4</v>
      </c>
      <c r="X15" s="38">
        <v>3.1738290034619788E-4</v>
      </c>
      <c r="Y15" s="38">
        <v>3.1663074492915171E-4</v>
      </c>
      <c r="Z15" s="38">
        <v>3.1561251462464449E-4</v>
      </c>
      <c r="AA15" s="38">
        <v>3.1435126324116469E-4</v>
      </c>
      <c r="AB15" s="38">
        <v>3.1283865404797709E-4</v>
      </c>
      <c r="AC15" s="38">
        <v>3.1109003884499762E-4</v>
      </c>
      <c r="AD15" s="39">
        <f>AVERAGE(R15:T15)</f>
        <v>3.1590920895598447E-4</v>
      </c>
    </row>
    <row r="16" spans="1:30" ht="20.399999999999999">
      <c r="B16" s="46">
        <v>325</v>
      </c>
      <c r="C16" s="38">
        <v>2.7736708504350711E-4</v>
      </c>
      <c r="D16" s="38">
        <v>2.8122595491076452E-4</v>
      </c>
      <c r="E16" s="38">
        <v>2.8507529944901558E-4</v>
      </c>
      <c r="F16" s="38">
        <v>2.8889457961861367E-4</v>
      </c>
      <c r="G16" s="38">
        <v>2.9268138817799592E-4</v>
      </c>
      <c r="H16" s="38">
        <v>2.9643134716396841E-4</v>
      </c>
      <c r="I16" s="38">
        <v>3.001208349715289E-4</v>
      </c>
      <c r="J16" s="38">
        <v>3.0373008710918601E-4</v>
      </c>
      <c r="K16" s="38">
        <v>3.0726297939970499E-4</v>
      </c>
      <c r="L16" s="38">
        <v>3.1071326185517568E-4</v>
      </c>
      <c r="M16" s="38">
        <v>3.1403835902973242E-4</v>
      </c>
      <c r="N16" s="38">
        <v>3.1719612892978249E-4</v>
      </c>
      <c r="O16" s="38">
        <v>3.2017814812957318E-4</v>
      </c>
      <c r="P16" s="38">
        <v>3.2296551299965852E-4</v>
      </c>
      <c r="Q16" s="38">
        <v>3.2549264356355621E-4</v>
      </c>
      <c r="R16" s="38">
        <v>3.276982377580509E-4</v>
      </c>
      <c r="S16" s="36">
        <v>3.2957528387627831E-4</v>
      </c>
      <c r="T16" s="36">
        <v>3.3111708267434851E-4</v>
      </c>
      <c r="U16" s="36">
        <v>3.3226562205016912E-4</v>
      </c>
      <c r="V16" s="38">
        <v>3.3295978077674672E-4</v>
      </c>
      <c r="W16" s="38">
        <v>3.3319865629259242E-4</v>
      </c>
      <c r="X16" s="38">
        <v>3.3301869043407642E-4</v>
      </c>
      <c r="Y16" s="38">
        <v>3.324611310731193E-4</v>
      </c>
      <c r="Z16" s="38">
        <v>3.315744806012114E-4</v>
      </c>
      <c r="AA16" s="38">
        <v>3.3039417751153571E-4</v>
      </c>
      <c r="AB16" s="38">
        <v>3.2889922017736702E-4</v>
      </c>
      <c r="AC16" s="38">
        <v>3.271046828452866E-4</v>
      </c>
      <c r="AD16" s="39">
        <f>AVERAGE(S16:U16)</f>
        <v>3.3098599620026529E-4</v>
      </c>
    </row>
    <row r="17" spans="2:30" ht="20.399999999999999">
      <c r="B17" s="46">
        <v>300</v>
      </c>
      <c r="C17" s="38">
        <v>2.8330975324601421E-4</v>
      </c>
      <c r="D17" s="38">
        <v>2.8749604592853402E-4</v>
      </c>
      <c r="E17" s="38">
        <v>2.9169081966593533E-4</v>
      </c>
      <c r="F17" s="38">
        <v>2.9587102771790671E-4</v>
      </c>
      <c r="G17" s="38">
        <v>3.0003935120540779E-4</v>
      </c>
      <c r="H17" s="38">
        <v>3.0419669631927618E-4</v>
      </c>
      <c r="I17" s="38">
        <v>3.0831845949663928E-4</v>
      </c>
      <c r="J17" s="38">
        <v>3.12383929839755E-4</v>
      </c>
      <c r="K17" s="38">
        <v>3.1640382472805949E-4</v>
      </c>
      <c r="L17" s="38">
        <v>3.203767250752913E-4</v>
      </c>
      <c r="M17" s="38">
        <v>3.242547234967541E-4</v>
      </c>
      <c r="N17" s="38">
        <v>3.2799093432994198E-4</v>
      </c>
      <c r="O17" s="38">
        <v>3.3158396707032452E-4</v>
      </c>
      <c r="P17" s="38">
        <v>3.3501820394426758E-4</v>
      </c>
      <c r="Q17" s="38">
        <v>3.3821487112760011E-4</v>
      </c>
      <c r="R17" s="38">
        <v>3.4109860517809581E-4</v>
      </c>
      <c r="S17" s="38">
        <v>3.4366320446445759E-4</v>
      </c>
      <c r="T17" s="36">
        <v>3.4589441555686482E-4</v>
      </c>
      <c r="U17" s="36">
        <v>3.4770207599665951E-4</v>
      </c>
      <c r="V17" s="36">
        <v>3.489925374085138E-4</v>
      </c>
      <c r="W17" s="38">
        <v>3.4975600163327718E-4</v>
      </c>
      <c r="X17" s="38">
        <v>3.5002253327567602E-4</v>
      </c>
      <c r="Y17" s="38">
        <v>3.4981643500478201E-4</v>
      </c>
      <c r="Z17" s="38">
        <v>3.4917706032284198E-4</v>
      </c>
      <c r="AA17" s="38">
        <v>3.4814639027364632E-4</v>
      </c>
      <c r="AB17" s="38">
        <v>3.4669758861006019E-4</v>
      </c>
      <c r="AC17" s="38">
        <v>3.4485592112724471E-4</v>
      </c>
      <c r="AD17" s="39">
        <f>AVERAGE(T17:V17)</f>
        <v>3.4752967632067938E-4</v>
      </c>
    </row>
    <row r="18" spans="2:30" ht="20.399999999999999">
      <c r="B18" s="46">
        <v>275</v>
      </c>
      <c r="C18" s="38">
        <v>2.8909688572898562E-4</v>
      </c>
      <c r="D18" s="38">
        <v>2.9360655706995459E-4</v>
      </c>
      <c r="E18" s="38">
        <v>2.9814289757197621E-4</v>
      </c>
      <c r="F18" s="38">
        <v>3.0268445538449948E-4</v>
      </c>
      <c r="G18" s="38">
        <v>3.0723554425602842E-4</v>
      </c>
      <c r="H18" s="38">
        <v>3.1180024456834397E-4</v>
      </c>
      <c r="I18" s="38">
        <v>3.1635915574700681E-4</v>
      </c>
      <c r="J18" s="38">
        <v>3.2089592438849568E-4</v>
      </c>
      <c r="K18" s="38">
        <v>3.2542117197065348E-4</v>
      </c>
      <c r="L18" s="38">
        <v>3.2993326185373772E-4</v>
      </c>
      <c r="M18" s="38">
        <v>3.3438803833937689E-4</v>
      </c>
      <c r="N18" s="38">
        <v>3.3874284527308341E-4</v>
      </c>
      <c r="O18" s="38">
        <v>3.4299510084047612E-4</v>
      </c>
      <c r="P18" s="38">
        <v>3.4712767012268751E-4</v>
      </c>
      <c r="Q18" s="38">
        <v>3.5106476373593002E-4</v>
      </c>
      <c r="R18" s="38">
        <v>3.5473258626623799E-4</v>
      </c>
      <c r="S18" s="38">
        <v>3.5811466707211438E-4</v>
      </c>
      <c r="T18" s="38">
        <v>3.6117905261748138E-4</v>
      </c>
      <c r="U18" s="36">
        <v>3.6381811498163328E-4</v>
      </c>
      <c r="V18" s="36">
        <v>3.6592274776750381E-4</v>
      </c>
      <c r="W18" s="36">
        <v>3.6746168289401111E-4</v>
      </c>
      <c r="X18" s="38">
        <v>3.6842938172084339E-4</v>
      </c>
      <c r="Y18" s="38">
        <v>3.6880075079464452E-4</v>
      </c>
      <c r="Z18" s="38">
        <v>3.6857614551918971E-4</v>
      </c>
      <c r="AA18" s="38">
        <v>3.6778627381162191E-4</v>
      </c>
      <c r="AB18" s="38">
        <v>3.6642540188919719E-4</v>
      </c>
      <c r="AC18" s="38">
        <v>3.6456120072172229E-4</v>
      </c>
      <c r="AD18" s="39">
        <f>AVERAGE(U18:W18)</f>
        <v>3.6573418188104938E-4</v>
      </c>
    </row>
    <row r="19" spans="2:30" ht="20.399999999999999">
      <c r="B19" s="46">
        <v>250</v>
      </c>
      <c r="C19" s="38">
        <v>2.9471237500101801E-4</v>
      </c>
      <c r="D19" s="38">
        <v>2.9953873594703413E-4</v>
      </c>
      <c r="E19" s="38">
        <v>3.0441002323481611E-4</v>
      </c>
      <c r="F19" s="38">
        <v>3.0930662832698649E-4</v>
      </c>
      <c r="G19" s="38">
        <v>3.1423488401831438E-4</v>
      </c>
      <c r="H19" s="38">
        <v>3.1920326823322578E-4</v>
      </c>
      <c r="I19" s="38">
        <v>3.2420000315323588E-4</v>
      </c>
      <c r="J19" s="38">
        <v>3.292143866917068E-4</v>
      </c>
      <c r="K19" s="38">
        <v>3.3425521132425962E-4</v>
      </c>
      <c r="L19" s="38">
        <v>3.3931968096375618E-4</v>
      </c>
      <c r="M19" s="38">
        <v>3.443705178781504E-4</v>
      </c>
      <c r="N19" s="38">
        <v>3.4937236837271859E-4</v>
      </c>
      <c r="O19" s="38">
        <v>3.5432082536741421E-4</v>
      </c>
      <c r="P19" s="38">
        <v>3.5919858924452532E-4</v>
      </c>
      <c r="Q19" s="38">
        <v>3.6394099743182018E-4</v>
      </c>
      <c r="R19" s="38">
        <v>3.6848399389724929E-4</v>
      </c>
      <c r="S19" s="38">
        <v>3.7280194616644562E-4</v>
      </c>
      <c r="T19" s="38">
        <v>3.76844671837659E-4</v>
      </c>
      <c r="U19" s="38">
        <v>3.8049114182184241E-4</v>
      </c>
      <c r="V19" s="36">
        <v>3.836245003730814E-4</v>
      </c>
      <c r="W19" s="36">
        <v>3.8619570875834432E-4</v>
      </c>
      <c r="X19" s="41">
        <v>3.8814585873570982E-4</v>
      </c>
      <c r="Y19" s="38">
        <v>3.8935467631599779E-4</v>
      </c>
      <c r="Z19" s="38">
        <v>3.8974699633271198E-4</v>
      </c>
      <c r="AA19" s="38">
        <v>3.8934154227804601E-4</v>
      </c>
      <c r="AB19" s="38">
        <v>3.8815136967840051E-4</v>
      </c>
      <c r="AC19" s="38">
        <v>3.8630167918525651E-4</v>
      </c>
      <c r="AD19" s="39">
        <f>AVERAGE(V19:W19)</f>
        <v>3.8491010456571289E-4</v>
      </c>
    </row>
    <row r="20" spans="2:30" ht="20.399999999999999">
      <c r="B20" s="46">
        <v>225</v>
      </c>
      <c r="C20" s="38">
        <v>3.0015658419464989E-4</v>
      </c>
      <c r="D20" s="38">
        <v>3.052899367102972E-4</v>
      </c>
      <c r="E20" s="38">
        <v>3.1048793675373401E-4</v>
      </c>
      <c r="F20" s="38">
        <v>3.1572780249830009E-4</v>
      </c>
      <c r="G20" s="38">
        <v>3.2102260649203982E-4</v>
      </c>
      <c r="H20" s="38">
        <v>3.2639006483654409E-4</v>
      </c>
      <c r="I20" s="38">
        <v>3.3182249788378841E-4</v>
      </c>
      <c r="J20" s="38">
        <v>3.3731127954094239E-4</v>
      </c>
      <c r="K20" s="38">
        <v>3.4286967751232319E-4</v>
      </c>
      <c r="L20" s="38">
        <v>3.4849881039990889E-4</v>
      </c>
      <c r="M20" s="38">
        <v>3.5416232920337988E-4</v>
      </c>
      <c r="N20" s="38">
        <v>3.5982683609928111E-4</v>
      </c>
      <c r="O20" s="38">
        <v>3.6549558629835169E-4</v>
      </c>
      <c r="P20" s="38">
        <v>3.7116003976205372E-4</v>
      </c>
      <c r="Q20" s="38">
        <v>3.767611154758506E-4</v>
      </c>
      <c r="R20" s="38">
        <v>3.8224003687403312E-4</v>
      </c>
      <c r="S20" s="38">
        <v>3.8757751680533248E-4</v>
      </c>
      <c r="T20" s="38">
        <v>3.9271794622648058E-4</v>
      </c>
      <c r="U20" s="38">
        <v>3.9751696368124612E-4</v>
      </c>
      <c r="V20" s="38">
        <v>4.0184249936489581E-4</v>
      </c>
      <c r="W20" s="36">
        <v>4.056498728381788E-4</v>
      </c>
      <c r="X20" s="36">
        <v>4.0883429049442692E-4</v>
      </c>
      <c r="Y20" s="41">
        <v>4.1113951250734508E-4</v>
      </c>
      <c r="Z20" s="38">
        <v>4.1238407753701209E-4</v>
      </c>
      <c r="AA20" s="38">
        <v>4.1259940073468311E-4</v>
      </c>
      <c r="AB20" s="38">
        <v>4.1177072117840491E-4</v>
      </c>
      <c r="AC20" s="38">
        <v>4.1004943325549268E-4</v>
      </c>
      <c r="AD20" s="39">
        <f>AVERAGE(W20:X20)</f>
        <v>4.0724208166630289E-4</v>
      </c>
    </row>
    <row r="21" spans="2:30" ht="20.399999999999999">
      <c r="B21" s="46">
        <v>200</v>
      </c>
      <c r="C21" s="38">
        <v>3.0541501740845371E-4</v>
      </c>
      <c r="D21" s="38">
        <v>3.1083515517591099E-4</v>
      </c>
      <c r="E21" s="38">
        <v>3.1634475876924717E-4</v>
      </c>
      <c r="F21" s="38">
        <v>3.2191379119554512E-4</v>
      </c>
      <c r="G21" s="38">
        <v>3.2756253213283811E-4</v>
      </c>
      <c r="H21" s="38">
        <v>3.333189312819529E-4</v>
      </c>
      <c r="I21" s="38">
        <v>3.3917701038235879E-4</v>
      </c>
      <c r="J21" s="38">
        <v>3.4512948050292701E-4</v>
      </c>
      <c r="K21" s="38">
        <v>3.5119956973193791E-4</v>
      </c>
      <c r="L21" s="38">
        <v>3.5739567583745722E-4</v>
      </c>
      <c r="M21" s="38">
        <v>3.6367734432779411E-4</v>
      </c>
      <c r="N21" s="38">
        <v>3.700091268535527E-4</v>
      </c>
      <c r="O21" s="38">
        <v>3.7640776813696272E-4</v>
      </c>
      <c r="P21" s="38">
        <v>3.8287806122954738E-4</v>
      </c>
      <c r="Q21" s="38">
        <v>3.8936050852537101E-4</v>
      </c>
      <c r="R21" s="38">
        <v>3.9579714578797163E-4</v>
      </c>
      <c r="S21" s="38">
        <v>4.0218437184685602E-4</v>
      </c>
      <c r="T21" s="38">
        <v>4.0847118127327388E-4</v>
      </c>
      <c r="U21" s="38">
        <v>4.1448896147408602E-4</v>
      </c>
      <c r="V21" s="38">
        <v>4.2008979613952611E-4</v>
      </c>
      <c r="W21" s="38">
        <v>4.2524642120679519E-4</v>
      </c>
      <c r="X21" s="36">
        <v>4.298269555911538E-4</v>
      </c>
      <c r="Y21" s="36">
        <v>4.3345336474737758E-4</v>
      </c>
      <c r="Z21" s="41">
        <v>4.3584082147465843E-4</v>
      </c>
      <c r="AA21" s="38">
        <v>4.3702712864821522E-4</v>
      </c>
      <c r="AB21" s="38">
        <v>4.3694607572704661E-4</v>
      </c>
      <c r="AC21" s="38">
        <v>4.3571942890028361E-4</v>
      </c>
      <c r="AD21" s="39">
        <f>AVERAGE(X21:Y21)</f>
        <v>4.3164016016926572E-4</v>
      </c>
    </row>
    <row r="22" spans="2:30" ht="20.399999999999999">
      <c r="B22" s="46">
        <v>175</v>
      </c>
      <c r="C22" s="38">
        <v>3.1044826223784169E-4</v>
      </c>
      <c r="D22" s="38">
        <v>3.1612338436350161E-4</v>
      </c>
      <c r="E22" s="38">
        <v>3.2192077436476373E-4</v>
      </c>
      <c r="F22" s="38">
        <v>3.2780055622469629E-4</v>
      </c>
      <c r="G22" s="38">
        <v>3.3378598462504541E-4</v>
      </c>
      <c r="H22" s="38">
        <v>3.3991243554259721E-4</v>
      </c>
      <c r="I22" s="38">
        <v>3.4617567481878023E-4</v>
      </c>
      <c r="J22" s="38">
        <v>3.5257229482845868E-4</v>
      </c>
      <c r="K22" s="38">
        <v>3.591384605893245E-4</v>
      </c>
      <c r="L22" s="38">
        <v>3.6589046840148877E-4</v>
      </c>
      <c r="M22" s="38">
        <v>3.7278043627086532E-4</v>
      </c>
      <c r="N22" s="38">
        <v>3.7976919693504918E-4</v>
      </c>
      <c r="O22" s="38">
        <v>3.8688735616978749E-4</v>
      </c>
      <c r="P22" s="38">
        <v>3.9415200505660909E-4</v>
      </c>
      <c r="Q22" s="38">
        <v>4.0149837007402082E-4</v>
      </c>
      <c r="R22" s="38">
        <v>4.0886671687598541E-4</v>
      </c>
      <c r="S22" s="38">
        <v>4.1626926377647487E-4</v>
      </c>
      <c r="T22" s="38">
        <v>4.2366300240730213E-4</v>
      </c>
      <c r="U22" s="38">
        <v>4.3086491860534201E-4</v>
      </c>
      <c r="V22" s="38">
        <v>4.3772318702431319E-4</v>
      </c>
      <c r="W22" s="38">
        <v>4.4422852710314641E-4</v>
      </c>
      <c r="X22" s="36">
        <v>4.5024548313629979E-4</v>
      </c>
      <c r="Y22" s="36">
        <v>4.5534711759843472E-4</v>
      </c>
      <c r="Z22" s="36">
        <v>4.5918956831577929E-4</v>
      </c>
      <c r="AA22" s="41">
        <v>4.6175553599161161E-4</v>
      </c>
      <c r="AB22" s="38">
        <v>4.6296474053415842E-4</v>
      </c>
      <c r="AC22" s="38">
        <v>4.6288934981189589E-4</v>
      </c>
      <c r="AD22" s="39">
        <f>AVERAGE(X22:Z22)</f>
        <v>4.5492738968350458E-4</v>
      </c>
    </row>
    <row r="23" spans="2:30" ht="20.399999999999999">
      <c r="B23" s="46">
        <v>150</v>
      </c>
      <c r="C23" s="38">
        <v>3.1519195421212228E-4</v>
      </c>
      <c r="D23" s="38">
        <v>3.2109008451280577E-4</v>
      </c>
      <c r="E23" s="38">
        <v>3.2714681162625091E-4</v>
      </c>
      <c r="F23" s="38">
        <v>3.3330151658738538E-4</v>
      </c>
      <c r="G23" s="38">
        <v>3.3958843875966569E-4</v>
      </c>
      <c r="H23" s="38">
        <v>3.4605838465600242E-4</v>
      </c>
      <c r="I23" s="38">
        <v>3.527012178303973E-4</v>
      </c>
      <c r="J23" s="38">
        <v>3.5950889642183918E-4</v>
      </c>
      <c r="K23" s="38">
        <v>3.6654141951265602E-4</v>
      </c>
      <c r="L23" s="38">
        <v>3.7383178944345622E-4</v>
      </c>
      <c r="M23" s="38">
        <v>3.8130959205625632E-4</v>
      </c>
      <c r="N23" s="38">
        <v>3.8891794030859891E-4</v>
      </c>
      <c r="O23" s="38">
        <v>3.9671503918083339E-4</v>
      </c>
      <c r="P23" s="38">
        <v>4.0473964065103921E-4</v>
      </c>
      <c r="Q23" s="38">
        <v>4.128989608471027E-4</v>
      </c>
      <c r="R23" s="38">
        <v>4.2111173003992099E-4</v>
      </c>
      <c r="S23" s="38">
        <v>4.2942576397605309E-4</v>
      </c>
      <c r="T23" s="38">
        <v>4.3782486113056092E-4</v>
      </c>
      <c r="U23" s="38">
        <v>4.4609175275181452E-4</v>
      </c>
      <c r="V23" s="38">
        <v>4.5405634232560758E-4</v>
      </c>
      <c r="W23" s="38">
        <v>4.6177135964784669E-4</v>
      </c>
      <c r="X23" s="38">
        <v>4.691582093650726E-4</v>
      </c>
      <c r="Y23" s="36">
        <v>4.757689639031293E-4</v>
      </c>
      <c r="Z23" s="36">
        <v>4.8121921579022658E-4</v>
      </c>
      <c r="AA23" s="41">
        <v>4.8546302981824119E-4</v>
      </c>
      <c r="AB23" s="41">
        <v>4.8841088164243895E-4</v>
      </c>
      <c r="AC23" s="38">
        <v>4.9006818400957187E-4</v>
      </c>
      <c r="AD23" s="39">
        <f>AVERAGE(Y23:Z23)</f>
        <v>4.7849408984667794E-4</v>
      </c>
    </row>
    <row r="24" spans="2:30" ht="20.399999999999999">
      <c r="B24" s="46">
        <v>125</v>
      </c>
      <c r="C24" s="38">
        <v>3.1955754688561209E-4</v>
      </c>
      <c r="D24" s="38">
        <v>3.2564530254332861E-4</v>
      </c>
      <c r="E24" s="38">
        <v>3.3191760544640301E-4</v>
      </c>
      <c r="F24" s="38">
        <v>3.3828211796144858E-4</v>
      </c>
      <c r="G24" s="38">
        <v>3.448064130254678E-4</v>
      </c>
      <c r="H24" s="38">
        <v>3.515763476539804E-4</v>
      </c>
      <c r="I24" s="38">
        <v>3.5856751584398738E-4</v>
      </c>
      <c r="J24" s="38">
        <v>3.6574691676409939E-4</v>
      </c>
      <c r="K24" s="38">
        <v>3.7320266987408691E-4</v>
      </c>
      <c r="L24" s="38">
        <v>3.8099302377391452E-4</v>
      </c>
      <c r="M24" s="38">
        <v>3.890143964524899E-4</v>
      </c>
      <c r="N24" s="38">
        <v>3.9717779278826182E-4</v>
      </c>
      <c r="O24" s="38">
        <v>4.0558226740179931E-4</v>
      </c>
      <c r="P24" s="38">
        <v>4.1429478026063508E-4</v>
      </c>
      <c r="Q24" s="38">
        <v>4.2316914232444518E-4</v>
      </c>
      <c r="R24" s="38">
        <v>4.320767182657548E-4</v>
      </c>
      <c r="S24" s="38">
        <v>4.4112386851850698E-4</v>
      </c>
      <c r="T24" s="38">
        <v>4.503420849673158E-4</v>
      </c>
      <c r="U24" s="38">
        <v>4.5944763393728128E-4</v>
      </c>
      <c r="V24" s="38">
        <v>4.6821687294678238E-4</v>
      </c>
      <c r="W24" s="38">
        <v>4.7681968033860312E-4</v>
      </c>
      <c r="X24" s="38">
        <v>4.8529488690730372E-4</v>
      </c>
      <c r="Y24" s="38">
        <v>4.931511153578789E-4</v>
      </c>
      <c r="Z24" s="36">
        <v>4.9997296844308896E-4</v>
      </c>
      <c r="AA24" s="36">
        <v>5.0582406492919764E-4</v>
      </c>
      <c r="AB24" s="41">
        <v>5.1052837996693867E-4</v>
      </c>
      <c r="AC24" s="41">
        <v>5.1402433406034034E-4</v>
      </c>
      <c r="AD24" s="39">
        <f>AVERAGE(Y24:AA24)</f>
        <v>4.9964938291005513E-4</v>
      </c>
    </row>
    <row r="25" spans="2:30" ht="20.399999999999999">
      <c r="B25" s="46">
        <v>100</v>
      </c>
      <c r="C25" s="38">
        <v>3.2356682640320131E-4</v>
      </c>
      <c r="D25" s="38">
        <v>3.2978514457157523E-4</v>
      </c>
      <c r="E25" s="38">
        <v>3.3619084975304049E-4</v>
      </c>
      <c r="F25" s="38">
        <v>3.426862583858614E-4</v>
      </c>
      <c r="G25" s="38">
        <v>3.4936361518463348E-4</v>
      </c>
      <c r="H25" s="38">
        <v>3.5634365007026272E-4</v>
      </c>
      <c r="I25" s="38">
        <v>3.6361755454271763E-4</v>
      </c>
      <c r="J25" s="38">
        <v>3.7114401060851619E-4</v>
      </c>
      <c r="K25" s="38">
        <v>3.7897842334506221E-4</v>
      </c>
      <c r="L25" s="38">
        <v>3.8715766295270901E-4</v>
      </c>
      <c r="M25" s="38">
        <v>3.956076290601645E-4</v>
      </c>
      <c r="N25" s="38">
        <v>4.042673448446088E-4</v>
      </c>
      <c r="O25" s="38">
        <v>4.132047269850586E-4</v>
      </c>
      <c r="P25" s="38">
        <v>4.224423356175017E-4</v>
      </c>
      <c r="Q25" s="38">
        <v>4.3183637014086181E-4</v>
      </c>
      <c r="R25" s="38">
        <v>4.4126681529710831E-4</v>
      </c>
      <c r="S25" s="38">
        <v>4.5080961017245682E-4</v>
      </c>
      <c r="T25" s="38">
        <v>4.6047280938126819E-4</v>
      </c>
      <c r="U25" s="38">
        <v>4.6999866713820059E-4</v>
      </c>
      <c r="V25" s="38">
        <v>4.7917981922035891E-4</v>
      </c>
      <c r="W25" s="38">
        <v>4.8816585990669737E-4</v>
      </c>
      <c r="X25" s="38">
        <v>4.9701103338985696E-4</v>
      </c>
      <c r="Y25" s="38">
        <v>5.053205949870443E-4</v>
      </c>
      <c r="Z25" s="36">
        <v>5.1280618737562509E-4</v>
      </c>
      <c r="AA25" s="36">
        <v>5.1963201890729447E-4</v>
      </c>
      <c r="AB25" s="36">
        <v>5.2548240328647244E-4</v>
      </c>
      <c r="AC25" s="41">
        <v>5.3027215611677341E-4</v>
      </c>
      <c r="AD25" s="39">
        <f>AVERAGE(Z25:AB25)</f>
        <v>5.1930686985646407E-4</v>
      </c>
    </row>
    <row r="26" spans="2:30" ht="20.399999999999999">
      <c r="B26" s="46">
        <v>75</v>
      </c>
      <c r="C26" s="38">
        <v>3.2780795069649538E-4</v>
      </c>
      <c r="D26" s="38">
        <v>3.3412272963424268E-4</v>
      </c>
      <c r="E26" s="38">
        <v>3.4063842176462408E-4</v>
      </c>
      <c r="F26" s="38">
        <v>3.4722137868568919E-4</v>
      </c>
      <c r="G26" s="38">
        <v>3.5395802632807208E-4</v>
      </c>
      <c r="H26" s="38">
        <v>3.6102307205019429E-4</v>
      </c>
      <c r="I26" s="38">
        <v>3.6843684767876879E-4</v>
      </c>
      <c r="J26" s="38">
        <v>3.7619776871379888E-4</v>
      </c>
      <c r="K26" s="38">
        <v>3.8430755686644328E-4</v>
      </c>
      <c r="L26" s="38">
        <v>3.9274653607309859E-4</v>
      </c>
      <c r="M26" s="38">
        <v>4.0148349924361038E-4</v>
      </c>
      <c r="N26" s="38">
        <v>4.1053615292618791E-4</v>
      </c>
      <c r="O26" s="38">
        <v>4.1989443038799703E-4</v>
      </c>
      <c r="P26" s="38">
        <v>4.294895078363722E-4</v>
      </c>
      <c r="Q26" s="38">
        <v>4.3918599358619149E-4</v>
      </c>
      <c r="R26" s="38">
        <v>4.4891158658924969E-4</v>
      </c>
      <c r="S26" s="38">
        <v>4.5863669456161011E-4</v>
      </c>
      <c r="T26" s="38">
        <v>4.6830213689986078E-4</v>
      </c>
      <c r="U26" s="38">
        <v>4.777570986379113E-4</v>
      </c>
      <c r="V26" s="38">
        <v>4.8689387011545312E-4</v>
      </c>
      <c r="W26" s="38">
        <v>4.9564093532290224E-4</v>
      </c>
      <c r="X26" s="38">
        <v>5.0396705088423608E-4</v>
      </c>
      <c r="Y26" s="38">
        <v>5.11828958389778E-4</v>
      </c>
      <c r="Z26" s="38">
        <v>5.1922736090849995E-4</v>
      </c>
      <c r="AA26" s="36">
        <v>5.2609779034542561E-4</v>
      </c>
      <c r="AB26" s="36">
        <v>5.3212280072902605E-4</v>
      </c>
      <c r="AC26" s="36">
        <v>5.3731482263553218E-4</v>
      </c>
      <c r="AD26" s="39">
        <f>AVERAGE(AA26:AC26)</f>
        <v>5.3184513790332795E-4</v>
      </c>
    </row>
    <row r="27" spans="2:30" ht="20.399999999999999">
      <c r="B27" s="46">
        <v>50</v>
      </c>
      <c r="C27" s="38">
        <v>3.3388411023885852E-4</v>
      </c>
      <c r="D27" s="38">
        <v>3.404972169154738E-4</v>
      </c>
      <c r="E27" s="38">
        <v>3.474504826398528E-4</v>
      </c>
      <c r="F27" s="38">
        <v>3.5406701813820281E-4</v>
      </c>
      <c r="G27" s="38">
        <v>3.6067664705925371E-4</v>
      </c>
      <c r="H27" s="38">
        <v>3.6776674911202399E-4</v>
      </c>
      <c r="I27" s="38">
        <v>3.7513343559219479E-4</v>
      </c>
      <c r="J27" s="38">
        <v>3.8255533717639339E-4</v>
      </c>
      <c r="K27" s="38">
        <v>3.9051250152210448E-4</v>
      </c>
      <c r="L27" s="38">
        <v>3.9934160672307152E-4</v>
      </c>
      <c r="M27" s="38">
        <v>4.084629735098533E-4</v>
      </c>
      <c r="N27" s="38">
        <v>4.1739444910181668E-4</v>
      </c>
      <c r="O27" s="38">
        <v>4.267169875175347E-4</v>
      </c>
      <c r="P27" s="38">
        <v>4.3685427569363109E-4</v>
      </c>
      <c r="Q27" s="38">
        <v>4.4698293142746761E-4</v>
      </c>
      <c r="R27" s="38">
        <v>4.5635971791591729E-4</v>
      </c>
      <c r="S27" s="38">
        <v>4.656396205999369E-4</v>
      </c>
      <c r="T27" s="38">
        <v>4.7540207767250882E-4</v>
      </c>
      <c r="U27" s="38">
        <v>4.8481430019976291E-4</v>
      </c>
      <c r="V27" s="38">
        <v>4.9304161109071432E-4</v>
      </c>
      <c r="W27" s="38">
        <v>5.0070222297551978E-4</v>
      </c>
      <c r="X27" s="38">
        <v>5.0862144359661962E-4</v>
      </c>
      <c r="Y27" s="38">
        <v>5.1652884601073752E-4</v>
      </c>
      <c r="Z27" s="38">
        <v>5.2377177122267635E-4</v>
      </c>
      <c r="AA27" s="38">
        <v>5.3024426588727186E-4</v>
      </c>
      <c r="AB27" s="36">
        <v>5.359645402506219E-4</v>
      </c>
      <c r="AC27" s="36">
        <v>5.4086149710012247E-4</v>
      </c>
      <c r="AD27" s="39">
        <f>AVERAGE(AB27:AC27)</f>
        <v>5.3841301867537219E-4</v>
      </c>
    </row>
    <row r="28" spans="2:30" ht="20.399999999999999">
      <c r="B28" s="46">
        <v>25</v>
      </c>
      <c r="C28" s="38">
        <v>3.4716769135430812E-4</v>
      </c>
      <c r="D28" s="38">
        <v>3.5422247473700037E-4</v>
      </c>
      <c r="E28" s="38">
        <v>3.6180905962526538E-4</v>
      </c>
      <c r="F28" s="38">
        <v>3.6807774746551171E-4</v>
      </c>
      <c r="G28" s="38">
        <v>3.7400516707318808E-4</v>
      </c>
      <c r="H28" s="38">
        <v>3.8072354636956458E-4</v>
      </c>
      <c r="I28" s="38">
        <v>3.876330563614039E-4</v>
      </c>
      <c r="J28" s="38">
        <v>3.9385710323424202E-4</v>
      </c>
      <c r="K28" s="38">
        <v>4.0084491141813451E-4</v>
      </c>
      <c r="L28" s="38">
        <v>4.0975711170374349E-4</v>
      </c>
      <c r="M28" s="38">
        <v>4.1896474882435308E-4</v>
      </c>
      <c r="N28" s="38">
        <v>4.2682927250106359E-4</v>
      </c>
      <c r="O28" s="38">
        <v>4.3521848161168772E-4</v>
      </c>
      <c r="P28" s="38">
        <v>4.4565302985721811E-4</v>
      </c>
      <c r="Q28" s="38">
        <v>4.5603649669720523E-4</v>
      </c>
      <c r="R28" s="38">
        <v>4.641716441040722E-4</v>
      </c>
      <c r="S28" s="38">
        <v>4.7219071059958258E-4</v>
      </c>
      <c r="T28" s="38">
        <v>4.8197652638491288E-4</v>
      </c>
      <c r="U28" s="38">
        <v>4.9124607935778551E-4</v>
      </c>
      <c r="V28" s="38">
        <v>4.9751202147415349E-4</v>
      </c>
      <c r="W28" s="38">
        <v>5.0328493439194327E-4</v>
      </c>
      <c r="X28" s="38">
        <v>5.1140568405305675E-4</v>
      </c>
      <c r="Y28" s="38">
        <v>5.2067067468591249E-4</v>
      </c>
      <c r="Z28" s="38">
        <v>5.2821841649159924E-4</v>
      </c>
      <c r="AA28" s="38">
        <v>5.3396772947718492E-4</v>
      </c>
      <c r="AB28" s="36">
        <v>5.3932894574597161E-4</v>
      </c>
      <c r="AC28" s="36">
        <v>5.4344591648617161E-4</v>
      </c>
      <c r="AD28" s="39">
        <f>AVERAGE(AB28:AC28)</f>
        <v>5.4138743111607161E-4</v>
      </c>
    </row>
    <row r="29" spans="2:30" ht="20.399999999999999">
      <c r="B29" s="46">
        <v>0.01</v>
      </c>
      <c r="C29" s="38">
        <v>1.5285872795918721E-3</v>
      </c>
      <c r="D29" s="38">
        <v>1.509347908269816E-3</v>
      </c>
      <c r="E29" s="38">
        <v>1.4779744035811561E-3</v>
      </c>
      <c r="F29" s="38">
        <v>1.434178779928511E-3</v>
      </c>
      <c r="G29" s="38">
        <v>1.3785455593053519E-3</v>
      </c>
      <c r="H29" s="38">
        <v>1.3213564875278771E-3</v>
      </c>
      <c r="I29" s="38">
        <v>1.282944897904326E-3</v>
      </c>
      <c r="J29" s="38">
        <v>1.26628563845818E-3</v>
      </c>
      <c r="K29" s="38">
        <v>1.233160796504829E-3</v>
      </c>
      <c r="L29" s="38">
        <v>1.164574024140727E-3</v>
      </c>
      <c r="M29" s="38">
        <v>1.100248595656738E-3</v>
      </c>
      <c r="N29" s="38">
        <v>1.073210359982624E-3</v>
      </c>
      <c r="O29" s="38">
        <v>1.0435578732102761E-3</v>
      </c>
      <c r="P29" s="38">
        <v>9.8090555141475176E-4</v>
      </c>
      <c r="Q29" s="38">
        <v>9.2797386908568798E-4</v>
      </c>
      <c r="R29" s="38">
        <v>9.2091340275724833E-4</v>
      </c>
      <c r="S29" s="38">
        <v>9.0591428960855856E-4</v>
      </c>
      <c r="T29" s="38">
        <v>8.4129568894976653E-4</v>
      </c>
      <c r="U29" s="38">
        <v>7.7596921129380054E-4</v>
      </c>
      <c r="V29" s="38">
        <v>7.5584920478920334E-4</v>
      </c>
      <c r="W29" s="38">
        <v>7.3254898808325451E-4</v>
      </c>
      <c r="X29" s="38">
        <v>6.780315471744524E-4</v>
      </c>
      <c r="Y29" s="38">
        <v>6.5001028727475207E-4</v>
      </c>
      <c r="Z29" s="38">
        <v>6.5205860545241114E-4</v>
      </c>
      <c r="AA29" s="38">
        <v>5.9181475850463906E-4</v>
      </c>
      <c r="AB29" s="36">
        <v>5.626147136825548E-4</v>
      </c>
      <c r="AC29" s="36">
        <v>5.3196386630268322E-4</v>
      </c>
      <c r="AD29" s="39">
        <f>AVERAGE(AB29:AC29)</f>
        <v>5.4728928999261896E-4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Cruising Pattern</vt:lpstr>
      <vt:lpstr>WLTC-Class3</vt:lpstr>
      <vt:lpstr>Data</vt:lpstr>
      <vt:lpstr>CLTC</vt:lpstr>
      <vt:lpstr>tuning</vt:lpstr>
      <vt:lpstr>Psi_PM</vt:lpstr>
      <vt:lpstr>Psi_d</vt:lpstr>
      <vt:lpstr>Psi_q</vt:lpstr>
      <vt:lpstr>a(k)</vt:lpstr>
      <vt:lpstr>A12 Efficiency</vt:lpstr>
      <vt:lpstr>T_ave_matrix</vt:lpstr>
      <vt:lpstr>T_ave_matrix (2)</vt:lpstr>
      <vt:lpstr>CruisingGraphs</vt:lpstr>
      <vt:lpstr>Ld</vt:lpstr>
      <vt:lpstr>Lq</vt:lpstr>
      <vt:lpstr>LUT(Ld)  (A12)</vt:lpstr>
      <vt:lpstr>LUT(Lq)  (A12)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Naimisha Shetty</dc:creator>
  <cp:lastModifiedBy>SHETTY J. NAIMISHA</cp:lastModifiedBy>
  <dcterms:created xsi:type="dcterms:W3CDTF">2021-10-25T23:48:34Z</dcterms:created>
  <dcterms:modified xsi:type="dcterms:W3CDTF">2024-03-15T05:12:56Z</dcterms:modified>
</cp:coreProperties>
</file>