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50F1F0B-B15B-45AF-9E92-2BA03F078E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30" i="1"/>
  <c r="E33" i="1"/>
  <c r="E42" i="1"/>
  <c r="E49" i="1"/>
  <c r="E77" i="1"/>
  <c r="E3" i="1"/>
  <c r="E8" i="1"/>
  <c r="E12" i="1"/>
  <c r="E14" i="1"/>
  <c r="E19" i="1"/>
  <c r="E37" i="1"/>
  <c r="E41" i="1"/>
  <c r="E47" i="1"/>
  <c r="E60" i="1"/>
  <c r="E62" i="1"/>
  <c r="E64" i="1"/>
  <c r="E65" i="1"/>
  <c r="E66" i="1"/>
  <c r="E70" i="1"/>
  <c r="E78" i="1"/>
  <c r="E71" i="1"/>
  <c r="E79" i="1"/>
  <c r="E2" i="1"/>
  <c r="E15" i="1"/>
  <c r="E31" i="1"/>
  <c r="E34" i="1"/>
  <c r="E36" i="1"/>
  <c r="E40" i="1"/>
  <c r="E43" i="1"/>
  <c r="E48" i="1"/>
  <c r="E50" i="1"/>
  <c r="E51" i="1"/>
  <c r="E52" i="1"/>
  <c r="E54" i="1"/>
  <c r="E56" i="1"/>
  <c r="E59" i="1"/>
  <c r="E63" i="1"/>
  <c r="E67" i="1"/>
  <c r="E68" i="1"/>
  <c r="E72" i="1"/>
  <c r="E76" i="1"/>
  <c r="E6" i="1"/>
  <c r="E11" i="1"/>
  <c r="E20" i="1"/>
  <c r="E22" i="1"/>
  <c r="E25" i="1"/>
  <c r="E35" i="1"/>
  <c r="E38" i="1"/>
  <c r="E55" i="1"/>
  <c r="E73" i="1"/>
  <c r="E4" i="1"/>
  <c r="E5" i="1"/>
  <c r="E9" i="1"/>
  <c r="E13" i="1"/>
  <c r="E16" i="1"/>
  <c r="E17" i="1"/>
  <c r="E18" i="1"/>
  <c r="E23" i="1"/>
  <c r="E24" i="1"/>
  <c r="E27" i="1"/>
  <c r="E28" i="1"/>
  <c r="E39" i="1"/>
  <c r="E44" i="1"/>
  <c r="E45" i="1"/>
  <c r="E53" i="1"/>
  <c r="E57" i="1"/>
  <c r="E58" i="1"/>
  <c r="E61" i="1"/>
  <c r="E69" i="1"/>
  <c r="E74" i="1"/>
  <c r="E75" i="1"/>
  <c r="E21" i="1"/>
  <c r="E29" i="1"/>
  <c r="E46" i="1"/>
  <c r="E7" i="1"/>
  <c r="E32" i="1"/>
  <c r="E10" i="1"/>
</calcChain>
</file>

<file path=xl/sharedStrings.xml><?xml version="1.0" encoding="utf-8"?>
<sst xmlns="http://schemas.openxmlformats.org/spreadsheetml/2006/main" count="559" uniqueCount="154">
  <si>
    <t>Title</t>
  </si>
  <si>
    <t>Institute</t>
  </si>
  <si>
    <t>Department</t>
  </si>
  <si>
    <t>Designation</t>
  </si>
  <si>
    <t>Ms</t>
  </si>
  <si>
    <t>MONALISA CHOWDHURY</t>
  </si>
  <si>
    <t>Forensics Science</t>
  </si>
  <si>
    <t>Assistant Professor</t>
  </si>
  <si>
    <t>NAMRATA SINGH</t>
  </si>
  <si>
    <t>Parul College of Information Technology &amp; Computer Science</t>
  </si>
  <si>
    <t>Bachelor of Computer Application</t>
  </si>
  <si>
    <t>Mr</t>
  </si>
  <si>
    <t>ASHOK POUDEL</t>
  </si>
  <si>
    <t>Parul College of Engineering</t>
  </si>
  <si>
    <t>Computer Science and Engineering</t>
  </si>
  <si>
    <t>network engineer</t>
  </si>
  <si>
    <t>Dr</t>
  </si>
  <si>
    <t>ASHOK BALDEV TEJWANI</t>
  </si>
  <si>
    <t>B G POORNIMA</t>
  </si>
  <si>
    <t>Parul College of Management</t>
  </si>
  <si>
    <t>BUSINESS ADMINISTRATOR</t>
  </si>
  <si>
    <t>VASUDEVAN K</t>
  </si>
  <si>
    <t>Associate Professor</t>
  </si>
  <si>
    <t>Mrs</t>
  </si>
  <si>
    <t>SUMIKSHA SUDHAKAR DESSAI</t>
  </si>
  <si>
    <t>Parul College of Pharmacy</t>
  </si>
  <si>
    <t>Pharmacy</t>
  </si>
  <si>
    <t>Laboratory Assistant</t>
  </si>
  <si>
    <t>HENCIA MERLYN GOMES</t>
  </si>
  <si>
    <t>SWIZEL FERNANDES</t>
  </si>
  <si>
    <t>Parul College of Nursing</t>
  </si>
  <si>
    <t>Bachelor of Science in Nursing</t>
  </si>
  <si>
    <t>Lecturer</t>
  </si>
  <si>
    <t>APPAJI MOLU SAWANT DESSAI</t>
  </si>
  <si>
    <t>Peon</t>
  </si>
  <si>
    <t>MARK SHANE FERNANDES</t>
  </si>
  <si>
    <t>STORE KEEPER CUM LABORATORY ASSISTANT</t>
  </si>
  <si>
    <t>RAKSHA RAJESH DIVKAR</t>
  </si>
  <si>
    <t>Computer Operator</t>
  </si>
  <si>
    <t>PRAKASH CHANDRU VELIP</t>
  </si>
  <si>
    <t>Library Attendant</t>
  </si>
  <si>
    <t>VITHAL PANDURANG SATARKAR</t>
  </si>
  <si>
    <t>Accountant</t>
  </si>
  <si>
    <t>DURVA DHARMU PAGI</t>
  </si>
  <si>
    <t>ANITA BONIFACIO SIMOES</t>
  </si>
  <si>
    <t>BABITA PAGI</t>
  </si>
  <si>
    <t>BRIJILA SIMOES</t>
  </si>
  <si>
    <t>NIQUELINA MARTINS</t>
  </si>
  <si>
    <t>Laboratory Attendent</t>
  </si>
  <si>
    <t>DORITA MASCARENHAS</t>
  </si>
  <si>
    <t>ATTENDENT</t>
  </si>
  <si>
    <t>INISHA SIMOES</t>
  </si>
  <si>
    <t>SONALY BABI JOSHI</t>
  </si>
  <si>
    <t>ABHINABA GHOSH</t>
  </si>
  <si>
    <t>RINKI SUJITKUMAR MISHRA</t>
  </si>
  <si>
    <t>MASTER IN BUSINESS ADMINISTRATION</t>
  </si>
  <si>
    <t>AVASAR MARU</t>
  </si>
  <si>
    <t>Assistant Manager</t>
  </si>
  <si>
    <t>NILESH HARISHANKAR YADAV</t>
  </si>
  <si>
    <t>DEPUTY MANAGER</t>
  </si>
  <si>
    <t>SANKET S VADNERKAR</t>
  </si>
  <si>
    <t>Office Assistant</t>
  </si>
  <si>
    <t>SATYAJITSINH HARENDRASINH GOHIL</t>
  </si>
  <si>
    <t>VANDIT PINAKINBHAI ANJARIA</t>
  </si>
  <si>
    <t>DIRECTOR</t>
  </si>
  <si>
    <t>VIJAY PUNDLIK PATIL</t>
  </si>
  <si>
    <t>Purchase Assistant</t>
  </si>
  <si>
    <t>YASH KALPESHKUMAR PATEL</t>
  </si>
  <si>
    <t>manager</t>
  </si>
  <si>
    <t>KETAL GAUTAM JANI</t>
  </si>
  <si>
    <t>RIDDHI GHANSHYAM KAPOPARA</t>
  </si>
  <si>
    <t>PANARA NENSI</t>
  </si>
  <si>
    <t>BISHAL KHAWAS</t>
  </si>
  <si>
    <t>LAXMI JAIRAM KAMAT</t>
  </si>
  <si>
    <t>Parul College of Physiotherapy</t>
  </si>
  <si>
    <t>PHYSIOTHERAPY</t>
  </si>
  <si>
    <t>SANJANA ULLAS TALEKAR</t>
  </si>
  <si>
    <t>Tutor</t>
  </si>
  <si>
    <t>AMAR VIJAY JAMNEKAR</t>
  </si>
  <si>
    <t>ANUPAM KUMAR</t>
  </si>
  <si>
    <t>Professor</t>
  </si>
  <si>
    <t>DHAVAL MANSUKHLAL NIMAVAT</t>
  </si>
  <si>
    <t>K. JEYALAKSHMI</t>
  </si>
  <si>
    <t>Student Dean</t>
  </si>
  <si>
    <t>LALIT LATA JHA</t>
  </si>
  <si>
    <t>Principal</t>
  </si>
  <si>
    <t>MANASI MAHESH PAWASKAR</t>
  </si>
  <si>
    <t>Biotechnology</t>
  </si>
  <si>
    <t>PRABHAT BABAJI DESSAI</t>
  </si>
  <si>
    <t>ROHIT MISHRA</t>
  </si>
  <si>
    <t>SANJEETA TEJAS RANE SARDESSAI</t>
  </si>
  <si>
    <t>DAMODAR SILVARAJ GOUNDAR</t>
  </si>
  <si>
    <t>JEYAGANESH V</t>
  </si>
  <si>
    <t>MEET SHAH</t>
  </si>
  <si>
    <t>Office Superintendent</t>
  </si>
  <si>
    <t>SOMNATH BHATTACHARYA</t>
  </si>
  <si>
    <t>BETTY OOMMEN KOSHY</t>
  </si>
  <si>
    <t>CHINNAM SUPRIYA</t>
  </si>
  <si>
    <t>ABHAYA ATISH CHARI</t>
  </si>
  <si>
    <t>ANUPAMA BISWAS</t>
  </si>
  <si>
    <t>DEEPTI ARUN MOHITE</t>
  </si>
  <si>
    <t>DHRUVI MAYANK PATEL</t>
  </si>
  <si>
    <t>JURELLA PRINCY DA SILVA</t>
  </si>
  <si>
    <t>RACHANA SHYAM FAL DESSAI</t>
  </si>
  <si>
    <t>SHIRLEY LISA FERNANDES</t>
  </si>
  <si>
    <t>SHRADHA UMESH NAIK</t>
  </si>
  <si>
    <t>VAISHNAVI VILAS GAONKAR</t>
  </si>
  <si>
    <t>CYNTIA CUSTODIO SIMOES</t>
  </si>
  <si>
    <t>SWEEPER</t>
  </si>
  <si>
    <t>FELCY SIMOES</t>
  </si>
  <si>
    <t>WILMA FERNANDES</t>
  </si>
  <si>
    <t>SHAH HARSHAL ANILBHAI</t>
  </si>
  <si>
    <t>Professor &amp; Dean</t>
  </si>
  <si>
    <t>DILKUSH BHIKARO GAONKAR</t>
  </si>
  <si>
    <t>Master of Science</t>
  </si>
  <si>
    <t>Driver</t>
  </si>
  <si>
    <t>KARIM KHAN</t>
  </si>
  <si>
    <t>SHUBHAM BHANUDAS NAIK DESSAI</t>
  </si>
  <si>
    <t>Garden &amp; Sanitation Supervisor</t>
  </si>
  <si>
    <t>BRIJESH FAL DESAI</t>
  </si>
  <si>
    <t>GARDEN SUPERVISER</t>
  </si>
  <si>
    <t>SUMER SHAILESHA DAUZENCAR</t>
  </si>
  <si>
    <t>P.A.To Principal.</t>
  </si>
  <si>
    <t>SAVITA MASURKAR</t>
  </si>
  <si>
    <t>AGEEMA REBELO</t>
  </si>
  <si>
    <t>PA TO PRINCIPAL</t>
  </si>
  <si>
    <t>SEEMA SHRIKANT GUNAGI</t>
  </si>
  <si>
    <t>Librarian</t>
  </si>
  <si>
    <t>AJAY PRAKASH YADAV</t>
  </si>
  <si>
    <t>KARMADIPSINH K VALA</t>
  </si>
  <si>
    <t>University Office</t>
  </si>
  <si>
    <t>Student Section</t>
  </si>
  <si>
    <t>Clerk</t>
  </si>
  <si>
    <t>MADHAV REDDY</t>
  </si>
  <si>
    <t>Admission Cell</t>
  </si>
  <si>
    <t>Marketing Manager</t>
  </si>
  <si>
    <t>PRANIL SUNIL NAIK</t>
  </si>
  <si>
    <t>TUSHARKUMAR RAJENDRABHAI TRIVEDI</t>
  </si>
  <si>
    <t>Type</t>
  </si>
  <si>
    <t>Faculty</t>
  </si>
  <si>
    <t>Email</t>
  </si>
  <si>
    <t>Name</t>
  </si>
  <si>
    <t>Phone</t>
  </si>
  <si>
    <t>MIS ID</t>
  </si>
  <si>
    <t>Orcid</t>
  </si>
  <si>
    <t>Google_Scholar_ID</t>
  </si>
  <si>
    <t>A</t>
  </si>
  <si>
    <t>Faculty of Applied and Health Sciences</t>
  </si>
  <si>
    <t>Faculty of Engineering, IT &amp; CS</t>
  </si>
  <si>
    <t>Faculty of Management Studies</t>
  </si>
  <si>
    <t>Faculty of Nursing</t>
  </si>
  <si>
    <t>Faculty of Pharmacy</t>
  </si>
  <si>
    <t>Faculty of Physiotherapy</t>
  </si>
  <si>
    <t>Parul College of Applied and Health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</si>
</sst>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ill="1"/>
    <xf numFmtId="0" fontId="0" fillId="0" borderId="1" xfId="0" applyFill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"/>
  <sheetViews>
    <sheetView tabSelected="1" topLeftCell="H1" workbookViewId="0">
      <selection activeCell="K3" sqref="K3"/>
    </sheetView>
  </sheetViews>
  <sheetFormatPr defaultRowHeight="14.4" x14ac:dyDescent="0.3"/>
  <cols>
    <col min="2" max="2" width="33.88671875" customWidth="1"/>
    <col min="3" max="3" width="4.44140625" bestFit="1" customWidth="1"/>
    <col min="4" max="4" width="34.88671875" bestFit="1" customWidth="1"/>
    <col min="5" max="5" width="34.88671875" customWidth="1"/>
    <col min="6" max="6" width="13.5546875" bestFit="1" customWidth="1"/>
    <col min="7" max="7" width="10.88671875" bestFit="1" customWidth="1"/>
    <col min="8" max="8" width="32" customWidth="1"/>
    <col min="9" max="9" width="57.88671875" customWidth="1"/>
    <col min="10" max="10" width="34.33203125" bestFit="1" customWidth="1"/>
    <col min="11" max="11" width="39.109375" bestFit="1" customWidth="1"/>
  </cols>
  <sheetData>
    <row r="1" spans="1:13" s="5" customFormat="1" x14ac:dyDescent="0.3">
      <c r="A1" s="5" t="s">
        <v>138</v>
      </c>
      <c r="B1" s="5" t="s">
        <v>140</v>
      </c>
      <c r="C1" s="1" t="s">
        <v>0</v>
      </c>
      <c r="D1" s="5" t="s">
        <v>146</v>
      </c>
      <c r="E1" s="5" t="s">
        <v>141</v>
      </c>
      <c r="F1" s="5" t="s">
        <v>143</v>
      </c>
      <c r="G1" s="6" t="s">
        <v>142</v>
      </c>
      <c r="H1" s="1" t="s">
        <v>139</v>
      </c>
      <c r="I1" s="1" t="s">
        <v>1</v>
      </c>
      <c r="J1" s="5" t="s">
        <v>2</v>
      </c>
      <c r="K1" s="1" t="s">
        <v>3</v>
      </c>
      <c r="L1" s="7" t="s">
        <v>144</v>
      </c>
      <c r="M1" s="5" t="s">
        <v>145</v>
      </c>
    </row>
    <row r="2" spans="1:13" x14ac:dyDescent="0.3">
      <c r="A2" t="s">
        <v>139</v>
      </c>
      <c r="C2" s="2" t="s">
        <v>11</v>
      </c>
      <c r="D2" s="3" t="s">
        <v>121</v>
      </c>
      <c r="E2" s="3" t="str">
        <f>_xlfn.CONCAT(C2, " ", D2)</f>
        <v>Mr SUMER SHAILESHA DAUZENCAR</v>
      </c>
      <c r="F2" s="4">
        <v>21</v>
      </c>
      <c r="G2" s="4">
        <v>9359454347</v>
      </c>
      <c r="H2" s="3" t="s">
        <v>149</v>
      </c>
      <c r="I2" s="3" t="s">
        <v>19</v>
      </c>
      <c r="J2" s="3" t="s">
        <v>55</v>
      </c>
      <c r="K2" s="3" t="s">
        <v>122</v>
      </c>
    </row>
    <row r="3" spans="1:13" x14ac:dyDescent="0.3">
      <c r="A3" t="s">
        <v>139</v>
      </c>
      <c r="C3" s="2" t="s">
        <v>4</v>
      </c>
      <c r="D3" s="3" t="s">
        <v>124</v>
      </c>
      <c r="E3" s="3" t="str">
        <f>_xlfn.CONCAT(C3, " ", D3)</f>
        <v>Ms AGEEMA REBELO</v>
      </c>
      <c r="F3" s="4">
        <v>22</v>
      </c>
      <c r="G3" s="4">
        <v>9764391361</v>
      </c>
      <c r="H3" s="9" t="s">
        <v>148</v>
      </c>
      <c r="I3" s="3" t="s">
        <v>13</v>
      </c>
      <c r="J3" s="3" t="s">
        <v>14</v>
      </c>
      <c r="K3" s="3" t="s">
        <v>125</v>
      </c>
    </row>
    <row r="4" spans="1:13" x14ac:dyDescent="0.3">
      <c r="A4" t="s">
        <v>139</v>
      </c>
      <c r="C4" s="2" t="s">
        <v>4</v>
      </c>
      <c r="D4" s="3" t="s">
        <v>126</v>
      </c>
      <c r="E4" s="3" t="str">
        <f>_xlfn.CONCAT(C4, " ", D4)</f>
        <v>Ms SEEMA SHRIKANT GUNAGI</v>
      </c>
      <c r="F4" s="4">
        <v>23</v>
      </c>
      <c r="G4" s="4">
        <v>9021628314</v>
      </c>
      <c r="H4" s="3" t="s">
        <v>151</v>
      </c>
      <c r="I4" s="3" t="s">
        <v>25</v>
      </c>
      <c r="J4" s="3" t="s">
        <v>26</v>
      </c>
      <c r="K4" s="3" t="s">
        <v>127</v>
      </c>
    </row>
    <row r="5" spans="1:13" x14ac:dyDescent="0.3">
      <c r="A5" t="s">
        <v>139</v>
      </c>
      <c r="C5" s="2" t="s">
        <v>11</v>
      </c>
      <c r="D5" s="3" t="s">
        <v>119</v>
      </c>
      <c r="E5" s="3" t="str">
        <f>_xlfn.CONCAT(C5, " ", D5)</f>
        <v>Mr BRIJESH FAL DESAI</v>
      </c>
      <c r="F5" s="4">
        <v>24</v>
      </c>
      <c r="G5" s="4">
        <v>7262924607</v>
      </c>
      <c r="H5" s="3" t="s">
        <v>151</v>
      </c>
      <c r="I5" s="3" t="s">
        <v>25</v>
      </c>
      <c r="J5" s="3" t="s">
        <v>26</v>
      </c>
      <c r="K5" s="3" t="s">
        <v>120</v>
      </c>
    </row>
    <row r="6" spans="1:13" x14ac:dyDescent="0.3">
      <c r="A6" t="s">
        <v>139</v>
      </c>
      <c r="C6" s="2" t="s">
        <v>23</v>
      </c>
      <c r="D6" s="3" t="s">
        <v>123</v>
      </c>
      <c r="E6" s="3" t="str">
        <f>_xlfn.CONCAT(C6, " ", D6)</f>
        <v>Mrs SAVITA MASURKAR</v>
      </c>
      <c r="F6" s="4">
        <v>25</v>
      </c>
      <c r="G6" s="4">
        <v>7875181128</v>
      </c>
      <c r="H6" s="3" t="s">
        <v>150</v>
      </c>
      <c r="I6" s="3" t="s">
        <v>30</v>
      </c>
      <c r="J6" s="3" t="s">
        <v>31</v>
      </c>
      <c r="K6" s="3" t="s">
        <v>42</v>
      </c>
    </row>
    <row r="7" spans="1:13" x14ac:dyDescent="0.3">
      <c r="A7" t="s">
        <v>139</v>
      </c>
      <c r="C7" s="2" t="s">
        <v>11</v>
      </c>
      <c r="D7" s="3" t="s">
        <v>129</v>
      </c>
      <c r="E7" s="3" t="str">
        <f>_xlfn.CONCAT(C7, " ", D7)</f>
        <v>Mr KARMADIPSINH K VALA</v>
      </c>
      <c r="F7" s="4">
        <v>26</v>
      </c>
      <c r="G7" s="4">
        <v>9586833555</v>
      </c>
      <c r="H7" s="3" t="s">
        <v>130</v>
      </c>
      <c r="I7" s="3" t="s">
        <v>130</v>
      </c>
      <c r="J7" s="3" t="s">
        <v>131</v>
      </c>
      <c r="K7" s="3" t="s">
        <v>132</v>
      </c>
    </row>
    <row r="8" spans="1:13" x14ac:dyDescent="0.3">
      <c r="A8" t="s">
        <v>139</v>
      </c>
      <c r="C8" s="2" t="s">
        <v>16</v>
      </c>
      <c r="D8" s="3" t="s">
        <v>111</v>
      </c>
      <c r="E8" s="3" t="str">
        <f>_xlfn.CONCAT(C8, " ", D8)</f>
        <v>Dr SHAH HARSHAL ANILBHAI</v>
      </c>
      <c r="F8" s="4">
        <v>27</v>
      </c>
      <c r="G8" s="4">
        <v>9870098601</v>
      </c>
      <c r="H8" s="9" t="s">
        <v>148</v>
      </c>
      <c r="I8" s="3" t="s">
        <v>13</v>
      </c>
      <c r="J8" s="3" t="s">
        <v>14</v>
      </c>
      <c r="K8" s="3" t="s">
        <v>112</v>
      </c>
    </row>
    <row r="9" spans="1:13" x14ac:dyDescent="0.3">
      <c r="A9" t="s">
        <v>139</v>
      </c>
      <c r="C9" s="2" t="s">
        <v>11</v>
      </c>
      <c r="D9" s="3" t="s">
        <v>93</v>
      </c>
      <c r="E9" s="3" t="str">
        <f>_xlfn.CONCAT(C9, " ", D9)</f>
        <v>Mr MEET SHAH</v>
      </c>
      <c r="F9" s="4">
        <v>28</v>
      </c>
      <c r="G9" s="4">
        <v>7046929826</v>
      </c>
      <c r="H9" s="10" t="s">
        <v>151</v>
      </c>
      <c r="I9" s="3" t="s">
        <v>25</v>
      </c>
      <c r="J9" s="3" t="s">
        <v>26</v>
      </c>
      <c r="K9" s="3" t="s">
        <v>94</v>
      </c>
    </row>
    <row r="10" spans="1:13" x14ac:dyDescent="0.3">
      <c r="A10" t="s">
        <v>139</v>
      </c>
      <c r="C10" s="2" t="s">
        <v>4</v>
      </c>
      <c r="D10" s="3" t="s">
        <v>101</v>
      </c>
      <c r="E10" s="3" t="str">
        <f>_xlfn.CONCAT(C10, " ", D10)</f>
        <v>Ms DHRUVI MAYANK PATEL</v>
      </c>
      <c r="F10" s="4">
        <v>29</v>
      </c>
      <c r="G10" s="4">
        <v>9560326825</v>
      </c>
      <c r="H10" s="10" t="s">
        <v>147</v>
      </c>
      <c r="I10" s="3" t="s">
        <v>153</v>
      </c>
      <c r="J10" s="3" t="s">
        <v>6</v>
      </c>
      <c r="K10" s="3" t="s">
        <v>7</v>
      </c>
    </row>
    <row r="11" spans="1:13" x14ac:dyDescent="0.3">
      <c r="A11" t="s">
        <v>139</v>
      </c>
      <c r="C11" s="2" t="s">
        <v>23</v>
      </c>
      <c r="D11" s="3" t="s">
        <v>96</v>
      </c>
      <c r="E11" s="3" t="str">
        <f>_xlfn.CONCAT(C11, " ", D11)</f>
        <v>Mrs BETTY OOMMEN KOSHY</v>
      </c>
      <c r="F11" s="4">
        <v>30</v>
      </c>
      <c r="G11" s="4">
        <v>8758263447</v>
      </c>
      <c r="H11" s="10" t="s">
        <v>150</v>
      </c>
      <c r="I11" s="3" t="s">
        <v>30</v>
      </c>
      <c r="J11" s="3" t="s">
        <v>31</v>
      </c>
      <c r="K11" s="3" t="s">
        <v>7</v>
      </c>
    </row>
    <row r="12" spans="1:13" x14ac:dyDescent="0.3">
      <c r="A12" t="s">
        <v>139</v>
      </c>
      <c r="C12" s="2" t="s">
        <v>16</v>
      </c>
      <c r="D12" s="3" t="s">
        <v>81</v>
      </c>
      <c r="E12" s="3" t="str">
        <f>_xlfn.CONCAT(C12, " ", D12)</f>
        <v>Dr DHAVAL MANSUKHLAL NIMAVAT</v>
      </c>
      <c r="F12" s="4">
        <v>31</v>
      </c>
      <c r="G12" s="4">
        <v>9428075424</v>
      </c>
      <c r="H12" s="8" t="s">
        <v>148</v>
      </c>
      <c r="I12" s="3" t="s">
        <v>13</v>
      </c>
      <c r="J12" s="3" t="s">
        <v>14</v>
      </c>
      <c r="K12" s="3" t="s">
        <v>22</v>
      </c>
    </row>
    <row r="13" spans="1:13" x14ac:dyDescent="0.3">
      <c r="A13" t="s">
        <v>139</v>
      </c>
      <c r="C13" s="2" t="s">
        <v>16</v>
      </c>
      <c r="D13" s="3" t="s">
        <v>84</v>
      </c>
      <c r="E13" s="3" t="str">
        <f>_xlfn.CONCAT(C13, " ", D13)</f>
        <v>Dr LALIT LATA JHA</v>
      </c>
      <c r="F13" s="4">
        <v>32</v>
      </c>
      <c r="G13" s="4">
        <v>9825092319</v>
      </c>
      <c r="H13" s="10" t="s">
        <v>151</v>
      </c>
      <c r="I13" s="3" t="s">
        <v>25</v>
      </c>
      <c r="J13" s="3" t="s">
        <v>26</v>
      </c>
      <c r="K13" s="3" t="s">
        <v>85</v>
      </c>
    </row>
    <row r="14" spans="1:13" x14ac:dyDescent="0.3">
      <c r="A14" t="s">
        <v>139</v>
      </c>
      <c r="C14" s="2" t="s">
        <v>16</v>
      </c>
      <c r="D14" s="3" t="s">
        <v>17</v>
      </c>
      <c r="E14" s="3" t="str">
        <f>_xlfn.CONCAT(C14, " ", D14)</f>
        <v>Dr ASHOK BALDEV TEJWANI</v>
      </c>
      <c r="F14" s="4">
        <v>33</v>
      </c>
      <c r="G14" s="4">
        <v>7574924090</v>
      </c>
      <c r="H14" s="8" t="s">
        <v>148</v>
      </c>
      <c r="I14" s="3" t="s">
        <v>13</v>
      </c>
      <c r="J14" s="3" t="s">
        <v>14</v>
      </c>
      <c r="K14" s="3" t="s">
        <v>7</v>
      </c>
    </row>
    <row r="15" spans="1:13" x14ac:dyDescent="0.3">
      <c r="A15" t="s">
        <v>139</v>
      </c>
      <c r="C15" s="2" t="s">
        <v>16</v>
      </c>
      <c r="D15" s="3" t="s">
        <v>54</v>
      </c>
      <c r="E15" s="3" t="str">
        <f>_xlfn.CONCAT(C15, " ", D15)</f>
        <v>Dr RINKI SUJITKUMAR MISHRA</v>
      </c>
      <c r="F15" s="4">
        <v>34</v>
      </c>
      <c r="G15" s="4">
        <v>8017529134</v>
      </c>
      <c r="H15" s="10" t="s">
        <v>149</v>
      </c>
      <c r="I15" s="3" t="s">
        <v>19</v>
      </c>
      <c r="J15" s="3" t="s">
        <v>55</v>
      </c>
      <c r="K15" s="3" t="s">
        <v>22</v>
      </c>
    </row>
    <row r="16" spans="1:13" x14ac:dyDescent="0.3">
      <c r="A16" t="s">
        <v>139</v>
      </c>
      <c r="C16" s="2" t="s">
        <v>11</v>
      </c>
      <c r="D16" s="3" t="s">
        <v>128</v>
      </c>
      <c r="E16" s="3" t="str">
        <f>_xlfn.CONCAT(C16, " ", D16)</f>
        <v>Mr AJAY PRAKASH YADAV</v>
      </c>
      <c r="F16" s="4">
        <v>35</v>
      </c>
      <c r="G16" s="4">
        <v>9049929389</v>
      </c>
      <c r="H16" s="10" t="s">
        <v>151</v>
      </c>
      <c r="I16" s="3" t="s">
        <v>25</v>
      </c>
      <c r="J16" s="3" t="s">
        <v>26</v>
      </c>
      <c r="K16" s="3" t="s">
        <v>94</v>
      </c>
    </row>
    <row r="17" spans="1:11" x14ac:dyDescent="0.3">
      <c r="A17" t="s">
        <v>139</v>
      </c>
      <c r="C17" s="2" t="s">
        <v>4</v>
      </c>
      <c r="D17" s="3" t="s">
        <v>100</v>
      </c>
      <c r="E17" s="3" t="str">
        <f>_xlfn.CONCAT(C17, " ", D17)</f>
        <v>Ms DEEPTI ARUN MOHITE</v>
      </c>
      <c r="F17" s="4">
        <v>36</v>
      </c>
      <c r="G17" s="4">
        <v>7666750734</v>
      </c>
      <c r="H17" s="10" t="s">
        <v>151</v>
      </c>
      <c r="I17" s="3" t="s">
        <v>25</v>
      </c>
      <c r="J17" s="3" t="s">
        <v>26</v>
      </c>
      <c r="K17" s="3" t="s">
        <v>27</v>
      </c>
    </row>
    <row r="18" spans="1:11" x14ac:dyDescent="0.3">
      <c r="A18" t="s">
        <v>139</v>
      </c>
      <c r="C18" s="2" t="s">
        <v>4</v>
      </c>
      <c r="D18" s="3" t="s">
        <v>106</v>
      </c>
      <c r="E18" s="3" t="str">
        <f>_xlfn.CONCAT(C18, " ", D18)</f>
        <v>Ms VAISHNAVI VILAS GAONKAR</v>
      </c>
      <c r="F18" s="4">
        <v>37</v>
      </c>
      <c r="G18" s="4">
        <v>7083141761</v>
      </c>
      <c r="H18" s="10" t="s">
        <v>151</v>
      </c>
      <c r="I18" s="3" t="s">
        <v>25</v>
      </c>
      <c r="J18" s="3" t="s">
        <v>26</v>
      </c>
      <c r="K18" s="3" t="s">
        <v>27</v>
      </c>
    </row>
    <row r="19" spans="1:11" x14ac:dyDescent="0.3">
      <c r="A19" t="s">
        <v>139</v>
      </c>
      <c r="C19" s="2" t="s">
        <v>4</v>
      </c>
      <c r="D19" s="3" t="s">
        <v>98</v>
      </c>
      <c r="E19" s="3" t="str">
        <f>_xlfn.CONCAT(C19, " ", D19)</f>
        <v>Ms ABHAYA ATISH CHARI</v>
      </c>
      <c r="F19" s="4">
        <v>38</v>
      </c>
      <c r="G19" s="4">
        <v>8788720365</v>
      </c>
      <c r="H19" s="8" t="s">
        <v>148</v>
      </c>
      <c r="I19" s="3" t="s">
        <v>13</v>
      </c>
      <c r="J19" s="3" t="s">
        <v>14</v>
      </c>
      <c r="K19" s="3" t="s">
        <v>27</v>
      </c>
    </row>
    <row r="20" spans="1:11" x14ac:dyDescent="0.3">
      <c r="A20" t="s">
        <v>139</v>
      </c>
      <c r="C20" s="2" t="s">
        <v>4</v>
      </c>
      <c r="D20" s="3" t="s">
        <v>104</v>
      </c>
      <c r="E20" s="3" t="str">
        <f>_xlfn.CONCAT(C20, " ", D20)</f>
        <v>Ms SHIRLEY LISA FERNANDES</v>
      </c>
      <c r="F20" s="4">
        <v>39</v>
      </c>
      <c r="G20" s="4">
        <v>7218126049</v>
      </c>
      <c r="H20" s="10" t="s">
        <v>150</v>
      </c>
      <c r="I20" s="3" t="s">
        <v>30</v>
      </c>
      <c r="J20" s="3" t="s">
        <v>31</v>
      </c>
      <c r="K20" s="3" t="s">
        <v>61</v>
      </c>
    </row>
    <row r="21" spans="1:11" x14ac:dyDescent="0.3">
      <c r="A21" t="s">
        <v>139</v>
      </c>
      <c r="C21" s="2" t="s">
        <v>4</v>
      </c>
      <c r="D21" s="3" t="s">
        <v>102</v>
      </c>
      <c r="E21" s="3" t="str">
        <f>_xlfn.CONCAT(C21, " ", D21)</f>
        <v>Ms JURELLA PRINCY DA SILVA</v>
      </c>
      <c r="F21" s="4">
        <v>40</v>
      </c>
      <c r="G21" s="4">
        <v>7498260391</v>
      </c>
      <c r="H21" s="10" t="s">
        <v>152</v>
      </c>
      <c r="I21" s="3" t="s">
        <v>74</v>
      </c>
      <c r="J21" s="3" t="s">
        <v>75</v>
      </c>
      <c r="K21" s="3" t="s">
        <v>61</v>
      </c>
    </row>
    <row r="22" spans="1:11" x14ac:dyDescent="0.3">
      <c r="A22" t="s">
        <v>139</v>
      </c>
      <c r="C22" s="2" t="s">
        <v>4</v>
      </c>
      <c r="D22" s="3" t="s">
        <v>103</v>
      </c>
      <c r="E22" s="3" t="str">
        <f>_xlfn.CONCAT(C22, " ", D22)</f>
        <v>Ms RACHANA SHYAM FAL DESSAI</v>
      </c>
      <c r="F22" s="4">
        <v>41</v>
      </c>
      <c r="G22" s="4">
        <v>8767144937</v>
      </c>
      <c r="H22" s="10" t="s">
        <v>150</v>
      </c>
      <c r="I22" s="3" t="s">
        <v>30</v>
      </c>
      <c r="J22" s="3" t="s">
        <v>31</v>
      </c>
      <c r="K22" s="3" t="s">
        <v>32</v>
      </c>
    </row>
    <row r="23" spans="1:11" x14ac:dyDescent="0.3">
      <c r="A23" t="s">
        <v>139</v>
      </c>
      <c r="C23" s="2" t="s">
        <v>11</v>
      </c>
      <c r="D23" s="3" t="s">
        <v>91</v>
      </c>
      <c r="E23" s="3" t="str">
        <f>_xlfn.CONCAT(C23, " ", D23)</f>
        <v>Mr DAMODAR SILVARAJ GOUNDAR</v>
      </c>
      <c r="F23" s="4">
        <v>42</v>
      </c>
      <c r="G23" s="4">
        <v>8788346744</v>
      </c>
      <c r="H23" s="10" t="s">
        <v>151</v>
      </c>
      <c r="I23" s="3" t="s">
        <v>25</v>
      </c>
      <c r="J23" s="3" t="s">
        <v>26</v>
      </c>
      <c r="K23" s="3" t="s">
        <v>7</v>
      </c>
    </row>
    <row r="24" spans="1:11" x14ac:dyDescent="0.3">
      <c r="A24" t="s">
        <v>139</v>
      </c>
      <c r="C24" s="2" t="s">
        <v>16</v>
      </c>
      <c r="D24" s="3" t="s">
        <v>88</v>
      </c>
      <c r="E24" s="3" t="str">
        <f>_xlfn.CONCAT(C24, " ", D24)</f>
        <v>Dr PRABHAT BABAJI DESSAI</v>
      </c>
      <c r="F24" s="4">
        <v>43</v>
      </c>
      <c r="G24" s="4">
        <v>9890259644</v>
      </c>
      <c r="H24" s="10" t="s">
        <v>151</v>
      </c>
      <c r="I24" s="3" t="s">
        <v>25</v>
      </c>
      <c r="J24" s="3" t="s">
        <v>26</v>
      </c>
      <c r="K24" s="3" t="s">
        <v>22</v>
      </c>
    </row>
    <row r="25" spans="1:11" x14ac:dyDescent="0.3">
      <c r="A25" t="s">
        <v>139</v>
      </c>
      <c r="C25" s="2" t="s">
        <v>16</v>
      </c>
      <c r="D25" s="3" t="s">
        <v>82</v>
      </c>
      <c r="E25" s="3" t="str">
        <f>_xlfn.CONCAT(C25, " ", D25)</f>
        <v>Dr K. JEYALAKSHMI</v>
      </c>
      <c r="F25" s="4">
        <v>44</v>
      </c>
      <c r="G25" s="4">
        <v>9886922100</v>
      </c>
      <c r="H25" s="10" t="s">
        <v>150</v>
      </c>
      <c r="I25" s="3" t="s">
        <v>30</v>
      </c>
      <c r="J25" s="3" t="s">
        <v>31</v>
      </c>
      <c r="K25" s="3" t="s">
        <v>83</v>
      </c>
    </row>
    <row r="26" spans="1:11" x14ac:dyDescent="0.3">
      <c r="A26" t="s">
        <v>139</v>
      </c>
      <c r="C26" s="2" t="s">
        <v>16</v>
      </c>
      <c r="D26" s="3" t="s">
        <v>86</v>
      </c>
      <c r="E26" s="3" t="str">
        <f>_xlfn.CONCAT(C26, " ", D26)</f>
        <v>Dr MANASI MAHESH PAWASKAR</v>
      </c>
      <c r="F26" s="4">
        <v>45</v>
      </c>
      <c r="G26" s="4">
        <v>8390888023</v>
      </c>
      <c r="H26" s="3" t="s">
        <v>147</v>
      </c>
      <c r="I26" s="3" t="s">
        <v>153</v>
      </c>
      <c r="J26" s="3" t="s">
        <v>87</v>
      </c>
      <c r="K26" s="3" t="s">
        <v>7</v>
      </c>
    </row>
    <row r="27" spans="1:11" x14ac:dyDescent="0.3">
      <c r="A27" t="s">
        <v>139</v>
      </c>
      <c r="C27" s="2" t="s">
        <v>4</v>
      </c>
      <c r="D27" s="3" t="s">
        <v>105</v>
      </c>
      <c r="E27" s="3" t="str">
        <f>_xlfn.CONCAT(C27, " ", D27)</f>
        <v>Ms SHRADHA UMESH NAIK</v>
      </c>
      <c r="F27" s="4">
        <v>46</v>
      </c>
      <c r="G27" s="4">
        <v>9673067645</v>
      </c>
      <c r="H27" s="3" t="s">
        <v>151</v>
      </c>
      <c r="I27" s="3" t="s">
        <v>25</v>
      </c>
      <c r="J27" s="3" t="s">
        <v>26</v>
      </c>
      <c r="K27" s="3" t="s">
        <v>7</v>
      </c>
    </row>
    <row r="28" spans="1:11" x14ac:dyDescent="0.3">
      <c r="A28" t="s">
        <v>139</v>
      </c>
      <c r="C28" s="2" t="s">
        <v>16</v>
      </c>
      <c r="D28" s="3" t="s">
        <v>90</v>
      </c>
      <c r="E28" s="3" t="str">
        <f>_xlfn.CONCAT(C28, " ", D28)</f>
        <v>Dr SANJEETA TEJAS RANE SARDESSAI</v>
      </c>
      <c r="F28" s="4">
        <v>47</v>
      </c>
      <c r="G28" s="4">
        <v>8380895505</v>
      </c>
      <c r="H28" s="3" t="s">
        <v>151</v>
      </c>
      <c r="I28" s="3" t="s">
        <v>25</v>
      </c>
      <c r="J28" s="3" t="s">
        <v>26</v>
      </c>
      <c r="K28" s="3" t="s">
        <v>7</v>
      </c>
    </row>
    <row r="29" spans="1:11" x14ac:dyDescent="0.3">
      <c r="A29" t="s">
        <v>139</v>
      </c>
      <c r="C29" s="2" t="s">
        <v>11</v>
      </c>
      <c r="D29" s="3" t="s">
        <v>92</v>
      </c>
      <c r="E29" s="3" t="str">
        <f>_xlfn.CONCAT(C29, " ", D29)</f>
        <v>Mr JEYAGANESH V</v>
      </c>
      <c r="F29" s="4">
        <v>48</v>
      </c>
      <c r="G29" s="4">
        <v>7483257250</v>
      </c>
      <c r="H29" s="3" t="s">
        <v>152</v>
      </c>
      <c r="I29" s="3" t="s">
        <v>74</v>
      </c>
      <c r="J29" s="3" t="s">
        <v>75</v>
      </c>
      <c r="K29" s="3" t="s">
        <v>22</v>
      </c>
    </row>
    <row r="30" spans="1:11" x14ac:dyDescent="0.3">
      <c r="A30" t="s">
        <v>139</v>
      </c>
      <c r="C30" s="2" t="s">
        <v>16</v>
      </c>
      <c r="D30" s="3" t="s">
        <v>79</v>
      </c>
      <c r="E30" s="3" t="str">
        <f>_xlfn.CONCAT(C30, " ", D30)</f>
        <v>Dr ANUPAM KUMAR</v>
      </c>
      <c r="F30" s="4">
        <v>49</v>
      </c>
      <c r="G30" s="4">
        <v>8591182923</v>
      </c>
      <c r="H30" s="3" t="s">
        <v>147</v>
      </c>
      <c r="I30" s="3" t="s">
        <v>153</v>
      </c>
      <c r="J30" s="3" t="s">
        <v>6</v>
      </c>
      <c r="K30" s="3" t="s">
        <v>80</v>
      </c>
    </row>
    <row r="31" spans="1:11" x14ac:dyDescent="0.3">
      <c r="A31" t="s">
        <v>139</v>
      </c>
      <c r="C31" s="2" t="s">
        <v>11</v>
      </c>
      <c r="D31" s="3" t="s">
        <v>137</v>
      </c>
      <c r="E31" s="3" t="str">
        <f>_xlfn.CONCAT(C31, " ", D31)</f>
        <v>Mr TUSHARKUMAR RAJENDRABHAI TRIVEDI</v>
      </c>
      <c r="F31" s="4">
        <v>50</v>
      </c>
      <c r="G31" s="4">
        <v>9428168972</v>
      </c>
      <c r="H31" s="3" t="s">
        <v>149</v>
      </c>
      <c r="I31" s="3" t="s">
        <v>19</v>
      </c>
      <c r="J31" s="3" t="s">
        <v>20</v>
      </c>
      <c r="K31" s="3" t="s">
        <v>42</v>
      </c>
    </row>
    <row r="32" spans="1:11" x14ac:dyDescent="0.3">
      <c r="A32" t="s">
        <v>139</v>
      </c>
      <c r="C32" s="2" t="s">
        <v>11</v>
      </c>
      <c r="D32" s="3" t="s">
        <v>133</v>
      </c>
      <c r="E32" s="3" t="str">
        <f>_xlfn.CONCAT(C32, " ", D32)</f>
        <v>Mr MADHAV REDDY</v>
      </c>
      <c r="F32" s="4">
        <v>51</v>
      </c>
      <c r="G32" s="4">
        <v>7981516530</v>
      </c>
      <c r="H32" s="3" t="s">
        <v>130</v>
      </c>
      <c r="I32" s="3" t="s">
        <v>130</v>
      </c>
      <c r="J32" s="3" t="s">
        <v>134</v>
      </c>
      <c r="K32" s="3" t="s">
        <v>135</v>
      </c>
    </row>
    <row r="33" spans="1:11" x14ac:dyDescent="0.3">
      <c r="A33" t="s">
        <v>139</v>
      </c>
      <c r="C33" s="2" t="s">
        <v>11</v>
      </c>
      <c r="D33" s="3" t="s">
        <v>117</v>
      </c>
      <c r="E33" s="3" t="str">
        <f>_xlfn.CONCAT(C33, " ", D33)</f>
        <v>Mr SHUBHAM BHANUDAS NAIK DESSAI</v>
      </c>
      <c r="F33" s="4">
        <v>52</v>
      </c>
      <c r="G33" s="4">
        <v>8806227399</v>
      </c>
      <c r="H33" s="3" t="s">
        <v>147</v>
      </c>
      <c r="I33" s="3" t="s">
        <v>153</v>
      </c>
      <c r="J33" s="3" t="s">
        <v>6</v>
      </c>
      <c r="K33" s="3" t="s">
        <v>118</v>
      </c>
    </row>
    <row r="34" spans="1:11" x14ac:dyDescent="0.3">
      <c r="A34" t="s">
        <v>139</v>
      </c>
      <c r="C34" s="2" t="s">
        <v>16</v>
      </c>
      <c r="D34" s="3" t="s">
        <v>78</v>
      </c>
      <c r="E34" s="3" t="str">
        <f>_xlfn.CONCAT(C34, " ", D34)</f>
        <v>Dr AMAR VIJAY JAMNEKAR</v>
      </c>
      <c r="F34" s="4">
        <v>53</v>
      </c>
      <c r="G34" s="4">
        <v>8087956335</v>
      </c>
      <c r="H34" s="3" t="s">
        <v>149</v>
      </c>
      <c r="I34" s="3" t="s">
        <v>19</v>
      </c>
      <c r="J34" s="3" t="s">
        <v>20</v>
      </c>
      <c r="K34" s="3" t="s">
        <v>7</v>
      </c>
    </row>
    <row r="35" spans="1:11" x14ac:dyDescent="0.3">
      <c r="A35" t="s">
        <v>139</v>
      </c>
      <c r="C35" s="2" t="s">
        <v>23</v>
      </c>
      <c r="D35" s="3" t="s">
        <v>97</v>
      </c>
      <c r="E35" s="3" t="str">
        <f>_xlfn.CONCAT(C35, " ", D35)</f>
        <v>Mrs CHINNAM SUPRIYA</v>
      </c>
      <c r="F35" s="4">
        <v>54</v>
      </c>
      <c r="G35" s="4">
        <v>6301703993</v>
      </c>
      <c r="H35" s="3" t="s">
        <v>150</v>
      </c>
      <c r="I35" s="3" t="s">
        <v>30</v>
      </c>
      <c r="J35" s="3" t="s">
        <v>31</v>
      </c>
      <c r="K35" s="3" t="s">
        <v>22</v>
      </c>
    </row>
    <row r="36" spans="1:11" x14ac:dyDescent="0.3">
      <c r="A36" t="s">
        <v>139</v>
      </c>
      <c r="C36" s="2" t="s">
        <v>16</v>
      </c>
      <c r="D36" s="3" t="s">
        <v>89</v>
      </c>
      <c r="E36" s="3" t="str">
        <f>_xlfn.CONCAT(C36, " ", D36)</f>
        <v>Dr ROHIT MISHRA</v>
      </c>
      <c r="F36" s="4">
        <v>55</v>
      </c>
      <c r="G36" s="4">
        <v>8103238755</v>
      </c>
      <c r="H36" s="3" t="s">
        <v>149</v>
      </c>
      <c r="I36" s="3" t="s">
        <v>19</v>
      </c>
      <c r="J36" s="3" t="s">
        <v>20</v>
      </c>
      <c r="K36" s="3" t="s">
        <v>7</v>
      </c>
    </row>
    <row r="37" spans="1:11" x14ac:dyDescent="0.3">
      <c r="A37" t="s">
        <v>139</v>
      </c>
      <c r="C37" s="2" t="s">
        <v>4</v>
      </c>
      <c r="D37" s="3" t="s">
        <v>99</v>
      </c>
      <c r="E37" s="3" t="str">
        <f>_xlfn.CONCAT(C37, " ", D37)</f>
        <v>Ms ANUPAMA BISWAS</v>
      </c>
      <c r="F37" s="4">
        <v>56</v>
      </c>
      <c r="G37" s="4">
        <v>9706036464</v>
      </c>
      <c r="H37" s="9" t="s">
        <v>148</v>
      </c>
      <c r="I37" s="3" t="s">
        <v>13</v>
      </c>
      <c r="J37" s="3" t="s">
        <v>14</v>
      </c>
      <c r="K37" s="3" t="s">
        <v>7</v>
      </c>
    </row>
    <row r="38" spans="1:11" x14ac:dyDescent="0.3">
      <c r="A38" t="s">
        <v>139</v>
      </c>
      <c r="C38" s="2" t="s">
        <v>4</v>
      </c>
      <c r="D38" s="3" t="s">
        <v>76</v>
      </c>
      <c r="E38" s="3" t="str">
        <f>_xlfn.CONCAT(C38, " ", D38)</f>
        <v>Ms SANJANA ULLAS TALEKAR</v>
      </c>
      <c r="F38" s="4">
        <v>57</v>
      </c>
      <c r="G38" s="4">
        <v>7066254603</v>
      </c>
      <c r="H38" s="3" t="s">
        <v>150</v>
      </c>
      <c r="I38" s="3" t="s">
        <v>30</v>
      </c>
      <c r="J38" s="3" t="s">
        <v>31</v>
      </c>
      <c r="K38" s="3" t="s">
        <v>77</v>
      </c>
    </row>
    <row r="39" spans="1:11" x14ac:dyDescent="0.3">
      <c r="A39" t="s">
        <v>139</v>
      </c>
      <c r="C39" s="2" t="s">
        <v>23</v>
      </c>
      <c r="D39" s="3" t="s">
        <v>110</v>
      </c>
      <c r="E39" s="3" t="str">
        <f>_xlfn.CONCAT(C39, " ", D39)</f>
        <v>Mrs WILMA FERNANDES</v>
      </c>
      <c r="F39" s="4">
        <v>58</v>
      </c>
      <c r="G39" s="4">
        <v>9623910351</v>
      </c>
      <c r="H39" s="3" t="s">
        <v>151</v>
      </c>
      <c r="I39" s="3" t="s">
        <v>25</v>
      </c>
      <c r="J39" s="3" t="s">
        <v>26</v>
      </c>
      <c r="K39" s="3" t="s">
        <v>48</v>
      </c>
    </row>
    <row r="40" spans="1:11" x14ac:dyDescent="0.3">
      <c r="A40" t="s">
        <v>139</v>
      </c>
      <c r="C40" s="2" t="s">
        <v>23</v>
      </c>
      <c r="D40" s="3" t="s">
        <v>107</v>
      </c>
      <c r="E40" s="3" t="str">
        <f>_xlfn.CONCAT(C40, " ", D40)</f>
        <v>Mrs CYNTIA CUSTODIO SIMOES</v>
      </c>
      <c r="F40" s="4">
        <v>59</v>
      </c>
      <c r="G40" s="4">
        <v>7774902447</v>
      </c>
      <c r="H40" s="3" t="s">
        <v>149</v>
      </c>
      <c r="I40" s="3" t="s">
        <v>19</v>
      </c>
      <c r="J40" s="3" t="s">
        <v>20</v>
      </c>
      <c r="K40" s="3" t="s">
        <v>108</v>
      </c>
    </row>
    <row r="41" spans="1:11" x14ac:dyDescent="0.3">
      <c r="A41" t="s">
        <v>139</v>
      </c>
      <c r="C41" s="2" t="s">
        <v>11</v>
      </c>
      <c r="D41" s="3" t="s">
        <v>95</v>
      </c>
      <c r="E41" s="3" t="str">
        <f>_xlfn.CONCAT(C41, " ", D41)</f>
        <v>Mr SOMNATH BHATTACHARYA</v>
      </c>
      <c r="F41" s="4">
        <v>60</v>
      </c>
      <c r="G41" s="4">
        <v>9831369635</v>
      </c>
      <c r="H41" s="9" t="s">
        <v>148</v>
      </c>
      <c r="I41" s="3" t="s">
        <v>13</v>
      </c>
      <c r="J41" s="3" t="s">
        <v>14</v>
      </c>
      <c r="K41" s="3" t="s">
        <v>7</v>
      </c>
    </row>
    <row r="42" spans="1:11" x14ac:dyDescent="0.3">
      <c r="A42" t="s">
        <v>139</v>
      </c>
      <c r="C42" s="2" t="s">
        <v>11</v>
      </c>
      <c r="D42" s="3" t="s">
        <v>113</v>
      </c>
      <c r="E42" s="3" t="str">
        <f>_xlfn.CONCAT(C42, " ", D42)</f>
        <v>Mr DILKUSH BHIKARO GAONKAR</v>
      </c>
      <c r="F42" s="4">
        <v>61</v>
      </c>
      <c r="G42" s="4">
        <v>8698717605</v>
      </c>
      <c r="H42" s="3" t="s">
        <v>147</v>
      </c>
      <c r="I42" s="3" t="s">
        <v>153</v>
      </c>
      <c r="J42" s="3" t="s">
        <v>114</v>
      </c>
      <c r="K42" s="3" t="s">
        <v>115</v>
      </c>
    </row>
    <row r="43" spans="1:11" x14ac:dyDescent="0.3">
      <c r="A43" t="s">
        <v>139</v>
      </c>
      <c r="C43" s="2" t="s">
        <v>11</v>
      </c>
      <c r="D43" s="3" t="s">
        <v>136</v>
      </c>
      <c r="E43" s="3" t="str">
        <f>_xlfn.CONCAT(C43, " ", D43)</f>
        <v>Mr PRANIL SUNIL NAIK</v>
      </c>
      <c r="F43" s="4">
        <v>62</v>
      </c>
      <c r="G43" s="4">
        <v>9529143543</v>
      </c>
      <c r="H43" s="3" t="s">
        <v>149</v>
      </c>
      <c r="I43" s="3" t="s">
        <v>19</v>
      </c>
      <c r="J43" s="3" t="s">
        <v>20</v>
      </c>
      <c r="K43" s="3" t="s">
        <v>115</v>
      </c>
    </row>
    <row r="44" spans="1:11" x14ac:dyDescent="0.3">
      <c r="A44" t="s">
        <v>139</v>
      </c>
      <c r="C44" s="2" t="s">
        <v>23</v>
      </c>
      <c r="D44" s="3" t="s">
        <v>109</v>
      </c>
      <c r="E44" s="3" t="str">
        <f>_xlfn.CONCAT(C44, " ", D44)</f>
        <v>Mrs FELCY SIMOES</v>
      </c>
      <c r="F44" s="4">
        <v>63</v>
      </c>
      <c r="G44" s="4">
        <v>9881696219</v>
      </c>
      <c r="H44" s="3" t="s">
        <v>151</v>
      </c>
      <c r="I44" s="3" t="s">
        <v>25</v>
      </c>
      <c r="J44" s="3" t="s">
        <v>26</v>
      </c>
      <c r="K44" s="3" t="s">
        <v>108</v>
      </c>
    </row>
    <row r="45" spans="1:11" x14ac:dyDescent="0.3">
      <c r="A45" t="s">
        <v>139</v>
      </c>
      <c r="C45" s="2" t="s">
        <v>11</v>
      </c>
      <c r="D45" s="3" t="s">
        <v>116</v>
      </c>
      <c r="E45" s="3" t="str">
        <f>_xlfn.CONCAT(C45, " ", D45)</f>
        <v>Mr KARIM KHAN</v>
      </c>
      <c r="F45" s="4">
        <v>64</v>
      </c>
      <c r="G45" s="4">
        <v>9359570512</v>
      </c>
      <c r="H45" s="3" t="s">
        <v>151</v>
      </c>
      <c r="I45" s="3" t="s">
        <v>25</v>
      </c>
      <c r="J45" s="3" t="s">
        <v>26</v>
      </c>
      <c r="K45" s="3" t="s">
        <v>50</v>
      </c>
    </row>
    <row r="46" spans="1:11" x14ac:dyDescent="0.3">
      <c r="A46" t="s">
        <v>139</v>
      </c>
      <c r="C46" s="2" t="s">
        <v>16</v>
      </c>
      <c r="D46" s="3" t="s">
        <v>73</v>
      </c>
      <c r="E46" s="3" t="str">
        <f>_xlfn.CONCAT(C46, " ", D46)</f>
        <v>Dr LAXMI JAIRAM KAMAT</v>
      </c>
      <c r="F46" s="4">
        <v>65</v>
      </c>
      <c r="G46" s="4">
        <v>9689501570</v>
      </c>
      <c r="H46" s="3" t="s">
        <v>152</v>
      </c>
      <c r="I46" s="3" t="s">
        <v>74</v>
      </c>
      <c r="J46" s="3" t="s">
        <v>75</v>
      </c>
      <c r="K46" s="3" t="s">
        <v>7</v>
      </c>
    </row>
    <row r="47" spans="1:11" x14ac:dyDescent="0.3">
      <c r="A47" t="s">
        <v>139</v>
      </c>
      <c r="C47" s="2" t="s">
        <v>11</v>
      </c>
      <c r="D47" s="3" t="s">
        <v>72</v>
      </c>
      <c r="E47" s="3" t="str">
        <f>_xlfn.CONCAT(C47, " ", D47)</f>
        <v>Mr BISHAL KHAWAS</v>
      </c>
      <c r="F47" s="4">
        <v>66</v>
      </c>
      <c r="G47" s="4">
        <v>8140955684</v>
      </c>
      <c r="H47" s="9" t="s">
        <v>148</v>
      </c>
      <c r="I47" s="3" t="s">
        <v>13</v>
      </c>
      <c r="J47" s="3" t="s">
        <v>14</v>
      </c>
      <c r="K47" s="3" t="s">
        <v>27</v>
      </c>
    </row>
    <row r="48" spans="1:11" x14ac:dyDescent="0.3">
      <c r="A48" t="s">
        <v>139</v>
      </c>
      <c r="C48" s="2" t="s">
        <v>11</v>
      </c>
      <c r="D48" s="3" t="s">
        <v>62</v>
      </c>
      <c r="E48" s="3" t="str">
        <f>_xlfn.CONCAT(C48, " ", D48)</f>
        <v>Mr SATYAJITSINH HARENDRASINH GOHIL</v>
      </c>
      <c r="F48" s="4">
        <v>67</v>
      </c>
      <c r="G48" s="4">
        <v>8141614393</v>
      </c>
      <c r="H48" s="3" t="s">
        <v>149</v>
      </c>
      <c r="I48" s="3" t="s">
        <v>19</v>
      </c>
      <c r="J48" s="3" t="s">
        <v>20</v>
      </c>
      <c r="K48" s="3" t="s">
        <v>7</v>
      </c>
    </row>
    <row r="49" spans="1:11" x14ac:dyDescent="0.3">
      <c r="A49" t="s">
        <v>139</v>
      </c>
      <c r="C49" s="2" t="s">
        <v>16</v>
      </c>
      <c r="D49" s="3" t="s">
        <v>53</v>
      </c>
      <c r="E49" s="3" t="str">
        <f>_xlfn.CONCAT(C49, " ", D49)</f>
        <v>Dr ABHINABA GHOSH</v>
      </c>
      <c r="F49" s="4">
        <v>68</v>
      </c>
      <c r="G49" s="4">
        <v>9905013258</v>
      </c>
      <c r="H49" s="3" t="s">
        <v>147</v>
      </c>
      <c r="I49" s="3" t="s">
        <v>153</v>
      </c>
      <c r="J49" s="3" t="s">
        <v>6</v>
      </c>
      <c r="K49" s="3" t="s">
        <v>7</v>
      </c>
    </row>
    <row r="50" spans="1:11" x14ac:dyDescent="0.3">
      <c r="A50" t="s">
        <v>139</v>
      </c>
      <c r="C50" s="2" t="s">
        <v>4</v>
      </c>
      <c r="D50" s="3" t="s">
        <v>49</v>
      </c>
      <c r="E50" s="3" t="str">
        <f>_xlfn.CONCAT(C50, " ", D50)</f>
        <v>Ms DORITA MASCARENHAS</v>
      </c>
      <c r="F50" s="4">
        <v>69</v>
      </c>
      <c r="G50" s="4">
        <v>7350802386</v>
      </c>
      <c r="H50" s="3" t="s">
        <v>149</v>
      </c>
      <c r="I50" s="3" t="s">
        <v>19</v>
      </c>
      <c r="J50" s="3" t="s">
        <v>20</v>
      </c>
      <c r="K50" s="3" t="s">
        <v>50</v>
      </c>
    </row>
    <row r="51" spans="1:11" x14ac:dyDescent="0.3">
      <c r="A51" t="s">
        <v>139</v>
      </c>
      <c r="C51" s="2" t="s">
        <v>11</v>
      </c>
      <c r="D51" s="3" t="s">
        <v>41</v>
      </c>
      <c r="E51" s="3" t="str">
        <f>_xlfn.CONCAT(C51, " ", D51)</f>
        <v>Mr VITHAL PANDURANG SATARKAR</v>
      </c>
      <c r="F51" s="4">
        <v>70</v>
      </c>
      <c r="G51" s="4">
        <v>9404528029</v>
      </c>
      <c r="H51" s="3" t="s">
        <v>149</v>
      </c>
      <c r="I51" s="3" t="s">
        <v>19</v>
      </c>
      <c r="J51" s="3" t="s">
        <v>20</v>
      </c>
      <c r="K51" s="3" t="s">
        <v>42</v>
      </c>
    </row>
    <row r="52" spans="1:11" x14ac:dyDescent="0.3">
      <c r="A52" t="s">
        <v>139</v>
      </c>
      <c r="C52" s="2" t="s">
        <v>23</v>
      </c>
      <c r="D52" s="3" t="s">
        <v>46</v>
      </c>
      <c r="E52" s="3" t="str">
        <f>_xlfn.CONCAT(C52, " ", D52)</f>
        <v>Mrs BRIJILA SIMOES</v>
      </c>
      <c r="F52" s="4">
        <v>71</v>
      </c>
      <c r="G52" s="4">
        <v>8669115805</v>
      </c>
      <c r="H52" s="3" t="s">
        <v>149</v>
      </c>
      <c r="I52" s="3" t="s">
        <v>19</v>
      </c>
      <c r="J52" s="3" t="s">
        <v>20</v>
      </c>
      <c r="K52" s="3" t="s">
        <v>34</v>
      </c>
    </row>
    <row r="53" spans="1:11" x14ac:dyDescent="0.3">
      <c r="A53" t="s">
        <v>139</v>
      </c>
      <c r="C53" s="2" t="s">
        <v>4</v>
      </c>
      <c r="D53" s="3" t="s">
        <v>51</v>
      </c>
      <c r="E53" s="3" t="str">
        <f>_xlfn.CONCAT(C53, " ", D53)</f>
        <v>Ms INISHA SIMOES</v>
      </c>
      <c r="F53" s="4">
        <v>72</v>
      </c>
      <c r="G53" s="4">
        <v>9325578331</v>
      </c>
      <c r="H53" s="3" t="s">
        <v>151</v>
      </c>
      <c r="I53" s="3" t="s">
        <v>25</v>
      </c>
      <c r="J53" s="3" t="s">
        <v>26</v>
      </c>
      <c r="K53" s="3" t="s">
        <v>34</v>
      </c>
    </row>
    <row r="54" spans="1:11" x14ac:dyDescent="0.3">
      <c r="A54" t="s">
        <v>139</v>
      </c>
      <c r="C54" s="2" t="s">
        <v>4</v>
      </c>
      <c r="D54" s="3" t="s">
        <v>52</v>
      </c>
      <c r="E54" s="3" t="str">
        <f>_xlfn.CONCAT(C54, " ", D54)</f>
        <v>Ms SONALY BABI JOSHI</v>
      </c>
      <c r="F54" s="4">
        <v>73</v>
      </c>
      <c r="G54" s="4">
        <v>8378041008</v>
      </c>
      <c r="H54" s="3" t="s">
        <v>149</v>
      </c>
      <c r="I54" s="3" t="s">
        <v>19</v>
      </c>
      <c r="J54" s="3" t="s">
        <v>20</v>
      </c>
      <c r="K54" s="3" t="s">
        <v>34</v>
      </c>
    </row>
    <row r="55" spans="1:11" x14ac:dyDescent="0.3">
      <c r="A55" t="s">
        <v>139</v>
      </c>
      <c r="C55" s="2" t="s">
        <v>23</v>
      </c>
      <c r="D55" s="3" t="s">
        <v>45</v>
      </c>
      <c r="E55" s="3" t="str">
        <f>_xlfn.CONCAT(C55, " ", D55)</f>
        <v>Mrs BABITA PAGI</v>
      </c>
      <c r="F55" s="4">
        <v>74</v>
      </c>
      <c r="G55" s="4">
        <v>9607806914</v>
      </c>
      <c r="H55" s="3" t="s">
        <v>150</v>
      </c>
      <c r="I55" s="3" t="s">
        <v>30</v>
      </c>
      <c r="J55" s="3" t="s">
        <v>31</v>
      </c>
      <c r="K55" s="3" t="s">
        <v>34</v>
      </c>
    </row>
    <row r="56" spans="1:11" x14ac:dyDescent="0.3">
      <c r="A56" t="s">
        <v>139</v>
      </c>
      <c r="C56" s="2" t="s">
        <v>23</v>
      </c>
      <c r="D56" s="3" t="s">
        <v>47</v>
      </c>
      <c r="E56" s="3" t="str">
        <f>_xlfn.CONCAT(C56, " ", D56)</f>
        <v>Mrs NIQUELINA MARTINS</v>
      </c>
      <c r="F56" s="4">
        <v>75</v>
      </c>
      <c r="G56" s="4">
        <v>8308170605</v>
      </c>
      <c r="H56" s="3" t="s">
        <v>149</v>
      </c>
      <c r="I56" s="3" t="s">
        <v>19</v>
      </c>
      <c r="J56" s="3" t="s">
        <v>20</v>
      </c>
      <c r="K56" s="3" t="s">
        <v>48</v>
      </c>
    </row>
    <row r="57" spans="1:11" x14ac:dyDescent="0.3">
      <c r="A57" t="s">
        <v>139</v>
      </c>
      <c r="C57" s="2" t="s">
        <v>11</v>
      </c>
      <c r="D57" s="3" t="s">
        <v>39</v>
      </c>
      <c r="E57" s="3" t="str">
        <f>_xlfn.CONCAT(C57, " ", D57)</f>
        <v>Mr PRAKASH CHANDRU VELIP</v>
      </c>
      <c r="F57" s="4">
        <v>76</v>
      </c>
      <c r="G57" s="4">
        <v>7066931231</v>
      </c>
      <c r="H57" s="3" t="s">
        <v>151</v>
      </c>
      <c r="I57" s="3" t="s">
        <v>25</v>
      </c>
      <c r="J57" s="3" t="s">
        <v>26</v>
      </c>
      <c r="K57" s="3" t="s">
        <v>40</v>
      </c>
    </row>
    <row r="58" spans="1:11" x14ac:dyDescent="0.3">
      <c r="A58" t="s">
        <v>139</v>
      </c>
      <c r="C58" s="2" t="s">
        <v>23</v>
      </c>
      <c r="D58" s="3" t="s">
        <v>44</v>
      </c>
      <c r="E58" s="3" t="str">
        <f>_xlfn.CONCAT(C58, " ", D58)</f>
        <v>Mrs ANITA BONIFACIO SIMOES</v>
      </c>
      <c r="F58" s="4">
        <v>77</v>
      </c>
      <c r="G58" s="4">
        <v>9168229680</v>
      </c>
      <c r="H58" s="3" t="s">
        <v>151</v>
      </c>
      <c r="I58" s="3" t="s">
        <v>25</v>
      </c>
      <c r="J58" s="3" t="s">
        <v>26</v>
      </c>
      <c r="K58" s="3" t="s">
        <v>34</v>
      </c>
    </row>
    <row r="59" spans="1:11" x14ac:dyDescent="0.3">
      <c r="A59" t="s">
        <v>139</v>
      </c>
      <c r="C59" s="2" t="s">
        <v>23</v>
      </c>
      <c r="D59" s="3" t="s">
        <v>43</v>
      </c>
      <c r="E59" s="3" t="str">
        <f>_xlfn.CONCAT(C59, " ", D59)</f>
        <v>Mrs DURVA DHARMU PAGI</v>
      </c>
      <c r="F59" s="4">
        <v>78</v>
      </c>
      <c r="G59" s="4">
        <v>9923261107</v>
      </c>
      <c r="H59" s="3" t="s">
        <v>149</v>
      </c>
      <c r="I59" s="3" t="s">
        <v>19</v>
      </c>
      <c r="J59" s="3" t="s">
        <v>20</v>
      </c>
      <c r="K59" s="3" t="s">
        <v>40</v>
      </c>
    </row>
    <row r="60" spans="1:11" x14ac:dyDescent="0.3">
      <c r="A60" t="s">
        <v>139</v>
      </c>
      <c r="C60" s="2" t="s">
        <v>11</v>
      </c>
      <c r="D60" s="3" t="s">
        <v>33</v>
      </c>
      <c r="E60" s="3" t="str">
        <f>_xlfn.CONCAT(C60, " ", D60)</f>
        <v>Mr APPAJI MOLU SAWANT DESSAI</v>
      </c>
      <c r="F60" s="4">
        <v>79</v>
      </c>
      <c r="G60" s="4">
        <v>9689120953</v>
      </c>
      <c r="H60" s="9" t="s">
        <v>148</v>
      </c>
      <c r="I60" s="3" t="s">
        <v>13</v>
      </c>
      <c r="J60" s="3" t="s">
        <v>14</v>
      </c>
      <c r="K60" s="3" t="s">
        <v>34</v>
      </c>
    </row>
    <row r="61" spans="1:11" x14ac:dyDescent="0.3">
      <c r="A61" t="s">
        <v>139</v>
      </c>
      <c r="C61" s="2" t="s">
        <v>23</v>
      </c>
      <c r="D61" s="3" t="s">
        <v>37</v>
      </c>
      <c r="E61" s="3" t="str">
        <f>_xlfn.CONCAT(C61, " ", D61)</f>
        <v>Mrs RAKSHA RAJESH DIVKAR</v>
      </c>
      <c r="F61" s="4">
        <v>80</v>
      </c>
      <c r="G61" s="4">
        <v>9823755384</v>
      </c>
      <c r="H61" s="3" t="s">
        <v>151</v>
      </c>
      <c r="I61" s="3" t="s">
        <v>25</v>
      </c>
      <c r="J61" s="3" t="s">
        <v>26</v>
      </c>
      <c r="K61" s="3" t="s">
        <v>38</v>
      </c>
    </row>
    <row r="62" spans="1:11" x14ac:dyDescent="0.3">
      <c r="A62" t="s">
        <v>139</v>
      </c>
      <c r="C62" s="2" t="s">
        <v>16</v>
      </c>
      <c r="D62" s="3" t="s">
        <v>21</v>
      </c>
      <c r="E62" s="3" t="str">
        <f>_xlfn.CONCAT(C62, " ", D62)</f>
        <v>Dr VASUDEVAN K</v>
      </c>
      <c r="F62" s="4">
        <v>81</v>
      </c>
      <c r="G62" s="4">
        <v>9444846675</v>
      </c>
      <c r="H62" s="9" t="s">
        <v>148</v>
      </c>
      <c r="I62" s="3" t="s">
        <v>13</v>
      </c>
      <c r="J62" s="3" t="s">
        <v>14</v>
      </c>
      <c r="K62" s="3" t="s">
        <v>22</v>
      </c>
    </row>
    <row r="63" spans="1:11" x14ac:dyDescent="0.3">
      <c r="A63" t="s">
        <v>139</v>
      </c>
      <c r="C63" s="2" t="s">
        <v>11</v>
      </c>
      <c r="D63" s="3" t="s">
        <v>35</v>
      </c>
      <c r="E63" s="3" t="str">
        <f>_xlfn.CONCAT(C63, " ", D63)</f>
        <v>Mr MARK SHANE FERNANDES</v>
      </c>
      <c r="F63" s="4">
        <v>82</v>
      </c>
      <c r="G63" s="4">
        <v>9284692571</v>
      </c>
      <c r="H63" s="3" t="s">
        <v>149</v>
      </c>
      <c r="I63" s="3" t="s">
        <v>19</v>
      </c>
      <c r="J63" s="3" t="s">
        <v>20</v>
      </c>
      <c r="K63" s="3" t="s">
        <v>36</v>
      </c>
    </row>
    <row r="64" spans="1:11" x14ac:dyDescent="0.3">
      <c r="A64" t="s">
        <v>139</v>
      </c>
      <c r="C64" s="2" t="s">
        <v>11</v>
      </c>
      <c r="D64" s="3" t="s">
        <v>63</v>
      </c>
      <c r="E64" s="3" t="str">
        <f>_xlfn.CONCAT(C64, " ", D64)</f>
        <v>Mr VANDIT PINAKINBHAI ANJARIA</v>
      </c>
      <c r="F64" s="4">
        <v>83</v>
      </c>
      <c r="G64" s="4">
        <v>9978442919</v>
      </c>
      <c r="H64" s="9" t="s">
        <v>148</v>
      </c>
      <c r="I64" s="3" t="s">
        <v>13</v>
      </c>
      <c r="J64" s="3" t="s">
        <v>14</v>
      </c>
      <c r="K64" s="3" t="s">
        <v>64</v>
      </c>
    </row>
    <row r="65" spans="1:11" x14ac:dyDescent="0.3">
      <c r="A65" t="s">
        <v>139</v>
      </c>
      <c r="C65" s="2" t="s">
        <v>11</v>
      </c>
      <c r="D65" s="3" t="s">
        <v>67</v>
      </c>
      <c r="E65" s="3" t="str">
        <f>_xlfn.CONCAT(C65, " ", D65)</f>
        <v>Mr YASH KALPESHKUMAR PATEL</v>
      </c>
      <c r="F65" s="4">
        <v>84</v>
      </c>
      <c r="G65" s="4">
        <v>8866861442</v>
      </c>
      <c r="H65" s="9" t="s">
        <v>148</v>
      </c>
      <c r="I65" s="3" t="s">
        <v>13</v>
      </c>
      <c r="J65" s="3" t="s">
        <v>14</v>
      </c>
      <c r="K65" s="3" t="s">
        <v>68</v>
      </c>
    </row>
    <row r="66" spans="1:11" x14ac:dyDescent="0.3">
      <c r="A66" t="s">
        <v>139</v>
      </c>
      <c r="C66" s="2" t="s">
        <v>11</v>
      </c>
      <c r="D66" s="3" t="s">
        <v>58</v>
      </c>
      <c r="E66" s="3" t="str">
        <f>_xlfn.CONCAT(C66, " ", D66)</f>
        <v>Mr NILESH HARISHANKAR YADAV</v>
      </c>
      <c r="F66" s="4">
        <v>85</v>
      </c>
      <c r="G66" s="4">
        <v>6353135055</v>
      </c>
      <c r="H66" s="9" t="s">
        <v>148</v>
      </c>
      <c r="I66" s="3" t="s">
        <v>13</v>
      </c>
      <c r="J66" s="3" t="s">
        <v>14</v>
      </c>
      <c r="K66" s="3" t="s">
        <v>59</v>
      </c>
    </row>
    <row r="67" spans="1:11" x14ac:dyDescent="0.3">
      <c r="A67" t="s">
        <v>139</v>
      </c>
      <c r="C67" s="2" t="s">
        <v>11</v>
      </c>
      <c r="D67" s="3" t="s">
        <v>56</v>
      </c>
      <c r="E67" s="3" t="str">
        <f>_xlfn.CONCAT(C67, " ", D67)</f>
        <v>Mr AVASAR MARU</v>
      </c>
      <c r="F67" s="4">
        <v>86</v>
      </c>
      <c r="G67" s="4">
        <v>6358146605</v>
      </c>
      <c r="H67" s="3" t="s">
        <v>149</v>
      </c>
      <c r="I67" s="3" t="s">
        <v>19</v>
      </c>
      <c r="J67" s="3" t="s">
        <v>20</v>
      </c>
      <c r="K67" s="3" t="s">
        <v>57</v>
      </c>
    </row>
    <row r="68" spans="1:11" x14ac:dyDescent="0.3">
      <c r="A68" t="s">
        <v>139</v>
      </c>
      <c r="C68" s="2" t="s">
        <v>23</v>
      </c>
      <c r="D68" s="3" t="s">
        <v>70</v>
      </c>
      <c r="E68" s="3" t="str">
        <f>_xlfn.CONCAT(C68, " ", D68)</f>
        <v>Mrs RIDDHI GHANSHYAM KAPOPARA</v>
      </c>
      <c r="F68" s="4">
        <v>87</v>
      </c>
      <c r="G68" s="4">
        <v>6353368052</v>
      </c>
      <c r="H68" s="3" t="s">
        <v>149</v>
      </c>
      <c r="I68" s="3" t="s">
        <v>19</v>
      </c>
      <c r="J68" s="3" t="s">
        <v>20</v>
      </c>
      <c r="K68" s="3" t="s">
        <v>57</v>
      </c>
    </row>
    <row r="69" spans="1:11" x14ac:dyDescent="0.3">
      <c r="A69" t="s">
        <v>139</v>
      </c>
      <c r="C69" s="2" t="s">
        <v>11</v>
      </c>
      <c r="D69" s="3" t="s">
        <v>65</v>
      </c>
      <c r="E69" s="3" t="str">
        <f>_xlfn.CONCAT(C69, " ", D69)</f>
        <v>Mr VIJAY PUNDLIK PATIL</v>
      </c>
      <c r="F69" s="4">
        <v>88</v>
      </c>
      <c r="G69" s="4">
        <v>9725129102</v>
      </c>
      <c r="H69" s="3" t="s">
        <v>151</v>
      </c>
      <c r="I69" s="3" t="s">
        <v>25</v>
      </c>
      <c r="J69" s="3" t="s">
        <v>26</v>
      </c>
      <c r="K69" s="3" t="s">
        <v>66</v>
      </c>
    </row>
    <row r="70" spans="1:11" x14ac:dyDescent="0.3">
      <c r="A70" t="s">
        <v>139</v>
      </c>
      <c r="C70" s="2" t="s">
        <v>11</v>
      </c>
      <c r="D70" s="3" t="s">
        <v>60</v>
      </c>
      <c r="E70" s="3" t="str">
        <f>_xlfn.CONCAT(C70, " ", D70)</f>
        <v>Mr SANKET S VADNERKAR</v>
      </c>
      <c r="F70" s="4">
        <v>89</v>
      </c>
      <c r="G70" s="4">
        <v>9428424675</v>
      </c>
      <c r="H70" s="9" t="s">
        <v>148</v>
      </c>
      <c r="I70" s="3" t="s">
        <v>13</v>
      </c>
      <c r="J70" s="3" t="s">
        <v>14</v>
      </c>
      <c r="K70" s="3" t="s">
        <v>61</v>
      </c>
    </row>
    <row r="71" spans="1:11" x14ac:dyDescent="0.3">
      <c r="A71" t="s">
        <v>139</v>
      </c>
      <c r="C71" s="2" t="s">
        <v>23</v>
      </c>
      <c r="D71" s="3" t="s">
        <v>69</v>
      </c>
      <c r="E71" s="3" t="str">
        <f>_xlfn.CONCAT(C71, " ", D71)</f>
        <v>Mrs KETAL GAUTAM JANI</v>
      </c>
      <c r="F71" s="4">
        <v>90</v>
      </c>
      <c r="G71" s="4">
        <v>9924215700</v>
      </c>
      <c r="H71" s="9" t="s">
        <v>148</v>
      </c>
      <c r="I71" s="3" t="s">
        <v>9</v>
      </c>
      <c r="J71" s="3" t="s">
        <v>10</v>
      </c>
      <c r="K71" s="3" t="s">
        <v>61</v>
      </c>
    </row>
    <row r="72" spans="1:11" x14ac:dyDescent="0.3">
      <c r="A72" t="s">
        <v>139</v>
      </c>
      <c r="C72" s="2" t="s">
        <v>4</v>
      </c>
      <c r="D72" s="3" t="s">
        <v>71</v>
      </c>
      <c r="E72" s="3" t="str">
        <f>_xlfn.CONCAT(C72, " ", D72)</f>
        <v>Ms PANARA NENSI</v>
      </c>
      <c r="F72" s="4">
        <v>91</v>
      </c>
      <c r="G72" s="4">
        <v>9558179025</v>
      </c>
      <c r="H72" s="3" t="s">
        <v>149</v>
      </c>
      <c r="I72" s="3" t="s">
        <v>19</v>
      </c>
      <c r="J72" s="3" t="s">
        <v>20</v>
      </c>
      <c r="K72" s="3" t="s">
        <v>61</v>
      </c>
    </row>
    <row r="73" spans="1:11" x14ac:dyDescent="0.3">
      <c r="A73" t="s">
        <v>139</v>
      </c>
      <c r="C73" s="2" t="s">
        <v>4</v>
      </c>
      <c r="D73" s="3" t="s">
        <v>29</v>
      </c>
      <c r="E73" s="3" t="str">
        <f>_xlfn.CONCAT(C73, " ", D73)</f>
        <v>Ms SWIZEL FERNANDES</v>
      </c>
      <c r="F73" s="4">
        <v>92</v>
      </c>
      <c r="G73" s="4">
        <v>7620026751</v>
      </c>
      <c r="H73" s="3" t="s">
        <v>150</v>
      </c>
      <c r="I73" s="3" t="s">
        <v>30</v>
      </c>
      <c r="J73" s="3" t="s">
        <v>31</v>
      </c>
      <c r="K73" s="3" t="s">
        <v>32</v>
      </c>
    </row>
    <row r="74" spans="1:11" x14ac:dyDescent="0.3">
      <c r="A74" t="s">
        <v>139</v>
      </c>
      <c r="C74" s="2" t="s">
        <v>4</v>
      </c>
      <c r="D74" s="3" t="s">
        <v>28</v>
      </c>
      <c r="E74" s="3" t="str">
        <f>_xlfn.CONCAT(C74, " ", D74)</f>
        <v>Ms HENCIA MERLYN GOMES</v>
      </c>
      <c r="F74" s="4">
        <v>93</v>
      </c>
      <c r="G74" s="4">
        <v>9158635147</v>
      </c>
      <c r="H74" s="3" t="s">
        <v>151</v>
      </c>
      <c r="I74" s="3" t="s">
        <v>25</v>
      </c>
      <c r="J74" s="3" t="s">
        <v>26</v>
      </c>
      <c r="K74" s="3" t="s">
        <v>7</v>
      </c>
    </row>
    <row r="75" spans="1:11" x14ac:dyDescent="0.3">
      <c r="A75" t="s">
        <v>139</v>
      </c>
      <c r="C75" s="2" t="s">
        <v>23</v>
      </c>
      <c r="D75" s="3" t="s">
        <v>24</v>
      </c>
      <c r="E75" s="3" t="str">
        <f>_xlfn.CONCAT(C75, " ", D75)</f>
        <v>Mrs SUMIKSHA SUDHAKAR DESSAI</v>
      </c>
      <c r="F75" s="4">
        <v>94</v>
      </c>
      <c r="G75" s="4">
        <v>9309708662</v>
      </c>
      <c r="H75" s="3" t="s">
        <v>151</v>
      </c>
      <c r="I75" s="3" t="s">
        <v>25</v>
      </c>
      <c r="J75" s="3" t="s">
        <v>26</v>
      </c>
      <c r="K75" s="3" t="s">
        <v>27</v>
      </c>
    </row>
    <row r="76" spans="1:11" x14ac:dyDescent="0.3">
      <c r="A76" t="s">
        <v>139</v>
      </c>
      <c r="C76" s="2" t="s">
        <v>16</v>
      </c>
      <c r="D76" s="3" t="s">
        <v>18</v>
      </c>
      <c r="E76" s="3" t="str">
        <f>_xlfn.CONCAT(C76, " ", D76)</f>
        <v>Dr B G POORNIMA</v>
      </c>
      <c r="F76" s="4">
        <v>95</v>
      </c>
      <c r="G76" s="4">
        <v>9561777036</v>
      </c>
      <c r="H76" s="3" t="s">
        <v>149</v>
      </c>
      <c r="I76" s="3" t="s">
        <v>19</v>
      </c>
      <c r="J76" s="3" t="s">
        <v>20</v>
      </c>
      <c r="K76" s="3" t="s">
        <v>7</v>
      </c>
    </row>
    <row r="77" spans="1:11" x14ac:dyDescent="0.3">
      <c r="A77" t="s">
        <v>139</v>
      </c>
      <c r="C77" s="2" t="s">
        <v>4</v>
      </c>
      <c r="D77" s="3" t="s">
        <v>5</v>
      </c>
      <c r="E77" s="3" t="str">
        <f>_xlfn.CONCAT(C77, " ", D77)</f>
        <v>Ms MONALISA CHOWDHURY</v>
      </c>
      <c r="F77" s="4">
        <v>99</v>
      </c>
      <c r="G77" s="4">
        <v>9475131818</v>
      </c>
      <c r="H77" s="3" t="s">
        <v>147</v>
      </c>
      <c r="I77" s="3" t="s">
        <v>153</v>
      </c>
      <c r="J77" s="3" t="s">
        <v>6</v>
      </c>
      <c r="K77" s="3" t="s">
        <v>7</v>
      </c>
    </row>
    <row r="78" spans="1:11" x14ac:dyDescent="0.3">
      <c r="A78" t="s">
        <v>139</v>
      </c>
      <c r="C78" s="2" t="s">
        <v>11</v>
      </c>
      <c r="D78" s="3" t="s">
        <v>12</v>
      </c>
      <c r="E78" s="3" t="str">
        <f>_xlfn.CONCAT(C78, " ", D78)</f>
        <v>Mr ASHOK POUDEL</v>
      </c>
      <c r="F78" s="4">
        <v>100</v>
      </c>
      <c r="G78" s="4">
        <v>8009892588</v>
      </c>
      <c r="H78" s="9" t="s">
        <v>148</v>
      </c>
      <c r="I78" s="3" t="s">
        <v>13</v>
      </c>
      <c r="J78" s="3" t="s">
        <v>14</v>
      </c>
      <c r="K78" s="3" t="s">
        <v>15</v>
      </c>
    </row>
    <row r="79" spans="1:11" x14ac:dyDescent="0.3">
      <c r="A79" t="s">
        <v>139</v>
      </c>
      <c r="C79" s="2" t="s">
        <v>4</v>
      </c>
      <c r="D79" s="3" t="s">
        <v>8</v>
      </c>
      <c r="E79" s="3" t="str">
        <f>_xlfn.CONCAT(C79, " ", D79)</f>
        <v>Ms NAMRATA SINGH</v>
      </c>
      <c r="F79" s="4">
        <v>101</v>
      </c>
      <c r="G79" s="4">
        <v>7046909334</v>
      </c>
      <c r="H79" s="9" t="s">
        <v>148</v>
      </c>
      <c r="I79" s="3" t="s">
        <v>9</v>
      </c>
      <c r="J79" s="3" t="s">
        <v>10</v>
      </c>
      <c r="K79" s="3" t="s">
        <v>7</v>
      </c>
    </row>
  </sheetData>
  <sortState xmlns:xlrd2="http://schemas.microsoft.com/office/spreadsheetml/2017/richdata2" ref="A2:M79">
    <sortCondition ref="F1:F7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</dc:creator>
  <cp:lastModifiedBy>Pranav</cp:lastModifiedBy>
  <dcterms:created xsi:type="dcterms:W3CDTF">2025-08-13T06:00:46Z</dcterms:created>
  <dcterms:modified xsi:type="dcterms:W3CDTF">2025-08-13T07:01:56Z</dcterms:modified>
</cp:coreProperties>
</file>