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4"/>
  <c r="H3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6"/>
  <c r="F5"/>
</calcChain>
</file>

<file path=xl/sharedStrings.xml><?xml version="1.0" encoding="utf-8"?>
<sst xmlns="http://schemas.openxmlformats.org/spreadsheetml/2006/main" count="58" uniqueCount="58">
  <si>
    <t>No of vertices</t>
  </si>
  <si>
    <t>No of edges</t>
  </si>
  <si>
    <t>No of queries</t>
  </si>
  <si>
    <t>Time taken for pre-computation of graph</t>
  </si>
  <si>
    <t>Time taken for processing the queries</t>
  </si>
  <si>
    <t>Total time for computing reachability as per new algorithm</t>
  </si>
  <si>
    <t>Total time for computing reachability with DFS</t>
  </si>
  <si>
    <t>Time gain</t>
  </si>
  <si>
    <t>Test_Cases11.txt</t>
  </si>
  <si>
    <t>Test_Cases12.txt</t>
  </si>
  <si>
    <t>Test_Cases13.txt</t>
  </si>
  <si>
    <t>Test_Cases14.txt</t>
  </si>
  <si>
    <t>Test_Cases15.txt</t>
  </si>
  <si>
    <t>Test_Cases21.txt</t>
  </si>
  <si>
    <t>Test_Cases22.txt</t>
  </si>
  <si>
    <t>Test_Cases23.txt</t>
  </si>
  <si>
    <t>Test_Cases24.txt</t>
  </si>
  <si>
    <t>Test_Cases25.txt</t>
  </si>
  <si>
    <t>Test_Cases31.txt</t>
  </si>
  <si>
    <t>Test_Cases32.txt</t>
  </si>
  <si>
    <t>Test_Cases33.txt</t>
  </si>
  <si>
    <t>Test_Cases34.txt</t>
  </si>
  <si>
    <t>Test_Cases35.txt</t>
  </si>
  <si>
    <t>Test_Cases41.txt</t>
  </si>
  <si>
    <t>Test_Cases42.txt</t>
  </si>
  <si>
    <t>Test_Cases43.txt</t>
  </si>
  <si>
    <t>Test_Cases44.txt</t>
  </si>
  <si>
    <t>Test_Cases45.txt</t>
  </si>
  <si>
    <t>Test_Cases51.txt</t>
  </si>
  <si>
    <t>Test_Cases52.txt</t>
  </si>
  <si>
    <t>Test_Cases53.txt</t>
  </si>
  <si>
    <t>Test_Cases54.txt</t>
  </si>
  <si>
    <t>Input graph</t>
  </si>
  <si>
    <t>Queries</t>
  </si>
  <si>
    <t>queries11.txt</t>
  </si>
  <si>
    <t>queries12.txt</t>
  </si>
  <si>
    <t>queries13.txt</t>
  </si>
  <si>
    <t>queries14.txt</t>
  </si>
  <si>
    <t>queries15.txt</t>
  </si>
  <si>
    <t>queries21.txt</t>
  </si>
  <si>
    <t>queries22.txt</t>
  </si>
  <si>
    <t>queries23.txt</t>
  </si>
  <si>
    <t>queries24.txt</t>
  </si>
  <si>
    <t>queries25.txt</t>
  </si>
  <si>
    <t>queries31.txt</t>
  </si>
  <si>
    <t>queries32.txt</t>
  </si>
  <si>
    <t>queries33.txt</t>
  </si>
  <si>
    <t>queries34.txt</t>
  </si>
  <si>
    <t>queries35.txt</t>
  </si>
  <si>
    <t>queries41.txt</t>
  </si>
  <si>
    <t>queries42.txt</t>
  </si>
  <si>
    <t>queries43.txt</t>
  </si>
  <si>
    <t>queries44.txt</t>
  </si>
  <si>
    <t>queries45.txt</t>
  </si>
  <si>
    <t>queries51.txt</t>
  </si>
  <si>
    <t>queries52.txt</t>
  </si>
  <si>
    <t>queries53.txt</t>
  </si>
  <si>
    <t>queries54.txt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</si>
</sst>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4" fillId="5" borderId="1" xfId="4" applyAlignment="1">
      <alignment vertical="center"/>
    </xf>
    <xf numFmtId="0" fontId="3" fillId="4" borderId="1" xfId="3" applyBorder="1" applyAlignment="1">
      <alignment vertic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D23" sqref="D23"/>
    </sheetView>
  </sheetViews>
  <sheetFormatPr defaultRowHeight="15"/>
  <cols>
    <col min="1" max="1" width="13.85546875" customWidth="1"/>
    <col min="2" max="2" width="11.85546875" customWidth="1"/>
    <col min="3" max="3" width="13.140625" customWidth="1"/>
    <col min="4" max="4" width="36.5703125" customWidth="1"/>
    <col min="5" max="5" width="34.140625" customWidth="1"/>
    <col min="6" max="6" width="52.42578125" bestFit="1" customWidth="1"/>
    <col min="7" max="7" width="42.42578125" customWidth="1"/>
    <col min="8" max="8" width="11.7109375" customWidth="1"/>
    <col min="9" max="9" width="17.5703125" customWidth="1"/>
    <col min="10" max="10" width="14.28515625" customWidth="1"/>
  </cols>
  <sheetData>
    <row r="1" spans="1:10" ht="16.5" thickTop="1" thickBo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4" t="s">
        <v>32</v>
      </c>
      <c r="J1" s="4" t="s">
        <v>33</v>
      </c>
    </row>
    <row r="2" spans="1:10" ht="15.75" thickTop="1"/>
    <row r="3" spans="1:10">
      <c r="A3" s="3">
        <v>10</v>
      </c>
      <c r="B3" s="3">
        <v>18</v>
      </c>
      <c r="C3" s="3">
        <v>10</v>
      </c>
      <c r="D3" s="3">
        <v>1.2999999999999999E-4</v>
      </c>
      <c r="E3" s="3">
        <v>1.0000000000000001E-5</v>
      </c>
      <c r="F3" s="3">
        <v>1.3999999999999999E-4</v>
      </c>
      <c r="G3" s="3">
        <v>3.1E-4</v>
      </c>
      <c r="H3" s="3">
        <f>G3-F3</f>
        <v>1.7000000000000001E-4</v>
      </c>
      <c r="I3" s="3" t="s">
        <v>8</v>
      </c>
      <c r="J3" s="3" t="s">
        <v>34</v>
      </c>
    </row>
    <row r="4" spans="1:10">
      <c r="A4" s="3">
        <v>10</v>
      </c>
      <c r="B4" s="3">
        <v>31</v>
      </c>
      <c r="C4" s="3">
        <v>100</v>
      </c>
      <c r="D4" s="3">
        <v>3.0000000000000001E-5</v>
      </c>
      <c r="E4" s="3">
        <v>2.0000000000000002E-5</v>
      </c>
      <c r="F4" s="3">
        <v>5.0000000000000002E-5</v>
      </c>
      <c r="G4" s="3">
        <v>1.1650000000000001E-2</v>
      </c>
      <c r="H4" s="3">
        <f>G4-F4</f>
        <v>1.1600000000000001E-2</v>
      </c>
      <c r="I4" s="3" t="s">
        <v>9</v>
      </c>
      <c r="J4" s="3" t="s">
        <v>35</v>
      </c>
    </row>
    <row r="5" spans="1:10">
      <c r="A5" s="3">
        <v>10</v>
      </c>
      <c r="B5" s="3">
        <v>33</v>
      </c>
      <c r="C5" s="3">
        <v>1000</v>
      </c>
      <c r="D5" s="3">
        <v>6.9999999999999994E-5</v>
      </c>
      <c r="E5" s="3">
        <v>3.6999999999999999E-4</v>
      </c>
      <c r="F5" s="3">
        <f>SUM(D5:E5)</f>
        <v>4.3999999999999996E-4</v>
      </c>
      <c r="G5" s="3">
        <v>3.8219999999999997E-2</v>
      </c>
      <c r="H5" s="3">
        <f t="shared" ref="H5:H26" si="0">G5-F5</f>
        <v>3.7779999999999994E-2</v>
      </c>
      <c r="I5" s="3" t="s">
        <v>10</v>
      </c>
      <c r="J5" s="3" t="s">
        <v>36</v>
      </c>
    </row>
    <row r="6" spans="1:10">
      <c r="A6" s="3">
        <v>10</v>
      </c>
      <c r="B6" s="3">
        <v>36</v>
      </c>
      <c r="C6" s="3">
        <v>10000</v>
      </c>
      <c r="D6" s="3">
        <v>4.0000000000000003E-5</v>
      </c>
      <c r="E6" s="3">
        <v>2.4099999999999998E-3</v>
      </c>
      <c r="F6" s="3">
        <f>SUM(D6:E6)</f>
        <v>2.4499999999999999E-3</v>
      </c>
      <c r="G6" s="3">
        <v>0.95909</v>
      </c>
      <c r="H6" s="3">
        <f t="shared" si="0"/>
        <v>0.95664000000000005</v>
      </c>
      <c r="I6" s="3" t="s">
        <v>11</v>
      </c>
      <c r="J6" s="3" t="s">
        <v>37</v>
      </c>
    </row>
    <row r="7" spans="1:10">
      <c r="A7" s="3">
        <v>10</v>
      </c>
      <c r="B7" s="3">
        <v>35</v>
      </c>
      <c r="C7" s="3">
        <v>100000</v>
      </c>
      <c r="D7" s="3">
        <v>1.3999999999999999E-4</v>
      </c>
      <c r="E7" s="3">
        <v>5.5629999999999999E-2</v>
      </c>
      <c r="F7" s="3">
        <f t="shared" ref="F7:F26" si="1">SUM(D7:E7)</f>
        <v>5.577E-2</v>
      </c>
      <c r="G7" s="3">
        <v>6.1123000000000003</v>
      </c>
      <c r="H7" s="3">
        <f t="shared" si="0"/>
        <v>6.0565300000000004</v>
      </c>
      <c r="I7" s="3" t="s">
        <v>12</v>
      </c>
      <c r="J7" s="3" t="s">
        <v>38</v>
      </c>
    </row>
    <row r="8" spans="1:10">
      <c r="A8" s="3">
        <v>100</v>
      </c>
      <c r="B8" s="3">
        <v>150</v>
      </c>
      <c r="C8" s="3">
        <v>10</v>
      </c>
      <c r="D8" s="3">
        <v>8.4000000000000003E-4</v>
      </c>
      <c r="E8" s="3">
        <v>2.0000000000000002E-5</v>
      </c>
      <c r="F8" s="3">
        <f t="shared" si="1"/>
        <v>8.6000000000000009E-4</v>
      </c>
      <c r="G8" s="3">
        <v>1.5299999999999999E-3</v>
      </c>
      <c r="H8" s="3">
        <f t="shared" si="0"/>
        <v>6.6999999999999981E-4</v>
      </c>
      <c r="I8" s="3" t="s">
        <v>13</v>
      </c>
      <c r="J8" s="3" t="s">
        <v>39</v>
      </c>
    </row>
    <row r="9" spans="1:10">
      <c r="A9" s="3">
        <v>100</v>
      </c>
      <c r="B9" s="3">
        <v>150</v>
      </c>
      <c r="C9" s="3">
        <v>100</v>
      </c>
      <c r="D9" s="3">
        <v>2.2000000000000001E-4</v>
      </c>
      <c r="E9" s="3">
        <v>6.9999999999999994E-5</v>
      </c>
      <c r="F9" s="3">
        <f t="shared" si="1"/>
        <v>2.9E-4</v>
      </c>
      <c r="G9" s="3">
        <v>7.2300000000000003E-3</v>
      </c>
      <c r="H9" s="3">
        <f t="shared" si="0"/>
        <v>6.94E-3</v>
      </c>
      <c r="I9" s="3" t="s">
        <v>14</v>
      </c>
      <c r="J9" s="3" t="s">
        <v>40</v>
      </c>
    </row>
    <row r="10" spans="1:10">
      <c r="A10" s="3">
        <v>100</v>
      </c>
      <c r="B10" s="3">
        <v>150</v>
      </c>
      <c r="C10" s="3">
        <v>1000</v>
      </c>
      <c r="D10" s="3">
        <v>2.5000000000000001E-4</v>
      </c>
      <c r="E10" s="3">
        <v>3.5E-4</v>
      </c>
      <c r="F10" s="3">
        <f t="shared" si="1"/>
        <v>6.0000000000000006E-4</v>
      </c>
      <c r="G10" s="3">
        <v>1.132E-2</v>
      </c>
      <c r="H10" s="3">
        <f t="shared" si="0"/>
        <v>1.072E-2</v>
      </c>
      <c r="I10" s="3" t="s">
        <v>15</v>
      </c>
      <c r="J10" s="3" t="s">
        <v>41</v>
      </c>
    </row>
    <row r="11" spans="1:10">
      <c r="A11" s="3">
        <v>100</v>
      </c>
      <c r="B11" s="3">
        <v>150</v>
      </c>
      <c r="C11" s="3">
        <v>10000</v>
      </c>
      <c r="D11" s="3">
        <v>2.2000000000000001E-4</v>
      </c>
      <c r="E11" s="3">
        <v>2.8E-3</v>
      </c>
      <c r="F11" s="3">
        <f t="shared" si="1"/>
        <v>3.0200000000000001E-3</v>
      </c>
      <c r="G11" s="3">
        <v>0.28355000000000002</v>
      </c>
      <c r="H11" s="3">
        <f t="shared" si="0"/>
        <v>0.28053</v>
      </c>
      <c r="I11" s="3" t="s">
        <v>16</v>
      </c>
      <c r="J11" s="3" t="s">
        <v>42</v>
      </c>
    </row>
    <row r="12" spans="1:10">
      <c r="A12" s="3">
        <v>100</v>
      </c>
      <c r="B12" s="3">
        <v>150</v>
      </c>
      <c r="C12" s="3">
        <v>100000</v>
      </c>
      <c r="D12" s="3">
        <v>2.1000000000000001E-4</v>
      </c>
      <c r="E12" s="3">
        <v>2.6620000000000001E-2</v>
      </c>
      <c r="F12" s="3">
        <f t="shared" si="1"/>
        <v>2.683E-2</v>
      </c>
      <c r="G12" s="3">
        <v>10.98916</v>
      </c>
      <c r="H12" s="3">
        <f t="shared" si="0"/>
        <v>10.96233</v>
      </c>
      <c r="I12" s="3" t="s">
        <v>17</v>
      </c>
      <c r="J12" s="3" t="s">
        <v>43</v>
      </c>
    </row>
    <row r="13" spans="1:10">
      <c r="A13" s="3">
        <v>1000</v>
      </c>
      <c r="B13" s="3">
        <v>1500</v>
      </c>
      <c r="C13" s="3">
        <v>10</v>
      </c>
      <c r="D13" s="3">
        <v>1.8600000000000001E-3</v>
      </c>
      <c r="E13" s="3">
        <v>1.0000000000000001E-5</v>
      </c>
      <c r="F13" s="3">
        <f t="shared" si="1"/>
        <v>1.8700000000000001E-3</v>
      </c>
      <c r="G13" s="3">
        <v>2.5000000000000001E-4</v>
      </c>
      <c r="H13" s="3">
        <f t="shared" si="0"/>
        <v>-1.6200000000000001E-3</v>
      </c>
      <c r="I13" s="3" t="s">
        <v>18</v>
      </c>
      <c r="J13" s="3" t="s">
        <v>44</v>
      </c>
    </row>
    <row r="14" spans="1:10">
      <c r="A14" s="3">
        <v>1000</v>
      </c>
      <c r="B14" s="3">
        <v>1500</v>
      </c>
      <c r="C14" s="3">
        <v>100</v>
      </c>
      <c r="D14" s="3">
        <v>1.8E-3</v>
      </c>
      <c r="E14" s="3">
        <v>3.0000000000000001E-5</v>
      </c>
      <c r="F14" s="3">
        <f t="shared" si="1"/>
        <v>1.83E-3</v>
      </c>
      <c r="G14" s="3">
        <v>1.6999999999999999E-3</v>
      </c>
      <c r="H14" s="3">
        <f t="shared" si="0"/>
        <v>-1.3000000000000012E-4</v>
      </c>
      <c r="I14" s="3" t="s">
        <v>19</v>
      </c>
      <c r="J14" s="3" t="s">
        <v>45</v>
      </c>
    </row>
    <row r="15" spans="1:10">
      <c r="A15" s="3">
        <v>1000</v>
      </c>
      <c r="B15" s="3">
        <v>1500</v>
      </c>
      <c r="C15" s="3">
        <v>1000</v>
      </c>
      <c r="D15" s="3">
        <v>1.7099999999999999E-3</v>
      </c>
      <c r="E15" s="3">
        <v>4.6000000000000001E-4</v>
      </c>
      <c r="F15" s="3">
        <f t="shared" si="1"/>
        <v>2.1700000000000001E-3</v>
      </c>
      <c r="G15" s="3">
        <v>1.6650000000000002E-2</v>
      </c>
      <c r="H15" s="3">
        <f t="shared" si="0"/>
        <v>1.4480000000000002E-2</v>
      </c>
      <c r="I15" s="3" t="s">
        <v>20</v>
      </c>
      <c r="J15" s="3" t="s">
        <v>46</v>
      </c>
    </row>
    <row r="16" spans="1:10">
      <c r="A16" s="3">
        <v>1000</v>
      </c>
      <c r="B16" s="3">
        <v>1500</v>
      </c>
      <c r="C16" s="3">
        <v>10000</v>
      </c>
      <c r="D16" s="3">
        <v>1.7799999999999999E-3</v>
      </c>
      <c r="E16" s="3">
        <v>3.0100000000000001E-3</v>
      </c>
      <c r="F16" s="3">
        <f t="shared" si="1"/>
        <v>4.79E-3</v>
      </c>
      <c r="G16" s="3">
        <v>0.16242999999999999</v>
      </c>
      <c r="H16" s="3">
        <f t="shared" si="0"/>
        <v>0.15764</v>
      </c>
      <c r="I16" s="3" t="s">
        <v>21</v>
      </c>
      <c r="J16" s="3" t="s">
        <v>47</v>
      </c>
    </row>
    <row r="17" spans="1:10">
      <c r="A17" s="3">
        <v>1000</v>
      </c>
      <c r="B17" s="3">
        <v>1500</v>
      </c>
      <c r="C17" s="3">
        <v>100000</v>
      </c>
      <c r="D17" s="3">
        <v>1.8699999999999999E-3</v>
      </c>
      <c r="E17" s="3">
        <v>2.8289999999999999E-2</v>
      </c>
      <c r="F17" s="3">
        <f t="shared" si="1"/>
        <v>3.0159999999999999E-2</v>
      </c>
      <c r="G17" s="3">
        <v>1.31325</v>
      </c>
      <c r="H17" s="3">
        <f t="shared" si="0"/>
        <v>1.2830900000000001</v>
      </c>
      <c r="I17" s="3" t="s">
        <v>22</v>
      </c>
      <c r="J17" s="3" t="s">
        <v>48</v>
      </c>
    </row>
    <row r="18" spans="1:10">
      <c r="A18" s="3">
        <v>10000</v>
      </c>
      <c r="B18" s="3">
        <v>15000</v>
      </c>
      <c r="C18" s="3">
        <v>10</v>
      </c>
      <c r="D18" s="3">
        <v>2.1250000000000002E-2</v>
      </c>
      <c r="E18" s="3">
        <v>1.0000000000000001E-5</v>
      </c>
      <c r="F18" s="3">
        <f t="shared" si="1"/>
        <v>2.1260000000000001E-2</v>
      </c>
      <c r="G18" s="3">
        <v>1.57E-3</v>
      </c>
      <c r="H18" s="3">
        <f t="shared" si="0"/>
        <v>-1.9690000000000003E-2</v>
      </c>
      <c r="I18" s="3" t="s">
        <v>23</v>
      </c>
      <c r="J18" s="3" t="s">
        <v>49</v>
      </c>
    </row>
    <row r="19" spans="1:10">
      <c r="A19" s="3">
        <v>10000</v>
      </c>
      <c r="B19" s="3">
        <v>15000</v>
      </c>
      <c r="C19" s="3">
        <v>100</v>
      </c>
      <c r="D19" s="3">
        <v>2.052E-2</v>
      </c>
      <c r="E19" s="3">
        <v>5.0000000000000002E-5</v>
      </c>
      <c r="F19" s="3">
        <f t="shared" si="1"/>
        <v>2.0570000000000001E-2</v>
      </c>
      <c r="G19" s="3">
        <v>1.56E-3</v>
      </c>
      <c r="H19" s="3">
        <f t="shared" si="0"/>
        <v>-1.9010000000000003E-2</v>
      </c>
      <c r="I19" s="3" t="s">
        <v>24</v>
      </c>
      <c r="J19" s="3" t="s">
        <v>50</v>
      </c>
    </row>
    <row r="20" spans="1:10">
      <c r="A20" s="3">
        <v>10000</v>
      </c>
      <c r="B20" s="3">
        <v>15000</v>
      </c>
      <c r="C20" s="3">
        <v>1000</v>
      </c>
      <c r="D20" s="3">
        <v>2.0119999999999999E-2</v>
      </c>
      <c r="E20" s="3">
        <v>4.0000000000000002E-4</v>
      </c>
      <c r="F20" s="3">
        <f t="shared" si="1"/>
        <v>2.052E-2</v>
      </c>
      <c r="G20" s="3">
        <v>0.19106999999999999</v>
      </c>
      <c r="H20" s="3">
        <f t="shared" si="0"/>
        <v>0.17054999999999998</v>
      </c>
      <c r="I20" s="3" t="s">
        <v>25</v>
      </c>
      <c r="J20" s="3" t="s">
        <v>51</v>
      </c>
    </row>
    <row r="21" spans="1:10">
      <c r="A21" s="3">
        <v>10000</v>
      </c>
      <c r="B21" s="3">
        <v>15000</v>
      </c>
      <c r="C21" s="3">
        <v>10000</v>
      </c>
      <c r="D21" s="3">
        <v>1.9730000000000001E-2</v>
      </c>
      <c r="E21" s="3">
        <v>3.2799999999999999E-3</v>
      </c>
      <c r="F21" s="3">
        <f t="shared" si="1"/>
        <v>2.3010000000000003E-2</v>
      </c>
      <c r="G21" s="3">
        <v>0.19683</v>
      </c>
      <c r="H21" s="3">
        <f t="shared" si="0"/>
        <v>0.17382</v>
      </c>
      <c r="I21" s="3" t="s">
        <v>26</v>
      </c>
      <c r="J21" s="3" t="s">
        <v>52</v>
      </c>
    </row>
    <row r="22" spans="1:10">
      <c r="A22" s="3">
        <v>10000</v>
      </c>
      <c r="B22" s="3">
        <v>15000</v>
      </c>
      <c r="C22" s="3">
        <v>100000</v>
      </c>
      <c r="D22" s="3">
        <v>2.0320000000000001E-2</v>
      </c>
      <c r="E22" s="3">
        <v>3.1140000000000001E-2</v>
      </c>
      <c r="F22" s="3">
        <f t="shared" si="1"/>
        <v>5.1460000000000006E-2</v>
      </c>
      <c r="G22" s="3">
        <v>19.392289999999999</v>
      </c>
      <c r="H22" s="3">
        <f t="shared" si="0"/>
        <v>19.34083</v>
      </c>
      <c r="I22" s="3" t="s">
        <v>27</v>
      </c>
      <c r="J22" s="3" t="s">
        <v>53</v>
      </c>
    </row>
    <row r="23" spans="1:10">
      <c r="A23" s="3">
        <v>100000</v>
      </c>
      <c r="B23" s="3">
        <v>150000</v>
      </c>
      <c r="C23" s="3">
        <v>10</v>
      </c>
      <c r="D23" s="3">
        <v>0.26012000000000002</v>
      </c>
      <c r="E23" s="3">
        <v>1.0000000000000001E-5</v>
      </c>
      <c r="F23" s="3">
        <f t="shared" si="1"/>
        <v>0.26013000000000003</v>
      </c>
      <c r="G23" s="3">
        <v>2.9669999999999998E-2</v>
      </c>
      <c r="H23" s="3">
        <f t="shared" si="0"/>
        <v>-0.23046000000000003</v>
      </c>
      <c r="I23" s="3" t="s">
        <v>28</v>
      </c>
      <c r="J23" s="3" t="s">
        <v>54</v>
      </c>
    </row>
    <row r="24" spans="1:10">
      <c r="A24" s="3">
        <v>100000</v>
      </c>
      <c r="B24" s="3">
        <v>150000</v>
      </c>
      <c r="C24" s="3">
        <v>100</v>
      </c>
      <c r="D24" s="3">
        <v>0.25311</v>
      </c>
      <c r="E24" s="3">
        <v>8.0000000000000007E-5</v>
      </c>
      <c r="F24" s="3">
        <f t="shared" si="1"/>
        <v>0.25319000000000003</v>
      </c>
      <c r="G24" s="3">
        <v>0.31324999999999997</v>
      </c>
      <c r="H24" s="3">
        <f t="shared" si="0"/>
        <v>6.0059999999999947E-2</v>
      </c>
      <c r="I24" s="3" t="s">
        <v>29</v>
      </c>
      <c r="J24" s="3" t="s">
        <v>55</v>
      </c>
    </row>
    <row r="25" spans="1:10">
      <c r="A25" s="3">
        <v>100000</v>
      </c>
      <c r="B25" s="3">
        <v>150000</v>
      </c>
      <c r="C25" s="3">
        <v>1000</v>
      </c>
      <c r="D25" s="3">
        <v>0.2606</v>
      </c>
      <c r="E25" s="3">
        <v>8.7000000000000001E-4</v>
      </c>
      <c r="F25" s="3">
        <f t="shared" si="1"/>
        <v>0.26146999999999998</v>
      </c>
      <c r="G25" s="3">
        <v>2.7117300000000002</v>
      </c>
      <c r="H25" s="3">
        <f t="shared" si="0"/>
        <v>2.4502600000000001</v>
      </c>
      <c r="I25" s="3" t="s">
        <v>30</v>
      </c>
      <c r="J25" s="3" t="s">
        <v>56</v>
      </c>
    </row>
    <row r="26" spans="1:10">
      <c r="A26" s="3">
        <v>100000</v>
      </c>
      <c r="B26" s="3">
        <v>150000</v>
      </c>
      <c r="C26" s="3">
        <v>10000</v>
      </c>
      <c r="D26" s="3">
        <v>0.25320999999999999</v>
      </c>
      <c r="E26" s="3">
        <v>4.2599999999999999E-3</v>
      </c>
      <c r="F26" s="3">
        <f t="shared" si="1"/>
        <v>0.25746999999999998</v>
      </c>
      <c r="G26" s="3">
        <v>27.705819999999999</v>
      </c>
      <c r="H26" s="3">
        <f t="shared" si="0"/>
        <v>27.448349999999998</v>
      </c>
      <c r="I26" s="3" t="s">
        <v>31</v>
      </c>
      <c r="J26" s="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</dc:creator>
  <cp:lastModifiedBy>krishnan</cp:lastModifiedBy>
  <dcterms:created xsi:type="dcterms:W3CDTF">2019-02-03T13:02:58Z</dcterms:created>
  <dcterms:modified xsi:type="dcterms:W3CDTF">2019-02-03T13:56:47Z</dcterms:modified>
</cp:coreProperties>
</file>