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hitkurup/Library/CloudStorage/OneDrive-BowdoinCollege/Desktop/Summer Research/HPC_Files/results/"/>
    </mc:Choice>
  </mc:AlternateContent>
  <xr:revisionPtr revIDLastSave="0" documentId="13_ncr:1_{51BBA5DA-E7F4-C048-A732-075797E4906D}" xr6:coauthVersionLast="47" xr6:coauthVersionMax="47" xr10:uidLastSave="{00000000-0000-0000-0000-000000000000}"/>
  <bookViews>
    <workbookView xWindow="0" yWindow="500" windowWidth="28680" windowHeight="17500" xr2:uid="{EA33AC35-D6E5-264C-92D6-2E1A32238ACE}"/>
  </bookViews>
  <sheets>
    <sheet name="Data 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2" i="2"/>
  <c r="G5" i="2"/>
  <c r="G6" i="2"/>
  <c r="G7" i="2"/>
  <c r="G9" i="2"/>
  <c r="G10" i="2"/>
  <c r="G11" i="2"/>
  <c r="G12" i="2"/>
  <c r="G13" i="2"/>
  <c r="G14" i="2"/>
</calcChain>
</file>

<file path=xl/sharedStrings.xml><?xml version="1.0" encoding="utf-8"?>
<sst xmlns="http://schemas.openxmlformats.org/spreadsheetml/2006/main" count="12" uniqueCount="12">
  <si>
    <t>Train Steps</t>
  </si>
  <si>
    <t>Matthews Correlation Coefficient</t>
  </si>
  <si>
    <t>True Positives</t>
  </si>
  <si>
    <t>True Negatives</t>
  </si>
  <si>
    <t>False Positives</t>
  </si>
  <si>
    <t>False Negatives</t>
  </si>
  <si>
    <t>Unkown Label</t>
  </si>
  <si>
    <t>Precision</t>
  </si>
  <si>
    <t>Recall</t>
  </si>
  <si>
    <t>F1 Score</t>
  </si>
  <si>
    <t>Accuracy</t>
  </si>
  <si>
    <t>Neg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</si>
</sst>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Negative Recall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19050" rIns="18288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53AB-EA49-A3C2-82B7CB1759BF}"/>
                </c:ext>
              </c:extLst>
            </c:dLbl>
            <c:dLbl>
              <c:idx val="2"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18288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53AB-EA49-A3C2-82B7CB1759BF}"/>
                </c:ext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AB-EA49-A3C2-82B7CB1759BF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94-9044-9446-DC26C2766633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AB-EA49-A3C2-82B7CB1759BF}"/>
                </c:ext>
              </c:extLst>
            </c:dLbl>
            <c:numFmt formatCode="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Analysis'!$A$5:$A$12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'Data Analysis'!$G$5:$G$12</c:f>
              <c:numCache>
                <c:formatCode>General</c:formatCode>
                <c:ptCount val="8"/>
                <c:pt idx="0">
                  <c:v>0.73404255319148937</c:v>
                </c:pt>
                <c:pt idx="1">
                  <c:v>0.82524271844660191</c:v>
                </c:pt>
                <c:pt idx="2">
                  <c:v>0.82608695652173914</c:v>
                </c:pt>
                <c:pt idx="3">
                  <c:v>0.86473429951690817</c:v>
                </c:pt>
                <c:pt idx="4">
                  <c:v>0.83902439024390241</c:v>
                </c:pt>
                <c:pt idx="5">
                  <c:v>0.74384236453201968</c:v>
                </c:pt>
                <c:pt idx="6">
                  <c:v>0.83823529411764708</c:v>
                </c:pt>
                <c:pt idx="7">
                  <c:v>0.68292682926829273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B-EA49-A3C2-82B7CB1759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6598464"/>
        <c:axId val="334281248"/>
      </c:scatterChart>
      <c:valAx>
        <c:axId val="206659846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81248"/>
        <c:crosses val="autoZero"/>
        <c:crossBetween val="midCat"/>
      </c:valAx>
      <c:valAx>
        <c:axId val="334281248"/>
        <c:scaling>
          <c:orientation val="minMax"/>
          <c:max val="0.9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Negative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9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Matthews Correlation</a:t>
            </a:r>
            <a:r>
              <a:rPr lang="en-US" sz="1600" baseline="0"/>
              <a:t>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8F-084E-9D4C-1C2F87275696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8F-084E-9D4C-1C2F87275696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8F-084E-9D4C-1C2F87275696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Analysis'!$A$5:$A$12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'Data Analysis'!$H$5:$H$12</c:f>
              <c:numCache>
                <c:formatCode>General</c:formatCode>
                <c:ptCount val="8"/>
                <c:pt idx="0">
                  <c:v>0.76201394812752798</c:v>
                </c:pt>
                <c:pt idx="1">
                  <c:v>0.77098361150960504</c:v>
                </c:pt>
                <c:pt idx="2">
                  <c:v>0.79384087509434098</c:v>
                </c:pt>
                <c:pt idx="3">
                  <c:v>0.78463828538498703</c:v>
                </c:pt>
                <c:pt idx="4">
                  <c:v>0.79712613129300003</c:v>
                </c:pt>
                <c:pt idx="5">
                  <c:v>0.75741121857665294</c:v>
                </c:pt>
                <c:pt idx="6">
                  <c:v>0.78167332841930304</c:v>
                </c:pt>
                <c:pt idx="7">
                  <c:v>0.72639870293309705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F-084E-9D4C-1C2F872756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59393967"/>
        <c:axId val="1153030815"/>
      </c:scatterChart>
      <c:valAx>
        <c:axId val="115939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30815"/>
        <c:crosses val="autoZero"/>
        <c:crossBetween val="midCat"/>
      </c:valAx>
      <c:valAx>
        <c:axId val="1153030815"/>
        <c:scaling>
          <c:orientation val="minMax"/>
          <c:max val="0.85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93967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16</xdr:row>
      <xdr:rowOff>12700</xdr:rowOff>
    </xdr:from>
    <xdr:to>
      <xdr:col>6</xdr:col>
      <xdr:colOff>1612900</xdr:colOff>
      <xdr:row>39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CB238A-372C-D329-71F9-26F531850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16</xdr:row>
      <xdr:rowOff>12700</xdr:rowOff>
    </xdr:from>
    <xdr:to>
      <xdr:col>13</xdr:col>
      <xdr:colOff>0</xdr:colOff>
      <xdr:row>38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F194A-61E7-47BE-AFE2-3592C3226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68B3-FF78-7E48-98C4-02EA3FFD2EF9}">
  <dimension ref="A1:L14"/>
  <sheetViews>
    <sheetView tabSelected="1" workbookViewId="0">
      <pane xSplit="1" topLeftCell="B1" activePane="topRight" state="frozen"/>
      <selection pane="topRight" activeCell="H13" sqref="H13"/>
    </sheetView>
  </sheetViews>
  <sheetFormatPr baseColWidth="10" defaultRowHeight="16" x14ac:dyDescent="0.2"/>
  <cols>
    <col min="2" max="2" width="16.1640625" customWidth="1"/>
    <col min="3" max="3" width="16.5" customWidth="1"/>
    <col min="4" max="4" width="16.1640625" customWidth="1"/>
    <col min="5" max="5" width="16.5" customWidth="1"/>
    <col min="6" max="6" width="16.33203125" customWidth="1"/>
    <col min="7" max="7" width="22.5" style="3" customWidth="1"/>
    <col min="8" max="8" width="28.33203125" style="3" customWidth="1"/>
    <col min="9" max="9" width="16" customWidth="1"/>
    <col min="10" max="10" width="16.5" customWidth="1"/>
    <col min="11" max="11" width="16.1640625" customWidth="1"/>
    <col min="12" max="12" width="16.5" customWidth="1"/>
  </cols>
  <sheetData>
    <row r="1" spans="1:12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11</v>
      </c>
      <c r="H1" s="2" t="s">
        <v>1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s="1" customFormat="1" x14ac:dyDescent="0.2">
      <c r="A2" s="4">
        <v>0</v>
      </c>
      <c r="B2" s="4">
        <v>1015</v>
      </c>
      <c r="C2" s="4">
        <v>135</v>
      </c>
      <c r="D2" s="4">
        <v>71</v>
      </c>
      <c r="E2" s="4">
        <v>21</v>
      </c>
      <c r="F2" s="4">
        <v>1</v>
      </c>
      <c r="G2" s="3">
        <f t="shared" ref="G2" si="0">C2/(C2+D2)</f>
        <v>0.65533980582524276</v>
      </c>
      <c r="H2" s="5">
        <v>0.71278336592595204</v>
      </c>
      <c r="I2" s="4">
        <v>0.93462246777163904</v>
      </c>
      <c r="J2" s="4">
        <v>0.97972972972972905</v>
      </c>
      <c r="K2" s="4">
        <v>0.95664467483506099</v>
      </c>
      <c r="L2" s="4">
        <v>0.92592592592592504</v>
      </c>
    </row>
    <row r="3" spans="1:12" x14ac:dyDescent="0.2">
      <c r="A3">
        <v>10</v>
      </c>
      <c r="B3">
        <v>0</v>
      </c>
      <c r="C3">
        <v>0</v>
      </c>
      <c r="D3">
        <v>0</v>
      </c>
      <c r="E3">
        <v>0</v>
      </c>
      <c r="F3">
        <v>1243</v>
      </c>
    </row>
    <row r="4" spans="1:12" x14ac:dyDescent="0.2">
      <c r="A4">
        <v>30</v>
      </c>
      <c r="B4">
        <v>354</v>
      </c>
      <c r="C4">
        <v>0</v>
      </c>
      <c r="D4">
        <v>22</v>
      </c>
      <c r="E4">
        <v>0</v>
      </c>
      <c r="F4">
        <v>867</v>
      </c>
    </row>
    <row r="5" spans="1:12" x14ac:dyDescent="0.2">
      <c r="A5">
        <v>100</v>
      </c>
      <c r="B5">
        <v>1001</v>
      </c>
      <c r="C5">
        <v>138</v>
      </c>
      <c r="D5">
        <v>50</v>
      </c>
      <c r="E5">
        <v>22</v>
      </c>
      <c r="F5">
        <v>32</v>
      </c>
      <c r="G5" s="3">
        <f>C5/(C5+D5)</f>
        <v>0.73404255319148937</v>
      </c>
      <c r="H5" s="3">
        <v>0.76201394812752798</v>
      </c>
      <c r="I5">
        <v>0.95242626070409098</v>
      </c>
      <c r="J5">
        <v>0.978494623655914</v>
      </c>
      <c r="K5">
        <v>0.96528447444551602</v>
      </c>
      <c r="L5">
        <v>0.94054500412881903</v>
      </c>
    </row>
    <row r="6" spans="1:12" x14ac:dyDescent="0.2">
      <c r="A6">
        <v>200</v>
      </c>
      <c r="B6">
        <v>992</v>
      </c>
      <c r="C6">
        <v>170</v>
      </c>
      <c r="D6">
        <v>36</v>
      </c>
      <c r="E6">
        <v>44</v>
      </c>
      <c r="F6">
        <v>1</v>
      </c>
      <c r="G6" s="3">
        <f>C6/(C6+D6)</f>
        <v>0.82524271844660191</v>
      </c>
      <c r="H6" s="3">
        <v>0.77098361150960504</v>
      </c>
      <c r="I6">
        <v>0.96498054474708095</v>
      </c>
      <c r="J6">
        <v>0.95752895752895695</v>
      </c>
      <c r="K6">
        <v>0.96124031007751898</v>
      </c>
      <c r="L6">
        <v>0.93558776167471802</v>
      </c>
    </row>
    <row r="7" spans="1:12" x14ac:dyDescent="0.2">
      <c r="A7" s="6">
        <v>250</v>
      </c>
      <c r="B7" s="6">
        <v>1001</v>
      </c>
      <c r="C7" s="6">
        <v>171</v>
      </c>
      <c r="D7" s="6">
        <v>36</v>
      </c>
      <c r="E7" s="6">
        <v>35</v>
      </c>
      <c r="F7" s="6">
        <v>0</v>
      </c>
      <c r="G7" s="7">
        <f t="shared" ref="G7:G14" si="1">C7/(C7+D7)</f>
        <v>0.82608695652173914</v>
      </c>
      <c r="H7" s="7">
        <v>0.79384087509434098</v>
      </c>
      <c r="I7" s="6">
        <v>0.96528447444551502</v>
      </c>
      <c r="J7" s="6">
        <v>0.96621621621621601</v>
      </c>
      <c r="K7" s="6">
        <v>0.96575012059816701</v>
      </c>
      <c r="L7" s="6">
        <v>0.94288012872083604</v>
      </c>
    </row>
    <row r="8" spans="1:12" x14ac:dyDescent="0.2">
      <c r="A8" s="6">
        <v>275</v>
      </c>
      <c r="B8" s="6">
        <v>986</v>
      </c>
      <c r="C8" s="6">
        <v>179</v>
      </c>
      <c r="D8" s="6">
        <v>28</v>
      </c>
      <c r="E8" s="6">
        <v>50</v>
      </c>
      <c r="F8" s="6">
        <v>0</v>
      </c>
      <c r="G8" s="7">
        <f t="shared" si="1"/>
        <v>0.86473429951690817</v>
      </c>
      <c r="H8" s="7">
        <v>0.78463828538498703</v>
      </c>
      <c r="I8" s="6">
        <v>0.97238658777120301</v>
      </c>
      <c r="J8" s="6">
        <v>0.95173745173745095</v>
      </c>
      <c r="K8" s="6">
        <v>0.96195121951219498</v>
      </c>
      <c r="L8" s="6">
        <v>0.93724859211584799</v>
      </c>
    </row>
    <row r="9" spans="1:12" x14ac:dyDescent="0.2">
      <c r="A9" s="6">
        <v>300</v>
      </c>
      <c r="B9" s="6">
        <v>999</v>
      </c>
      <c r="C9" s="6">
        <v>172</v>
      </c>
      <c r="D9" s="6">
        <v>33</v>
      </c>
      <c r="E9" s="6">
        <v>37</v>
      </c>
      <c r="F9" s="6">
        <v>2</v>
      </c>
      <c r="G9" s="7">
        <f t="shared" si="1"/>
        <v>0.83902439024390241</v>
      </c>
      <c r="H9" s="7">
        <v>0.79712613129300003</v>
      </c>
      <c r="I9" s="6">
        <v>0.96802325581395299</v>
      </c>
      <c r="J9" s="6">
        <v>0.96428571428571397</v>
      </c>
      <c r="K9" s="6">
        <v>0.96615087040618897</v>
      </c>
      <c r="L9" s="6">
        <v>0.94359387590652699</v>
      </c>
    </row>
    <row r="10" spans="1:12" x14ac:dyDescent="0.2">
      <c r="A10">
        <v>325</v>
      </c>
      <c r="B10">
        <v>1008</v>
      </c>
      <c r="C10">
        <v>151</v>
      </c>
      <c r="D10">
        <v>52</v>
      </c>
      <c r="E10">
        <v>27</v>
      </c>
      <c r="F10">
        <v>5</v>
      </c>
      <c r="G10" s="3">
        <f t="shared" si="1"/>
        <v>0.74384236453201968</v>
      </c>
      <c r="H10" s="3">
        <v>0.75741121857665294</v>
      </c>
      <c r="I10">
        <v>0.95094339622641499</v>
      </c>
      <c r="J10">
        <v>0.97391304347826002</v>
      </c>
      <c r="K10">
        <v>0.96229116945107396</v>
      </c>
      <c r="L10">
        <v>0.93618739903069403</v>
      </c>
    </row>
    <row r="11" spans="1:12" x14ac:dyDescent="0.2">
      <c r="A11">
        <v>350</v>
      </c>
      <c r="B11">
        <v>993</v>
      </c>
      <c r="C11">
        <v>171</v>
      </c>
      <c r="D11">
        <v>33</v>
      </c>
      <c r="E11">
        <v>43</v>
      </c>
      <c r="F11">
        <v>3</v>
      </c>
      <c r="G11" s="3">
        <f t="shared" si="1"/>
        <v>0.83823529411764708</v>
      </c>
      <c r="H11" s="3">
        <v>0.78167332841930304</v>
      </c>
      <c r="I11">
        <v>0.96783625730994105</v>
      </c>
      <c r="J11">
        <v>0.95849420849420797</v>
      </c>
      <c r="K11">
        <v>0.96314258001939801</v>
      </c>
      <c r="L11">
        <v>0.93870967741935396</v>
      </c>
    </row>
    <row r="12" spans="1:12" x14ac:dyDescent="0.2">
      <c r="A12">
        <v>400</v>
      </c>
      <c r="B12">
        <v>1013</v>
      </c>
      <c r="C12">
        <v>140</v>
      </c>
      <c r="D12">
        <v>65</v>
      </c>
      <c r="E12">
        <v>23</v>
      </c>
      <c r="F12">
        <v>2</v>
      </c>
      <c r="G12" s="3">
        <f t="shared" si="1"/>
        <v>0.68292682926829273</v>
      </c>
      <c r="H12" s="3">
        <v>0.72639870293309705</v>
      </c>
      <c r="I12">
        <v>0.93970315398886795</v>
      </c>
      <c r="J12">
        <v>0.97779922779922701</v>
      </c>
      <c r="K12">
        <v>0.95837275307473901</v>
      </c>
      <c r="L12">
        <v>0.92908944399677595</v>
      </c>
    </row>
    <row r="13" spans="1:12" x14ac:dyDescent="0.2">
      <c r="A13">
        <v>1000</v>
      </c>
      <c r="B13">
        <v>1022</v>
      </c>
      <c r="C13">
        <v>122</v>
      </c>
      <c r="D13">
        <v>82</v>
      </c>
      <c r="E13">
        <v>13</v>
      </c>
      <c r="F13">
        <v>4</v>
      </c>
      <c r="G13" s="3">
        <f t="shared" si="1"/>
        <v>0.59803921568627449</v>
      </c>
      <c r="H13" s="3">
        <v>0.69685919254176498</v>
      </c>
      <c r="I13">
        <v>0.92572463768115898</v>
      </c>
      <c r="J13">
        <v>0.98743961352656995</v>
      </c>
      <c r="K13">
        <v>0.955586722767648</v>
      </c>
      <c r="L13">
        <v>0.92332526230831302</v>
      </c>
    </row>
    <row r="14" spans="1:12" x14ac:dyDescent="0.2">
      <c r="A14">
        <v>3000</v>
      </c>
      <c r="B14">
        <v>1027</v>
      </c>
      <c r="C14">
        <v>88</v>
      </c>
      <c r="D14">
        <v>116</v>
      </c>
      <c r="E14">
        <v>7</v>
      </c>
      <c r="F14">
        <v>5</v>
      </c>
      <c r="G14" s="3">
        <f t="shared" si="1"/>
        <v>0.43137254901960786</v>
      </c>
      <c r="H14" s="3">
        <v>0.59179761467991698</v>
      </c>
      <c r="I14">
        <v>0.89851268591426003</v>
      </c>
      <c r="J14">
        <v>0.99323017408123704</v>
      </c>
      <c r="K14">
        <v>0.94350022967386304</v>
      </c>
      <c r="L14">
        <v>0.90064620355411895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Prathit Kurup</dc:creator>
  <cp:lastModifiedBy>Prathit Kurup</cp:lastModifiedBy>
  <dcterms:created xsi:type="dcterms:W3CDTF">2023-07-31T17:03:43Z</dcterms:created>
  <dcterms:modified xsi:type="dcterms:W3CDTF">2023-08-11T19:32:35Z</dcterms:modified>
</cp:coreProperties>
</file>