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yanka\Desktop\Projects\"/>
    </mc:Choice>
  </mc:AlternateContent>
  <xr:revisionPtr revIDLastSave="0" documentId="13_ncr:1_{AC66D935-0BC4-4E69-9FED-FC8FF1744069}" xr6:coauthVersionLast="36" xr6:coauthVersionMax="36" xr10:uidLastSave="{00000000-0000-0000-0000-000000000000}"/>
  <bookViews>
    <workbookView xWindow="0" yWindow="0" windowWidth="15240" windowHeight="7635" activeTab="2" xr2:uid="{3AD991F7-4ADE-4D69-8741-2411D87CEE39}"/>
  </bookViews>
  <sheets>
    <sheet name="Income" sheetId="1" r:id="rId1"/>
    <sheet name="Expense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E8" i="3"/>
  <c r="E10" i="3"/>
  <c r="E9" i="3"/>
  <c r="B3" i="3"/>
  <c r="B2" i="3"/>
  <c r="B1" i="3"/>
  <c r="C7" i="1"/>
</calcChain>
</file>

<file path=xl/sharedStrings.xml><?xml version="1.0" encoding="utf-8"?>
<sst xmlns="http://schemas.openxmlformats.org/spreadsheetml/2006/main" count="36" uniqueCount="25">
  <si>
    <t>Date</t>
  </si>
  <si>
    <t>Source</t>
  </si>
  <si>
    <t>Amount</t>
  </si>
  <si>
    <t>salary</t>
  </si>
  <si>
    <t>freelance</t>
  </si>
  <si>
    <t>bonus</t>
  </si>
  <si>
    <t>other</t>
  </si>
  <si>
    <t>Category</t>
  </si>
  <si>
    <t>Description</t>
  </si>
  <si>
    <t>Rent</t>
  </si>
  <si>
    <t>Food</t>
  </si>
  <si>
    <t xml:space="preserve">Utilities </t>
  </si>
  <si>
    <t>Entertainment</t>
  </si>
  <si>
    <t>Monthly Rent</t>
  </si>
  <si>
    <t>Grocery Shopping</t>
  </si>
  <si>
    <t>Electricity Bill</t>
  </si>
  <si>
    <t>Movie Night</t>
  </si>
  <si>
    <t>Dining Out</t>
  </si>
  <si>
    <t>Internet Bill</t>
  </si>
  <si>
    <t>Concert Ticket</t>
  </si>
  <si>
    <t>Total Income</t>
  </si>
  <si>
    <t>Total Expenses</t>
  </si>
  <si>
    <t>Savings</t>
  </si>
  <si>
    <t>Expense by Category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</si>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</sst>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  <a:r>
              <a:rPr lang="en-IN" baseline="0"/>
              <a:t> Breakdown By Category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Summary!$D$8:$D$11</c:f>
              <c:strCache>
                <c:ptCount val="4"/>
                <c:pt idx="0">
                  <c:v>Rent</c:v>
                </c:pt>
                <c:pt idx="1">
                  <c:v>Food</c:v>
                </c:pt>
                <c:pt idx="2">
                  <c:v>Entertainment</c:v>
                </c:pt>
                <c:pt idx="3">
                  <c:v>Utilities</c:v>
                </c:pt>
              </c:strCache>
            </c:strRef>
          </c:cat>
          <c:val>
            <c:numRef>
              <c:f>Summary!$E$8:$E$11</c:f>
              <c:numCache>
                <c:formatCode>_ [$₹-4009]\ * #,##0.00_ ;_ [$₹-4009]\ * \-#,##0.00_ ;_ [$₹-4009]\ * "-"??_ ;_ @_ </c:formatCode>
                <c:ptCount val="4"/>
                <c:pt idx="0">
                  <c:v>1200</c:v>
                </c:pt>
                <c:pt idx="1">
                  <c:v>320</c:v>
                </c:pt>
                <c:pt idx="2">
                  <c:v>100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D-414C-9180-DD28ED7D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164305</xdr:colOff>
      <xdr:row>4</xdr:row>
      <xdr:rowOff>164306</xdr:rowOff>
    </xdr:from>
    <xdr:to>
      <xdr:col>13</xdr:col>
      <xdr:colOff>202405</xdr:colOff>
      <xdr:row>20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91B27-D33B-48AA-A604-B08E667E0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BBAC-D0C7-466C-811C-213A6FB506FC}">
  <dimension ref="A1:C8"/>
  <sheetViews>
    <sheetView workbookViewId="0">
      <selection activeCell="C2" sqref="C2:C8"/>
    </sheetView>
  </sheetViews>
  <sheetFormatPr defaultRowHeight="14.25" x14ac:dyDescent="0.45"/>
  <cols>
    <col min="1" max="1" width="10.19921875" bestFit="1" customWidth="1"/>
    <col min="3" max="3" width="10.06640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45748</v>
      </c>
      <c r="B2" t="s">
        <v>3</v>
      </c>
      <c r="C2" s="3">
        <v>3000</v>
      </c>
    </row>
    <row r="3" spans="1:3" x14ac:dyDescent="0.45">
      <c r="A3" s="1">
        <v>45757</v>
      </c>
      <c r="B3" t="s">
        <v>4</v>
      </c>
      <c r="C3" s="3">
        <v>500</v>
      </c>
    </row>
    <row r="4" spans="1:3" x14ac:dyDescent="0.45">
      <c r="A4" s="1">
        <v>45762</v>
      </c>
      <c r="B4" t="s">
        <v>4</v>
      </c>
      <c r="C4" s="3">
        <v>300</v>
      </c>
    </row>
    <row r="5" spans="1:3" x14ac:dyDescent="0.45">
      <c r="A5" s="1">
        <v>45767</v>
      </c>
      <c r="B5" t="s">
        <v>5</v>
      </c>
      <c r="C5" s="3">
        <v>400</v>
      </c>
    </row>
    <row r="6" spans="1:3" x14ac:dyDescent="0.45">
      <c r="A6" s="1">
        <v>45772</v>
      </c>
      <c r="B6" t="s">
        <v>6</v>
      </c>
      <c r="C6" s="3">
        <v>100</v>
      </c>
    </row>
    <row r="7" spans="1:3" x14ac:dyDescent="0.45">
      <c r="C7" s="3">
        <f>SUM(C2:C6)</f>
        <v>4300</v>
      </c>
    </row>
    <row r="8" spans="1:3" x14ac:dyDescent="0.45">
      <c r="C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AAB3-A6C1-43D8-8368-60AAB1AC8C01}">
  <dimension ref="A1:D10"/>
  <sheetViews>
    <sheetView zoomScale="133" workbookViewId="0">
      <selection activeCell="D11" sqref="D11"/>
    </sheetView>
  </sheetViews>
  <sheetFormatPr defaultRowHeight="14.25" x14ac:dyDescent="0.45"/>
  <cols>
    <col min="1" max="1" width="10.19921875" bestFit="1" customWidth="1"/>
    <col min="2" max="2" width="15.6640625" customWidth="1"/>
    <col min="3" max="3" width="15.53125" customWidth="1"/>
    <col min="4" max="4" width="10.06640625" bestFit="1" customWidth="1"/>
  </cols>
  <sheetData>
    <row r="1" spans="1:4" x14ac:dyDescent="0.45">
      <c r="A1" t="s">
        <v>0</v>
      </c>
      <c r="B1" t="s">
        <v>7</v>
      </c>
      <c r="C1" t="s">
        <v>8</v>
      </c>
      <c r="D1" t="s">
        <v>2</v>
      </c>
    </row>
    <row r="2" spans="1:4" x14ac:dyDescent="0.45">
      <c r="A2" s="1">
        <v>45748</v>
      </c>
      <c r="B2" t="s">
        <v>9</v>
      </c>
      <c r="C2" t="s">
        <v>13</v>
      </c>
      <c r="D2" s="3">
        <v>1200</v>
      </c>
    </row>
    <row r="3" spans="1:4" x14ac:dyDescent="0.45">
      <c r="A3" s="1">
        <v>45752</v>
      </c>
      <c r="B3" t="s">
        <v>10</v>
      </c>
      <c r="C3" t="s">
        <v>14</v>
      </c>
      <c r="D3" s="3">
        <v>150</v>
      </c>
    </row>
    <row r="4" spans="1:4" x14ac:dyDescent="0.45">
      <c r="A4" s="1">
        <v>45754</v>
      </c>
      <c r="B4" t="s">
        <v>11</v>
      </c>
      <c r="C4" t="s">
        <v>15</v>
      </c>
      <c r="D4" s="3">
        <v>100</v>
      </c>
    </row>
    <row r="5" spans="1:4" x14ac:dyDescent="0.45">
      <c r="A5" s="1">
        <v>45757</v>
      </c>
      <c r="B5" t="s">
        <v>12</v>
      </c>
      <c r="C5" t="s">
        <v>16</v>
      </c>
      <c r="D5" s="3">
        <v>30</v>
      </c>
    </row>
    <row r="6" spans="1:4" x14ac:dyDescent="0.45">
      <c r="A6" s="1">
        <v>45759</v>
      </c>
      <c r="B6" t="s">
        <v>10</v>
      </c>
      <c r="C6" t="s">
        <v>17</v>
      </c>
      <c r="D6" s="3">
        <v>50</v>
      </c>
    </row>
    <row r="7" spans="1:4" x14ac:dyDescent="0.45">
      <c r="A7" s="1">
        <v>45762</v>
      </c>
      <c r="B7" t="s">
        <v>11</v>
      </c>
      <c r="C7" t="s">
        <v>18</v>
      </c>
      <c r="D7" s="3">
        <v>60</v>
      </c>
    </row>
    <row r="8" spans="1:4" x14ac:dyDescent="0.45">
      <c r="A8" s="1">
        <v>45765</v>
      </c>
      <c r="B8" t="s">
        <v>12</v>
      </c>
      <c r="C8" t="s">
        <v>19</v>
      </c>
      <c r="D8" s="3">
        <v>70</v>
      </c>
    </row>
    <row r="9" spans="1:4" x14ac:dyDescent="0.45">
      <c r="A9" s="1">
        <v>45767</v>
      </c>
      <c r="B9" t="s">
        <v>10</v>
      </c>
      <c r="C9" t="s">
        <v>14</v>
      </c>
      <c r="D9" s="3">
        <v>120</v>
      </c>
    </row>
    <row r="10" spans="1:4" x14ac:dyDescent="0.45">
      <c r="D10" s="3">
        <f>SUM(D2:D9)</f>
        <v>1780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8521-A4AE-4E80-A7D7-B1965638A036}">
  <dimension ref="A1:F11"/>
  <sheetViews>
    <sheetView tabSelected="1" workbookViewId="0">
      <selection activeCell="F16" sqref="F16"/>
    </sheetView>
  </sheetViews>
  <sheetFormatPr defaultRowHeight="14.25" x14ac:dyDescent="0.45"/>
  <cols>
    <col min="1" max="1" width="12.86328125" customWidth="1"/>
    <col min="2" max="2" width="10.06640625" bestFit="1" customWidth="1"/>
    <col min="4" max="4" width="10.53125" customWidth="1"/>
    <col min="5" max="5" width="10.06640625" bestFit="1" customWidth="1"/>
  </cols>
  <sheetData>
    <row r="1" spans="1:6" x14ac:dyDescent="0.45">
      <c r="A1" t="s">
        <v>20</v>
      </c>
      <c r="B1" s="3">
        <f>Income!C7</f>
        <v>4300</v>
      </c>
    </row>
    <row r="2" spans="1:6" x14ac:dyDescent="0.45">
      <c r="A2" t="s">
        <v>21</v>
      </c>
      <c r="B2" s="3">
        <f>Expense!D10</f>
        <v>1780</v>
      </c>
    </row>
    <row r="3" spans="1:6" x14ac:dyDescent="0.45">
      <c r="A3" t="s">
        <v>22</v>
      </c>
      <c r="B3" s="3">
        <f>B1-B2</f>
        <v>2520</v>
      </c>
    </row>
    <row r="6" spans="1:6" x14ac:dyDescent="0.45">
      <c r="E6" s="2" t="s">
        <v>23</v>
      </c>
      <c r="F6" s="2"/>
    </row>
    <row r="8" spans="1:6" x14ac:dyDescent="0.45">
      <c r="D8" t="s">
        <v>9</v>
      </c>
      <c r="E8" s="3">
        <f>SUMIF(Expense!B2:B9, "Rent", Expense!D2:D9)</f>
        <v>1200</v>
      </c>
    </row>
    <row r="9" spans="1:6" x14ac:dyDescent="0.45">
      <c r="D9" t="s">
        <v>10</v>
      </c>
      <c r="E9" s="3">
        <f>SUMIF(Expense!B2:B9, "Food", Expense!D2:D9)</f>
        <v>320</v>
      </c>
    </row>
    <row r="10" spans="1:6" x14ac:dyDescent="0.45">
      <c r="D10" t="s">
        <v>12</v>
      </c>
      <c r="E10" s="3">
        <f>SUMIF(Expense!B2:B9, "Entertainment", Expense!D2:D9)</f>
        <v>100</v>
      </c>
    </row>
    <row r="11" spans="1:6" x14ac:dyDescent="0.45">
      <c r="D11" t="s">
        <v>24</v>
      </c>
      <c r="E11" s="3">
        <v>160</v>
      </c>
    </row>
  </sheetData>
  <mergeCells count="1">
    <mergeCell ref="E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</vt:lpstr>
      <vt:lpstr>Expense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Prathyanka</dc:creator>
  <cp:lastModifiedBy>Prathyanka</cp:lastModifiedBy>
  <dcterms:created xsi:type="dcterms:W3CDTF">2025-04-11T06:56:21Z</dcterms:created>
  <dcterms:modified xsi:type="dcterms:W3CDTF">2025-04-11T07:32:50Z</dcterms:modified>
</cp:coreProperties>
</file>