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<sst xmlns="http://schemas.openxmlformats.org/spreadsheetml/2006/main" count="3635" uniqueCount="901">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</sst>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8">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xf numFmtId="1" fontId="4" fillId="0" borderId="8" xfId="1" applyNumberFormat="1" applyFont="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2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2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2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9" priority="75">
      <formula>LEN(TRIM(C7))=0</formula>
    </cfRule>
  </conditionalFormatting>
  <conditionalFormatting sqref="D7:D73">
    <cfRule type="containsBlanks" dxfId="718" priority="2">
      <formula>LEN(TRIM(D7))=0</formula>
    </cfRule>
  </conditionalFormatting>
  <conditionalFormatting sqref="D75:D84">
    <cfRule type="containsBlanks" dxfId="717" priority="1">
      <formula>LEN(TRIM(D75))=0</formula>
    </cfRule>
  </conditionalFormatting>
  <conditionalFormatting sqref="I85:I86">
    <cfRule type="expression" dxfId="716" priority="126">
      <formula>I85&lt;Q85</formula>
    </cfRule>
    <cfRule type="expression" dxfId="71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4" priority="5">
      <formula>LEN(TRIM(L8))=0</formula>
    </cfRule>
    <cfRule type="expression" dxfId="713" priority="22">
      <formula>AND(OR($I7="Higher the better", $I7="Higher the Better"), L8&gt;=L7)</formula>
    </cfRule>
    <cfRule type="expression" dxfId="712" priority="23">
      <formula>AND(OR($I7="Higher the better", $I7="Higher the Better"), L8&lt;L7)</formula>
    </cfRule>
    <cfRule type="expression" dxfId="711" priority="24">
      <formula>AND(OR($I7="Lower the better", $I7="Lower the Better"), L8&lt;=L7)</formula>
    </cfRule>
    <cfRule type="expression" dxfId="710" priority="25">
      <formula>AND(OR($I7="Lower the better", $I7="Lower the Better"), L8&gt;L7)</formula>
    </cfRule>
  </conditionalFormatting>
  <conditionalFormatting sqref="L86:W86">
    <cfRule type="containsBlanks" dxfId="709" priority="77">
      <formula>LEN(TRIM(L86))=0</formula>
    </cfRule>
    <cfRule type="expression" dxfId="708" priority="78">
      <formula>L86&gt;=L85</formula>
    </cfRule>
    <cfRule type="expression" dxfId="70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667">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v>13</v>
      </c>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v>1</v>
      </c>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v>1</v>
      </c>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v>1</v>
      </c>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4">
        <v>1</v>
      </c>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v>15</v>
      </c>
      <c r="Q21" s="308">
        <v>18</v>
      </c>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v>17</v>
      </c>
      <c r="Q22" s="308">
        <v>11</v>
      </c>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5">
        <f>P22/P21</f>
        <v>1.1333333333333333</v>
      </c>
      <c r="Q23" s="5">
        <f>Q22/Q21</f>
        <v>0.61111111111111116</v>
      </c>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44">
        <v>0</v>
      </c>
      <c r="Q24" s="44">
        <v>0</v>
      </c>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45">
        <v>0</v>
      </c>
      <c r="Q25" s="45">
        <v>0</v>
      </c>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88" priority="83">
      <formula>LEN(TRIM(A86))=0</formula>
    </cfRule>
  </conditionalFormatting>
  <conditionalFormatting sqref="A96:E96">
    <cfRule type="containsBlanks" dxfId="87" priority="10">
      <formula>LEN(TRIM(A96))=0</formula>
    </cfRule>
  </conditionalFormatting>
  <conditionalFormatting sqref="A98:E98">
    <cfRule type="containsBlanks" dxfId="86" priority="3">
      <formula>LEN(TRIM(A98))=0</formula>
    </cfRule>
  </conditionalFormatting>
  <conditionalFormatting sqref="A112:E112">
    <cfRule type="containsBlanks" dxfId="85" priority="62">
      <formula>LEN(TRIM(A112))=0</formula>
    </cfRule>
  </conditionalFormatting>
  <conditionalFormatting sqref="A51:F51 B52:F52 A54:F54 B55:F55 A57:F57 B58:F58 A60:F60 B61:F61 A63:F63 B64:F64 A66:F66 B67:F67">
    <cfRule type="containsBlanks" dxfId="84" priority="132">
      <formula>LEN(TRIM(A51))=0</formula>
    </cfRule>
  </conditionalFormatting>
  <conditionalFormatting sqref="A6:G6 A8:G8 A10:G10">
    <cfRule type="containsBlanks" dxfId="83" priority="101">
      <formula>LEN(TRIM(A6))=0</formula>
    </cfRule>
  </conditionalFormatting>
  <conditionalFormatting sqref="A14:G14">
    <cfRule type="containsBlanks" dxfId="82" priority="100">
      <formula>LEN(TRIM(A14))=0</formula>
    </cfRule>
  </conditionalFormatting>
  <conditionalFormatting sqref="A18:G18">
    <cfRule type="containsBlanks" dxfId="81" priority="99">
      <formula>LEN(TRIM(A18))=0</formula>
    </cfRule>
  </conditionalFormatting>
  <conditionalFormatting sqref="A26:G26">
    <cfRule type="containsBlanks" dxfId="80" priority="98">
      <formula>LEN(TRIM(A26))=0</formula>
    </cfRule>
  </conditionalFormatting>
  <conditionalFormatting sqref="B92">
    <cfRule type="containsBlanks" dxfId="79" priority="45">
      <formula>LEN(TRIM(B92))=0</formula>
    </cfRule>
  </conditionalFormatting>
  <conditionalFormatting sqref="B86:E86">
    <cfRule type="containsBlanks" dxfId="78" priority="72">
      <formula>LEN(TRIM(B86))=0</formula>
    </cfRule>
  </conditionalFormatting>
  <conditionalFormatting sqref="B88:E88">
    <cfRule type="containsBlanks" dxfId="77" priority="82">
      <formula>LEN(TRIM(B88))=0</formula>
    </cfRule>
  </conditionalFormatting>
  <conditionalFormatting sqref="B90:E90">
    <cfRule type="containsBlanks" dxfId="76" priority="47">
      <formula>LEN(TRIM(B90))=0</formula>
    </cfRule>
  </conditionalFormatting>
  <conditionalFormatting sqref="B94:E94">
    <cfRule type="containsBlanks" dxfId="75" priority="71">
      <formula>LEN(TRIM(B94))=0</formula>
    </cfRule>
  </conditionalFormatting>
  <conditionalFormatting sqref="B100:E100">
    <cfRule type="containsBlanks" dxfId="74" priority="46">
      <formula>LEN(TRIM(B100))=0</formula>
    </cfRule>
  </conditionalFormatting>
  <conditionalFormatting sqref="B102:E102">
    <cfRule type="containsBlanks" dxfId="73" priority="140">
      <formula>LEN(TRIM(B102))=0</formula>
    </cfRule>
  </conditionalFormatting>
  <conditionalFormatting sqref="B104:E104">
    <cfRule type="containsBlanks" dxfId="72" priority="81">
      <formula>LEN(TRIM(B104))=0</formula>
    </cfRule>
  </conditionalFormatting>
  <conditionalFormatting sqref="B106:E106">
    <cfRule type="containsBlanks" dxfId="71" priority="80">
      <formula>LEN(TRIM(B106))=0</formula>
    </cfRule>
  </conditionalFormatting>
  <conditionalFormatting sqref="B108:E108">
    <cfRule type="containsBlanks" dxfId="70" priority="73">
      <formula>LEN(TRIM(B108))=0</formula>
    </cfRule>
  </conditionalFormatting>
  <conditionalFormatting sqref="B110:E110">
    <cfRule type="containsBlanks" dxfId="69" priority="63">
      <formula>LEN(TRIM(B110))=0</formula>
    </cfRule>
  </conditionalFormatting>
  <conditionalFormatting sqref="C20:C22 E20:G22">
    <cfRule type="containsBlanks" dxfId="68" priority="30">
      <formula>LEN(TRIM(C20))=0</formula>
    </cfRule>
  </conditionalFormatting>
  <conditionalFormatting sqref="C16:D16">
    <cfRule type="containsBlanks" dxfId="67" priority="97">
      <formula>LEN(TRIM(C16))=0</formula>
    </cfRule>
  </conditionalFormatting>
  <conditionalFormatting sqref="C24:G24">
    <cfRule type="containsBlanks" dxfId="66" priority="19">
      <formula>LEN(TRIM(C24))=0</formula>
    </cfRule>
  </conditionalFormatting>
  <conditionalFormatting sqref="D1">
    <cfRule type="containsBlanks" dxfId="65" priority="121">
      <formula>LEN(TRIM(D1))=0</formula>
    </cfRule>
  </conditionalFormatting>
  <conditionalFormatting sqref="D92:E92">
    <cfRule type="containsBlanks" dxfId="64" priority="37">
      <formula>LEN(TRIM(D92))=0</formula>
    </cfRule>
  </conditionalFormatting>
  <conditionalFormatting sqref="F1">
    <cfRule type="containsBlanks" dxfId="63" priority="147">
      <formula>LEN(TRIM(F1))=0</formula>
    </cfRule>
  </conditionalFormatting>
  <conditionalFormatting sqref="F86 F94 F102 F114">
    <cfRule type="expression" dxfId="62"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61"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60"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59"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58"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57"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56"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55"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54"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53"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52" priority="69">
      <formula>AND(#REF!&lt;&gt;"",E112&lt;TODAY(),F112&lt;4)</formula>
    </cfRule>
  </conditionalFormatting>
  <conditionalFormatting sqref="F16:G16">
    <cfRule type="containsBlanks" dxfId="51" priority="102">
      <formula>LEN(TRIM(F16))=0</formula>
    </cfRule>
  </conditionalFormatting>
  <conditionalFormatting sqref="H86">
    <cfRule type="containsBlanks" dxfId="50" priority="128">
      <formula>LEN(TRIM(H86))=0</formula>
    </cfRule>
  </conditionalFormatting>
  <conditionalFormatting sqref="I27">
    <cfRule type="cellIs" dxfId="49" priority="79" operator="lessThan">
      <formula>0.8</formula>
    </cfRule>
  </conditionalFormatting>
  <conditionalFormatting sqref="I23:Q23">
    <cfRule type="containsBlanks" dxfId="48" priority="25">
      <formula>LEN(TRIM(I23))=0</formula>
    </cfRule>
    <cfRule type="expression" dxfId="47" priority="26">
      <formula>AND(OR($F20="Lower the better", $F20="Lower the Better"), I23&lt;=I20)</formula>
    </cfRule>
    <cfRule type="expression" dxfId="46" priority="27">
      <formula>AND(OR($F20="Higher the better", $F20="Higher the Better"), I23&lt;I20)</formula>
    </cfRule>
    <cfRule type="expression" dxfId="45" priority="28" stopIfTrue="1">
      <formula>AND(OR($F20="Higher the better", $F20="Higher the Better"), I23&gt;=I20)</formula>
    </cfRule>
    <cfRule type="expression" dxfId="44" priority="29">
      <formula>AND(OR($F20="Lower the better", $F20="Lower the Better"), I23&gt;I20)</formula>
    </cfRule>
  </conditionalFormatting>
  <conditionalFormatting sqref="I25:Q25">
    <cfRule type="expression" dxfId="43" priority="14">
      <formula>AND(OR($F24="Lower the better", $F24="Lower the Better"), I25&gt;I24)</formula>
    </cfRule>
    <cfRule type="expression" dxfId="42" priority="15">
      <formula>AND(OR($F24="Lower the better", $F24="Lower the Better"), I25&lt;=I24)</formula>
    </cfRule>
    <cfRule type="expression" dxfId="41" priority="16">
      <formula>AND(OR($F24="Higher the better", $F24="Higher the Better"), I25&lt;I24)</formula>
    </cfRule>
    <cfRule type="expression" dxfId="40" priority="17" stopIfTrue="1">
      <formula>AND(OR($F24="Higher the better", $F24="Higher the Better"), I25&gt;=I24)</formula>
    </cfRule>
    <cfRule type="containsBlanks" dxfId="39" priority="18">
      <formula>LEN(TRIM(I25))=0</formula>
    </cfRule>
  </conditionalFormatting>
  <conditionalFormatting sqref="I86:O86 I88:O88 I102:O102 I104:O104 I110:O110 I114:O114">
    <cfRule type="containsBlanks" dxfId="38" priority="139">
      <formula>LEN(TRIM(I86))=0</formula>
    </cfRule>
  </conditionalFormatting>
  <conditionalFormatting sqref="I21:P21">
    <cfRule type="containsBlanks" dxfId="37" priority="20">
      <formula>LEN(TRIM(I21))=0</formula>
    </cfRule>
    <cfRule type="expression" dxfId="36" priority="21">
      <formula>AND(OR($F18="Lower the better", $F18="Lower the Better"), I21&lt;=I18)</formula>
    </cfRule>
    <cfRule type="expression" dxfId="35" priority="22">
      <formula>AND(OR($F18="Higher the better", $F18="Higher the Better"), I21&lt;I18)</formula>
    </cfRule>
    <cfRule type="expression" dxfId="34" priority="23" stopIfTrue="1">
      <formula>AND(OR($F18="Higher the better", $F18="Higher the Better"), I21&gt;=I18)</formula>
    </cfRule>
    <cfRule type="expression" dxfId="33" priority="24">
      <formula>AND(OR($F18="Lower the better", $F18="Lower the Better"), I21&gt;I18)</formula>
    </cfRule>
  </conditionalFormatting>
  <conditionalFormatting sqref="I7:T7 I11:T11">
    <cfRule type="containsBlanks" dxfId="32" priority="123">
      <formula>LEN(TRIM(I7))=0</formula>
    </cfRule>
    <cfRule type="expression" dxfId="31" priority="124">
      <formula>AND(OR($F6="Lower the better", $F6="Lower the Better"), I7&gt;I6)</formula>
    </cfRule>
    <cfRule type="expression" dxfId="30" priority="125">
      <formula>AND(OR($F6="Lower the better", $F6="Lower the Better"), I7&lt;=I6)</formula>
    </cfRule>
    <cfRule type="expression" dxfId="29" priority="126">
      <formula>AND(OR($F6="Higher the better", $F6="Higher the Better"), I7&lt;I6)</formula>
    </cfRule>
    <cfRule type="expression" dxfId="28" priority="127" stopIfTrue="1">
      <formula>AND(OR($F6="Higher the better", $F6="Higher the Better"), I7&gt;=I6)</formula>
    </cfRule>
  </conditionalFormatting>
  <conditionalFormatting sqref="I9:T9">
    <cfRule type="containsBlanks" dxfId="27" priority="112">
      <formula>LEN(TRIM(I9))=0</formula>
    </cfRule>
    <cfRule type="expression" dxfId="26" priority="113">
      <formula>AND(OR($F8="Lower the better", $F8="Lower the Better"), I9&gt;I8)</formula>
    </cfRule>
    <cfRule type="expression" dxfId="25" priority="114">
      <formula>AND(OR($F8="Lower the better", $F8="Lower the Better"), I9&lt;=I8)</formula>
    </cfRule>
    <cfRule type="expression" dxfId="24" priority="115">
      <formula>AND(OR($F8="Higher the better", $F8="Higher the Better"), I9&lt;I8)</formula>
    </cfRule>
    <cfRule type="expression" dxfId="23" priority="116" stopIfTrue="1">
      <formula>AND(OR($F8="Higher the better", $F8="Higher the Better"), I9&gt;=I8)</formula>
    </cfRule>
  </conditionalFormatting>
  <conditionalFormatting sqref="I15:T15 I19:T19 R20:T20 R23:T24">
    <cfRule type="expression" dxfId="22" priority="141">
      <formula>AND(OR($F14="Lower the better", $F14="Lower the Better"), I15&gt;I14)</formula>
    </cfRule>
    <cfRule type="expression" dxfId="21" priority="142">
      <formula>AND(OR($F14="Lower the better", $F14="Lower the Better"), I15&lt;=I14)</formula>
    </cfRule>
    <cfRule type="expression" dxfId="20" priority="143">
      <formula>AND(OR($F14="Higher the better", $F14="Higher the Better"), I15&lt;I14)</formula>
    </cfRule>
    <cfRule type="expression" dxfId="19" priority="144" stopIfTrue="1">
      <formula>AND(OR($F14="Higher the better", $F14="Higher the Better"), I15&gt;=I14)</formula>
    </cfRule>
  </conditionalFormatting>
  <conditionalFormatting sqref="I17:T17 I27:T27">
    <cfRule type="expression" dxfId="18" priority="135">
      <formula>AND(OR($F16="Lower the better", $F16="Lower the Better"), I17&gt;I16)</formula>
    </cfRule>
    <cfRule type="expression" dxfId="17" priority="136">
      <formula>AND(OR($F16="Lower the better", $F16="Lower the Better"), I17&lt;=I16)</formula>
    </cfRule>
    <cfRule type="expression" dxfId="16" priority="137">
      <formula>AND(OR($F16="Higher the better", $F16="Higher the Better"), I17&lt;I16)</formula>
    </cfRule>
    <cfRule type="expression" dxfId="15" priority="138" stopIfTrue="1">
      <formula>AND(OR($F16="Higher the better", $F16="Higher the Better"), I17&gt;=I16)</formula>
    </cfRule>
  </conditionalFormatting>
  <conditionalFormatting sqref="I27:T27 I15:T15 I17:T17 I19:T19 Q21:T22 R23:T25 R20:T20">
    <cfRule type="containsBlanks" dxfId="14" priority="134">
      <formula>LEN(TRIM(I15))=0</formula>
    </cfRule>
  </conditionalFormatting>
  <conditionalFormatting sqref="M86:M89 M94:M115">
    <cfRule type="containsText" dxfId="13" priority="130" operator="containsText" text="Yes">
      <formula>NOT(ISERROR(SEARCH("Yes",M86)))</formula>
    </cfRule>
  </conditionalFormatting>
  <conditionalFormatting sqref="M94:M115 M86:M89">
    <cfRule type="containsText" dxfId="12" priority="129" operator="containsText" text="No">
      <formula>NOT(ISERROR(SEARCH("No",M86)))</formula>
    </cfRule>
  </conditionalFormatting>
  <conditionalFormatting sqref="R25:T25">
    <cfRule type="expression" dxfId="11" priority="445">
      <formula>AND(OR($F19="Lower the better", $F19="Lower the Better"), R25&gt;R19)</formula>
    </cfRule>
    <cfRule type="expression" dxfId="10" priority="446">
      <formula>AND(OR($F19="Lower the better", $F19="Lower the Better"), R25&lt;=R19)</formula>
    </cfRule>
    <cfRule type="expression" dxfId="9" priority="447">
      <formula>AND(OR($F19="Higher the better", $F19="Higher the Better"), R25&lt;R19)</formula>
    </cfRule>
    <cfRule type="expression" dxfId="8" priority="448" stopIfTrue="1">
      <formula>AND(OR($F19="Higher the better", $F19="Higher the Better"), R25&gt;=R19)</formula>
    </cfRule>
  </conditionalFormatting>
  <conditionalFormatting sqref="Q21:T21">
    <cfRule type="expression" dxfId="7" priority="471">
      <formula>AND(OR($F19="Lower the better", $F19="Lower the Better"), Q21&gt;Q19)</formula>
    </cfRule>
    <cfRule type="expression" dxfId="6" priority="472">
      <formula>AND(OR($F19="Lower the better", $F19="Lower the Better"), Q21&lt;=Q19)</formula>
    </cfRule>
    <cfRule type="expression" dxfId="5" priority="473">
      <formula>AND(OR($F19="Higher the better", $F19="Higher the Better"), Q21&lt;Q19)</formula>
    </cfRule>
    <cfRule type="expression" dxfId="4" priority="474" stopIfTrue="1">
      <formula>AND(OR($F19="Higher the better", $F19="Higher the Better"), Q21&gt;=Q19)</formula>
    </cfRule>
  </conditionalFormatting>
  <conditionalFormatting sqref="Q22:T22">
    <cfRule type="expression" dxfId="3" priority="458">
      <formula>AND(OR($F19="Lower the better", $F19="Lower the Better"), Q22&gt;Q19)</formula>
    </cfRule>
    <cfRule type="expression" dxfId="2" priority="459">
      <formula>AND(OR($F19="Lower the better", $F19="Lower the Better"), Q22&lt;=Q19)</formula>
    </cfRule>
    <cfRule type="expression" dxfId="1" priority="460">
      <formula>AND(OR($F19="Higher the better", $F19="Higher the Better"), Q22&lt;Q19)</formula>
    </cfRule>
    <cfRule type="expression" dxfId="0"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455" priority="105">
      <formula>LEN(TRIM(A16))=0</formula>
    </cfRule>
  </conditionalFormatting>
  <conditionalFormatting sqref="A57">
    <cfRule type="containsBlanks" dxfId="454" priority="67">
      <formula>LEN(TRIM(A57))=0</formula>
    </cfRule>
  </conditionalFormatting>
  <conditionalFormatting sqref="A83:A89">
    <cfRule type="containsBlanks" dxfId="453" priority="78">
      <formula>LEN(TRIM(A83))=0</formula>
    </cfRule>
  </conditionalFormatting>
  <conditionalFormatting sqref="A48:C48 E48:F48 A51 C51:F51 B52:F52 A54:C54 E54:F54 B55:F55 A63:F63 B64:F64">
    <cfRule type="containsBlanks" dxfId="452" priority="103">
      <formula>LEN(TRIM(A48))=0</formula>
    </cfRule>
  </conditionalFormatting>
  <conditionalFormatting sqref="A60:F60 B61:F61">
    <cfRule type="containsBlanks" dxfId="451" priority="26">
      <formula>LEN(TRIM(A60))=0</formula>
    </cfRule>
  </conditionalFormatting>
  <conditionalFormatting sqref="A6:G6 A8:G8">
    <cfRule type="containsBlanks" dxfId="450" priority="116">
      <formula>LEN(TRIM(A6))=0</formula>
    </cfRule>
  </conditionalFormatting>
  <conditionalFormatting sqref="A14:G14">
    <cfRule type="containsBlanks" dxfId="449" priority="125">
      <formula>LEN(TRIM(A14))=0</formula>
    </cfRule>
  </conditionalFormatting>
  <conditionalFormatting sqref="A18:G18">
    <cfRule type="containsBlanks" dxfId="448" priority="111">
      <formula>LEN(TRIM(A18))=0</formula>
    </cfRule>
  </conditionalFormatting>
  <conditionalFormatting sqref="A20:G20">
    <cfRule type="containsBlanks" dxfId="447" priority="90">
      <formula>LEN(TRIM(A20))=0</formula>
    </cfRule>
  </conditionalFormatting>
  <conditionalFormatting sqref="A22:G22">
    <cfRule type="containsBlanks" dxfId="446" priority="113">
      <formula>LEN(TRIM(A22))=0</formula>
    </cfRule>
  </conditionalFormatting>
  <conditionalFormatting sqref="B57:C58">
    <cfRule type="containsBlanks" dxfId="445" priority="29">
      <formula>LEN(TRIM(B57))=0</formula>
    </cfRule>
  </conditionalFormatting>
  <conditionalFormatting sqref="B83:E83">
    <cfRule type="containsBlanks" dxfId="444" priority="86">
      <formula>LEN(TRIM(B83))=0</formula>
    </cfRule>
  </conditionalFormatting>
  <conditionalFormatting sqref="B85:E85">
    <cfRule type="containsBlanks" dxfId="443" priority="5">
      <formula>LEN(TRIM(B85))=0</formula>
    </cfRule>
  </conditionalFormatting>
  <conditionalFormatting sqref="B95:E95">
    <cfRule type="containsBlanks" dxfId="442" priority="83">
      <formula>LEN(TRIM(B95))=0</formula>
    </cfRule>
  </conditionalFormatting>
  <conditionalFormatting sqref="B97:E97">
    <cfRule type="containsBlanks" dxfId="441" priority="93">
      <formula>LEN(TRIM(B97))=0</formula>
    </cfRule>
  </conditionalFormatting>
  <conditionalFormatting sqref="B99:E99">
    <cfRule type="containsBlanks" dxfId="440" priority="23">
      <formula>LEN(TRIM(B99))=0</formula>
    </cfRule>
  </conditionalFormatting>
  <conditionalFormatting sqref="B101:E101">
    <cfRule type="containsBlanks" dxfId="439" priority="20">
      <formula>LEN(TRIM(B101))=0</formula>
    </cfRule>
  </conditionalFormatting>
  <conditionalFormatting sqref="B103:E103">
    <cfRule type="containsBlanks" dxfId="438" priority="92">
      <formula>LEN(TRIM(B103))=0</formula>
    </cfRule>
  </conditionalFormatting>
  <conditionalFormatting sqref="B105:E105">
    <cfRule type="containsBlanks" dxfId="437" priority="16">
      <formula>LEN(TRIM(B105))=0</formula>
    </cfRule>
  </conditionalFormatting>
  <conditionalFormatting sqref="B109:E109">
    <cfRule type="containsBlanks" dxfId="436" priority="91">
      <formula>LEN(TRIM(B109))=0</formula>
    </cfRule>
  </conditionalFormatting>
  <conditionalFormatting sqref="B111:E111">
    <cfRule type="containsBlanks" dxfId="435" priority="89">
      <formula>LEN(TRIM(B111))=0</formula>
    </cfRule>
  </conditionalFormatting>
  <conditionalFormatting sqref="B113:E113">
    <cfRule type="containsBlanks" dxfId="434" priority="87">
      <formula>LEN(TRIM(B113))=0</formula>
    </cfRule>
  </conditionalFormatting>
  <conditionalFormatting sqref="B115:E115">
    <cfRule type="containsBlanks" dxfId="433" priority="88">
      <formula>LEN(TRIM(B115))=0</formula>
    </cfRule>
  </conditionalFormatting>
  <conditionalFormatting sqref="B49:F49">
    <cfRule type="containsBlanks" dxfId="432" priority="31">
      <formula>LEN(TRIM(B49))=0</formula>
    </cfRule>
  </conditionalFormatting>
  <conditionalFormatting sqref="C87:E87">
    <cfRule type="containsBlanks" dxfId="431" priority="11">
      <formula>LEN(TRIM(C87))=0</formula>
    </cfRule>
  </conditionalFormatting>
  <conditionalFormatting sqref="C91:E91">
    <cfRule type="containsBlanks" dxfId="430" priority="6">
      <formula>LEN(TRIM(C91))=0</formula>
    </cfRule>
  </conditionalFormatting>
  <conditionalFormatting sqref="C93:E93">
    <cfRule type="containsBlanks" dxfId="429" priority="4">
      <formula>LEN(TRIM(C93))=0</formula>
    </cfRule>
  </conditionalFormatting>
  <conditionalFormatting sqref="C10:G10">
    <cfRule type="containsBlanks" dxfId="428" priority="112">
      <formula>LEN(TRIM(C10))=0</formula>
    </cfRule>
  </conditionalFormatting>
  <conditionalFormatting sqref="C16:G16">
    <cfRule type="containsBlanks" dxfId="427" priority="114">
      <formula>LEN(TRIM(C16))=0</formula>
    </cfRule>
  </conditionalFormatting>
  <conditionalFormatting sqref="D1 F1">
    <cfRule type="containsBlanks" dxfId="426" priority="126">
      <formula>LEN(TRIM(D1))=0</formula>
    </cfRule>
  </conditionalFormatting>
  <conditionalFormatting sqref="D58:E58">
    <cfRule type="containsBlanks" dxfId="425" priority="27">
      <formula>LEN(TRIM(D58))=0</formula>
    </cfRule>
  </conditionalFormatting>
  <conditionalFormatting sqref="E89">
    <cfRule type="containsBlanks" dxfId="424" priority="3">
      <formula>LEN(TRIM(E89))=0</formula>
    </cfRule>
  </conditionalFormatting>
  <conditionalFormatting sqref="F57:F58">
    <cfRule type="containsBlanks" dxfId="4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422"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421"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420"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419"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418"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417"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416"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4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414"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413"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4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411" priority="95">
      <formula>AND(#REF!&lt;&gt;"",E115&lt;TODAY(),F115&lt;4)</formula>
    </cfRule>
  </conditionalFormatting>
  <conditionalFormatting sqref="I84:O84 I86:O86 I88:O90 I92:O92 I94:O94">
    <cfRule type="containsBlanks" dxfId="410" priority="104">
      <formula>LEN(TRIM(I84))=0</formula>
    </cfRule>
  </conditionalFormatting>
  <conditionalFormatting sqref="I7:T7">
    <cfRule type="containsBlanks" dxfId="409" priority="56">
      <formula>LEN(TRIM(I7))=0</formula>
    </cfRule>
    <cfRule type="expression" dxfId="408" priority="57">
      <formula>AND(OR($F6="Lower the better", $F6="Lower the Better"), I7&gt;I6)</formula>
    </cfRule>
    <cfRule type="expression" dxfId="407" priority="58">
      <formula>AND(OR($F6="Lower the better", $F6="Lower the Better"), I7&lt;=I6)</formula>
    </cfRule>
    <cfRule type="expression" dxfId="406" priority="59">
      <formula>AND(OR($F6="Higher the better", $F6="Higher the Better"), I7&lt;I6)</formula>
    </cfRule>
    <cfRule type="expression" dxfId="405" priority="60" stopIfTrue="1">
      <formula>AND(OR($F6="Higher the better", $F6="Higher the Better"), I7&gt;=I6)</formula>
    </cfRule>
  </conditionalFormatting>
  <conditionalFormatting sqref="I9:T9 I21:T21 I23:T23">
    <cfRule type="expression" dxfId="404" priority="118">
      <formula>AND(OR($F8="Lower the better", $F8="Lower the Better"), I9&lt;=I8)</formula>
    </cfRule>
    <cfRule type="expression" dxfId="403" priority="119">
      <formula>AND(OR($F8="Higher the better", $F8="Higher the Better"), I9&lt;I8)</formula>
    </cfRule>
    <cfRule type="expression" dxfId="402" priority="120" stopIfTrue="1">
      <formula>AND(OR($F8="Higher the better", $F8="Higher the Better"), I9&gt;=I8)</formula>
    </cfRule>
  </conditionalFormatting>
  <conditionalFormatting sqref="I9:T9">
    <cfRule type="containsBlanks" dxfId="401" priority="106">
      <formula>LEN(TRIM(I9))=0</formula>
    </cfRule>
  </conditionalFormatting>
  <conditionalFormatting sqref="I11:T11">
    <cfRule type="containsBlanks" dxfId="400" priority="47">
      <formula>LEN(TRIM(I11))=0</formula>
    </cfRule>
    <cfRule type="expression" dxfId="399" priority="48">
      <formula>AND(OR($F10="Lower the better", $F10="Lower the Better"), I11&gt;I10)</formula>
    </cfRule>
    <cfRule type="expression" dxfId="398" priority="49">
      <formula>AND(OR($F10="Lower the better", $F10="Lower the Better"), I11&lt;=I10)</formula>
    </cfRule>
    <cfRule type="expression" dxfId="397" priority="50">
      <formula>AND(OR($F10="Higher the better", $F10="Higher the Better"), I11&lt;I10)</formula>
    </cfRule>
    <cfRule type="expression" dxfId="396" priority="51" stopIfTrue="1">
      <formula>AND(OR($F10="Higher the better", $F10="Higher the Better"), I11&gt;=I10)</formula>
    </cfRule>
    <cfRule type="expression" dxfId="395" priority="52">
      <formula>AND(OR($F9="Lower the better", $F9="Lower the Better"), I11&lt;=I9)</formula>
    </cfRule>
    <cfRule type="expression" dxfId="394" priority="53">
      <formula>AND(OR($F9="Higher the better", $F9="Higher the Better"), I11&lt;I9)</formula>
    </cfRule>
    <cfRule type="expression" dxfId="393" priority="54" stopIfTrue="1">
      <formula>AND(OR($F9="Higher the better", $F9="Higher the Better"), I11&gt;=I9)</formula>
    </cfRule>
    <cfRule type="expression" dxfId="392" priority="55">
      <formula>AND(OR($F9="Lower the better", $F9="Lower the Better"), I11&gt;I9)</formula>
    </cfRule>
  </conditionalFormatting>
  <conditionalFormatting sqref="I15:T15">
    <cfRule type="containsBlanks" dxfId="391" priority="42">
      <formula>LEN(TRIM(I15))=0</formula>
    </cfRule>
    <cfRule type="expression" dxfId="390" priority="43">
      <formula>AND(OR($F14="Lower the better", $F14="Lower the Better"), I15&gt;I14)</formula>
    </cfRule>
    <cfRule type="expression" dxfId="389" priority="44">
      <formula>AND(OR($F14="Lower the better", $F14="Lower the Better"), I15&lt;=I14)</formula>
    </cfRule>
    <cfRule type="expression" dxfId="388" priority="45">
      <formula>AND(OR($F14="Higher the better", $F14="Higher the Better"), I15&lt;I14)</formula>
    </cfRule>
    <cfRule type="expression" dxfId="387" priority="46" stopIfTrue="1">
      <formula>AND(OR($F14="Higher the better", $F14="Higher the Better"), I15&gt;=I14)</formula>
    </cfRule>
  </conditionalFormatting>
  <conditionalFormatting sqref="I17:T17">
    <cfRule type="containsBlanks" dxfId="386" priority="37">
      <formula>LEN(TRIM(I17))=0</formula>
    </cfRule>
    <cfRule type="expression" dxfId="385" priority="38">
      <formula>AND(OR($F16="Lower the better", $F16="Lower the Better"), I17&gt;I16)</formula>
    </cfRule>
    <cfRule type="expression" dxfId="384" priority="39">
      <formula>AND(OR($F16="Lower the better", $F16="Lower the Better"), I17&lt;=I16)</formula>
    </cfRule>
    <cfRule type="expression" dxfId="383" priority="40">
      <formula>AND(OR($F16="Higher the better", $F16="Higher the Better"), I17&lt;I16)</formula>
    </cfRule>
    <cfRule type="expression" dxfId="382" priority="41" stopIfTrue="1">
      <formula>AND(OR($F16="Higher the better", $F16="Higher the Better"), I17&gt;=I16)</formula>
    </cfRule>
  </conditionalFormatting>
  <conditionalFormatting sqref="I19:T19">
    <cfRule type="containsBlanks" dxfId="381" priority="32">
      <formula>LEN(TRIM(I19))=0</formula>
    </cfRule>
    <cfRule type="expression" dxfId="380" priority="33">
      <formula>AND(OR($F18="Lower the better", $F18="Lower the Better"), I19&gt;I18)</formula>
    </cfRule>
    <cfRule type="expression" dxfId="379" priority="34">
      <formula>AND(OR($F18="Lower the better", $F18="Lower the Better"), I19&lt;=I18)</formula>
    </cfRule>
    <cfRule type="expression" dxfId="378" priority="35">
      <formula>AND(OR($F18="Higher the better", $F18="Higher the Better"), I19&lt;I18)</formula>
    </cfRule>
    <cfRule type="expression" dxfId="377" priority="36" stopIfTrue="1">
      <formula>AND(OR($F18="Higher the better", $F18="Higher the Better"), I19&gt;=I18)</formula>
    </cfRule>
  </conditionalFormatting>
  <conditionalFormatting sqref="I21:T21 I23:T23 I9:T9">
    <cfRule type="expression" dxfId="376" priority="117">
      <formula>AND(OR($F8="Lower the better", $F8="Lower the Better"), I9&gt;I8)</formula>
    </cfRule>
  </conditionalFormatting>
  <conditionalFormatting sqref="I21:T21 I23:T23">
    <cfRule type="containsBlanks" dxfId="375" priority="115">
      <formula>LEN(TRIM(I21))=0</formula>
    </cfRule>
  </conditionalFormatting>
  <conditionalFormatting sqref="M84:M88 M90:M103">
    <cfRule type="containsText" dxfId="374" priority="101" operator="containsText" text="No">
      <formula>NOT(ISERROR(SEARCH("No",M84)))</formula>
    </cfRule>
    <cfRule type="containsText" dxfId="373"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372" priority="38">
      <formula>LEN(TRIM(A16))=0</formula>
    </cfRule>
  </conditionalFormatting>
  <conditionalFormatting sqref="A83:A89">
    <cfRule type="containsBlanks" dxfId="371" priority="11">
      <formula>LEN(TRIM(A83))=0</formula>
    </cfRule>
  </conditionalFormatting>
  <conditionalFormatting sqref="A48:C48 E48:F48 B49:F49 A51 C51:F51 B52:F52 A54:C54 E54:F54 B55:F55 A57:C57 D57:F58 B58:C58 A60:B60 C60:F61 B61 A63:F63 B64:F64">
    <cfRule type="containsBlanks" dxfId="370" priority="36">
      <formula>LEN(TRIM(A48))=0</formula>
    </cfRule>
  </conditionalFormatting>
  <conditionalFormatting sqref="A6:G6 A8:G8">
    <cfRule type="containsBlanks" dxfId="369" priority="49">
      <formula>LEN(TRIM(A6))=0</formula>
    </cfRule>
  </conditionalFormatting>
  <conditionalFormatting sqref="A14:G14">
    <cfRule type="containsBlanks" dxfId="368" priority="58">
      <formula>LEN(TRIM(A14))=0</formula>
    </cfRule>
  </conditionalFormatting>
  <conditionalFormatting sqref="A18:G18">
    <cfRule type="containsBlanks" dxfId="367" priority="44">
      <formula>LEN(TRIM(A18))=0</formula>
    </cfRule>
  </conditionalFormatting>
  <conditionalFormatting sqref="A20:G20">
    <cfRule type="containsBlanks" dxfId="366" priority="23">
      <formula>LEN(TRIM(A20))=0</formula>
    </cfRule>
  </conditionalFormatting>
  <conditionalFormatting sqref="A22:G22">
    <cfRule type="containsBlanks" dxfId="365" priority="46">
      <formula>LEN(TRIM(A22))=0</formula>
    </cfRule>
  </conditionalFormatting>
  <conditionalFormatting sqref="B83:E83">
    <cfRule type="containsBlanks" dxfId="364" priority="19">
      <formula>LEN(TRIM(B83))=0</formula>
    </cfRule>
  </conditionalFormatting>
  <conditionalFormatting sqref="B85:E85">
    <cfRule type="containsBlanks" dxfId="363" priority="18">
      <formula>LEN(TRIM(B85))=0</formula>
    </cfRule>
  </conditionalFormatting>
  <conditionalFormatting sqref="B95:E95">
    <cfRule type="containsBlanks" dxfId="362" priority="16">
      <formula>LEN(TRIM(B95))=0</formula>
    </cfRule>
  </conditionalFormatting>
  <conditionalFormatting sqref="B97:E97">
    <cfRule type="containsBlanks" dxfId="361" priority="26">
      <formula>LEN(TRIM(B97))=0</formula>
    </cfRule>
  </conditionalFormatting>
  <conditionalFormatting sqref="B99:E99">
    <cfRule type="containsBlanks" dxfId="360" priority="12">
      <formula>LEN(TRIM(B99))=0</formula>
    </cfRule>
  </conditionalFormatting>
  <conditionalFormatting sqref="B101:E101">
    <cfRule type="containsBlanks" dxfId="359" priority="13">
      <formula>LEN(TRIM(B101))=0</formula>
    </cfRule>
  </conditionalFormatting>
  <conditionalFormatting sqref="B103:E103">
    <cfRule type="containsBlanks" dxfId="358" priority="25">
      <formula>LEN(TRIM(B103))=0</formula>
    </cfRule>
  </conditionalFormatting>
  <conditionalFormatting sqref="B105:E105">
    <cfRule type="containsBlanks" dxfId="357" priority="1">
      <formula>LEN(TRIM(B105))=0</formula>
    </cfRule>
  </conditionalFormatting>
  <conditionalFormatting sqref="B109:E109">
    <cfRule type="containsBlanks" dxfId="356" priority="24">
      <formula>LEN(TRIM(B109))=0</formula>
    </cfRule>
  </conditionalFormatting>
  <conditionalFormatting sqref="B111:E111">
    <cfRule type="containsBlanks" dxfId="355" priority="22">
      <formula>LEN(TRIM(B111))=0</formula>
    </cfRule>
  </conditionalFormatting>
  <conditionalFormatting sqref="B113:E113">
    <cfRule type="containsBlanks" dxfId="354" priority="20">
      <formula>LEN(TRIM(B113))=0</formula>
    </cfRule>
  </conditionalFormatting>
  <conditionalFormatting sqref="B115:E115">
    <cfRule type="containsBlanks" dxfId="353" priority="21">
      <formula>LEN(TRIM(B115))=0</formula>
    </cfRule>
  </conditionalFormatting>
  <conditionalFormatting sqref="C91:E91">
    <cfRule type="containsBlanks" dxfId="352" priority="29">
      <formula>LEN(TRIM(C91))=0</formula>
    </cfRule>
  </conditionalFormatting>
  <conditionalFormatting sqref="C93:E93">
    <cfRule type="containsBlanks" dxfId="351" priority="17">
      <formula>LEN(TRIM(C93))=0</formula>
    </cfRule>
  </conditionalFormatting>
  <conditionalFormatting sqref="C10:G10">
    <cfRule type="containsBlanks" dxfId="350" priority="45">
      <formula>LEN(TRIM(C10))=0</formula>
    </cfRule>
  </conditionalFormatting>
  <conditionalFormatting sqref="C16:G16">
    <cfRule type="containsBlanks" dxfId="349" priority="47">
      <formula>LEN(TRIM(C16))=0</formula>
    </cfRule>
  </conditionalFormatting>
  <conditionalFormatting sqref="D1 F1">
    <cfRule type="containsBlanks" dxfId="348" priority="59">
      <formula>LEN(TRIM(D1))=0</formula>
    </cfRule>
  </conditionalFormatting>
  <conditionalFormatting sqref="E89">
    <cfRule type="containsBlanks" dxfId="3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3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345"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344"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3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342" priority="31">
      <formula>AND(#REF!&lt;&gt;"",E91&lt;TODAY(),F91&lt;4)</formula>
    </cfRule>
  </conditionalFormatting>
  <conditionalFormatting sqref="F97 F99 F103 F109 F111 F113">
    <cfRule type="expression" dxfId="3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3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339"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338"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337" priority="28">
      <formula>AND(#REF!&lt;&gt;"",E115&lt;TODAY(),F115&lt;4)</formula>
    </cfRule>
  </conditionalFormatting>
  <conditionalFormatting sqref="I84:O84 I86:O86 I88:O90 I92:O92 I94:O94">
    <cfRule type="containsBlanks" dxfId="336" priority="37">
      <formula>LEN(TRIM(I84))=0</formula>
    </cfRule>
  </conditionalFormatting>
  <conditionalFormatting sqref="I7:T7 I9:T9 I11:T11">
    <cfRule type="containsBlanks" dxfId="335" priority="39">
      <formula>LEN(TRIM(I7))=0</formula>
    </cfRule>
  </conditionalFormatting>
  <conditionalFormatting sqref="I7:T7 I9:T9 I17:T17 I19:T19 I21:T21 I23:T23">
    <cfRule type="expression" dxfId="334" priority="51">
      <formula>AND(OR($F6="Lower the better", $F6="Lower the Better"), I7&lt;=I6)</formula>
    </cfRule>
    <cfRule type="expression" dxfId="333" priority="52">
      <formula>AND(OR($F6="Higher the better", $F6="Higher the Better"), I7&lt;I6)</formula>
    </cfRule>
    <cfRule type="expression" dxfId="332" priority="53" stopIfTrue="1">
      <formula>AND(OR($F6="Higher the better", $F6="Higher the Better"), I7&gt;=I6)</formula>
    </cfRule>
  </conditionalFormatting>
  <conditionalFormatting sqref="I11:T11">
    <cfRule type="expression" dxfId="331" priority="40">
      <formula>AND(OR($F10="Lower the better", $F10="Lower the Better"), I11&gt;I10)</formula>
    </cfRule>
    <cfRule type="expression" dxfId="330" priority="41">
      <formula>AND(OR($F10="Lower the better", $F10="Lower the Better"), I11&lt;=I10)</formula>
    </cfRule>
    <cfRule type="expression" dxfId="329" priority="42">
      <formula>AND(OR($F10="Higher the better", $F10="Higher the Better"), I11&lt;I10)</formula>
    </cfRule>
    <cfRule type="expression" dxfId="328" priority="43" stopIfTrue="1">
      <formula>AND(OR($F10="Higher the better", $F10="Higher the Better"), I11&gt;=I10)</formula>
    </cfRule>
    <cfRule type="expression" dxfId="327" priority="60">
      <formula>AND(OR($F9="Lower the better", $F9="Lower the Better"), I11&lt;=I9)</formula>
    </cfRule>
    <cfRule type="expression" dxfId="326" priority="61">
      <formula>AND(OR($F9="Higher the better", $F9="Higher the Better"), I11&lt;I9)</formula>
    </cfRule>
    <cfRule type="expression" dxfId="325" priority="62" stopIfTrue="1">
      <formula>AND(OR($F9="Higher the better", $F9="Higher the Better"), I11&gt;=I9)</formula>
    </cfRule>
    <cfRule type="expression" dxfId="324" priority="63">
      <formula>AND(OR($F9="Lower the better", $F9="Lower the Better"), I11&gt;I9)</formula>
    </cfRule>
  </conditionalFormatting>
  <conditionalFormatting sqref="I15:T15 I17:T17 I19:T19 I21:T21 I23:T23">
    <cfRule type="containsBlanks" dxfId="323" priority="48">
      <formula>LEN(TRIM(I15))=0</formula>
    </cfRule>
  </conditionalFormatting>
  <conditionalFormatting sqref="I15:T15">
    <cfRule type="expression" dxfId="322" priority="54">
      <formula>AND(OR($F14="Lower the better", $F14="Lower the Better"), I15&gt;I14)</formula>
    </cfRule>
    <cfRule type="expression" dxfId="321" priority="55">
      <formula>AND(OR($F14="Lower the better", $F14="Lower the Better"), I15&lt;=I14)</formula>
    </cfRule>
    <cfRule type="expression" dxfId="320" priority="56">
      <formula>AND(OR($F14="Higher the better", $F14="Higher the Better"), I15&lt;I14)</formula>
    </cfRule>
    <cfRule type="expression" dxfId="319" priority="57" stopIfTrue="1">
      <formula>AND(OR($F14="Higher the better", $F14="Higher the Better"), I15&gt;=I14)</formula>
    </cfRule>
  </conditionalFormatting>
  <conditionalFormatting sqref="I17:T17 I19:T19 I21:T21 I23:T23 I7:T7 I9:T9">
    <cfRule type="expression" dxfId="318" priority="50">
      <formula>AND(OR($F6="Lower the better", $F6="Lower the Better"), I7&gt;I6)</formula>
    </cfRule>
  </conditionalFormatting>
  <conditionalFormatting sqref="M84:M88 M90:M103">
    <cfRule type="containsText" dxfId="317" priority="34" operator="containsText" text="No">
      <formula>NOT(ISERROR(SEARCH("No",M84)))</formula>
    </cfRule>
    <cfRule type="containsText" dxfId="316"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topLeftCell="G87" zoomScale="80" zoomScaleNormal="80" workbookViewId="0">
      <selection activeCell="Q15" sqref="Q15"/>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315" priority="138">
      <formula>LEN(TRIM(A51))=0</formula>
    </cfRule>
  </conditionalFormatting>
  <conditionalFormatting sqref="A57">
    <cfRule type="containsBlanks" dxfId="314" priority="3">
      <formula>LEN(TRIM(A57))=0</formula>
    </cfRule>
  </conditionalFormatting>
  <conditionalFormatting sqref="A89:A132">
    <cfRule type="containsBlanks" dxfId="313" priority="29">
      <formula>LEN(TRIM(A89))=0</formula>
    </cfRule>
  </conditionalFormatting>
  <conditionalFormatting sqref="A66:F66 B67:F67">
    <cfRule type="containsBlanks" dxfId="312" priority="23">
      <formula>LEN(TRIM(A66))=0</formula>
    </cfRule>
  </conditionalFormatting>
  <conditionalFormatting sqref="A69:F69 B70:F70">
    <cfRule type="containsBlanks" dxfId="311" priority="22">
      <formula>LEN(TRIM(A69))=0</formula>
    </cfRule>
  </conditionalFormatting>
  <conditionalFormatting sqref="A6:G6 A8:G8 A10:G10">
    <cfRule type="containsBlanks" dxfId="310" priority="142">
      <formula>LEN(TRIM(A6))=0</formula>
    </cfRule>
  </conditionalFormatting>
  <conditionalFormatting sqref="A14:G14 A16:G16 A18:G18 A20:G20 A22:G22 A24:G24">
    <cfRule type="containsBlanks" dxfId="309" priority="153">
      <formula>LEN(TRIM(A14))=0</formula>
    </cfRule>
  </conditionalFormatting>
  <conditionalFormatting sqref="A26:G26">
    <cfRule type="containsBlanks" dxfId="308" priority="127">
      <formula>LEN(TRIM(A26))=0</formula>
    </cfRule>
  </conditionalFormatting>
  <conditionalFormatting sqref="A154:G154">
    <cfRule type="containsBlanks" dxfId="307" priority="9">
      <formula>LEN(TRIM(A154))=0</formula>
    </cfRule>
  </conditionalFormatting>
  <conditionalFormatting sqref="B89:E89 B91:E91 B93:E93 B95:E95 B109:E109">
    <cfRule type="containsBlanks" dxfId="306" priority="148">
      <formula>LEN(TRIM(B89))=0</formula>
    </cfRule>
  </conditionalFormatting>
  <conditionalFormatting sqref="B97:E97">
    <cfRule type="containsBlanks" dxfId="305" priority="57">
      <formula>LEN(TRIM(B97))=0</formula>
    </cfRule>
  </conditionalFormatting>
  <conditionalFormatting sqref="B99:E99">
    <cfRule type="containsBlanks" dxfId="304" priority="118">
      <formula>LEN(TRIM(B99))=0</formula>
    </cfRule>
  </conditionalFormatting>
  <conditionalFormatting sqref="B101:E101">
    <cfRule type="containsBlanks" dxfId="303" priority="47">
      <formula>LEN(TRIM(B101))=0</formula>
    </cfRule>
  </conditionalFormatting>
  <conditionalFormatting sqref="B103:E103">
    <cfRule type="containsBlanks" dxfId="302" priority="95">
      <formula>LEN(TRIM(B103))=0</formula>
    </cfRule>
  </conditionalFormatting>
  <conditionalFormatting sqref="B105:E105">
    <cfRule type="containsBlanks" dxfId="301" priority="55">
      <formula>LEN(TRIM(B105))=0</formula>
    </cfRule>
  </conditionalFormatting>
  <conditionalFormatting sqref="B107:E107">
    <cfRule type="containsBlanks" dxfId="300" priority="51">
      <formula>LEN(TRIM(B107))=0</formula>
    </cfRule>
  </conditionalFormatting>
  <conditionalFormatting sqref="B111:E111">
    <cfRule type="containsBlanks" dxfId="299" priority="80">
      <formula>LEN(TRIM(B111))=0</formula>
    </cfRule>
  </conditionalFormatting>
  <conditionalFormatting sqref="B113:E113">
    <cfRule type="containsBlanks" dxfId="298" priority="77">
      <formula>LEN(TRIM(B113))=0</formula>
    </cfRule>
  </conditionalFormatting>
  <conditionalFormatting sqref="B115:E115">
    <cfRule type="containsBlanks" dxfId="297" priority="74">
      <formula>LEN(TRIM(B115))=0</formula>
    </cfRule>
  </conditionalFormatting>
  <conditionalFormatting sqref="B117:E117">
    <cfRule type="containsBlanks" dxfId="296" priority="67">
      <formula>LEN(TRIM(B117))=0</formula>
    </cfRule>
  </conditionalFormatting>
  <conditionalFormatting sqref="B119:E119">
    <cfRule type="containsBlanks" dxfId="295" priority="60">
      <formula>LEN(TRIM(B119))=0</formula>
    </cfRule>
  </conditionalFormatting>
  <conditionalFormatting sqref="B121:E121">
    <cfRule type="containsBlanks" dxfId="294" priority="39">
      <formula>LEN(TRIM(B121))=0</formula>
    </cfRule>
  </conditionalFormatting>
  <conditionalFormatting sqref="B123:E123">
    <cfRule type="containsBlanks" dxfId="293" priority="46">
      <formula>LEN(TRIM(B123))=0</formula>
    </cfRule>
  </conditionalFormatting>
  <conditionalFormatting sqref="B125:E125">
    <cfRule type="containsBlanks" dxfId="292" priority="28">
      <formula>LEN(TRIM(B125))=0</formula>
    </cfRule>
  </conditionalFormatting>
  <conditionalFormatting sqref="B127:E127">
    <cfRule type="containsBlanks" dxfId="291" priority="18">
      <formula>LEN(TRIM(B127))=0</formula>
    </cfRule>
  </conditionalFormatting>
  <conditionalFormatting sqref="B129:E129">
    <cfRule type="containsBlanks" dxfId="290" priority="15">
      <formula>LEN(TRIM(B129))=0</formula>
    </cfRule>
  </conditionalFormatting>
  <conditionalFormatting sqref="B131:E131">
    <cfRule type="containsBlanks" dxfId="289" priority="1">
      <formula>LEN(TRIM(B131))=0</formula>
    </cfRule>
  </conditionalFormatting>
  <conditionalFormatting sqref="B57:F58">
    <cfRule type="containsBlanks" dxfId="288" priority="2">
      <formula>LEN(TRIM(B57))=0</formula>
    </cfRule>
  </conditionalFormatting>
  <conditionalFormatting sqref="B60:F61">
    <cfRule type="containsBlanks" dxfId="287" priority="34">
      <formula>LEN(TRIM(B60))=0</formula>
    </cfRule>
  </conditionalFormatting>
  <conditionalFormatting sqref="B63:F64">
    <cfRule type="containsBlanks" dxfId="286" priority="33">
      <formula>LEN(TRIM(B63))=0</formula>
    </cfRule>
  </conditionalFormatting>
  <conditionalFormatting sqref="D1">
    <cfRule type="containsBlanks" dxfId="285" priority="134">
      <formula>LEN(TRIM(D1))=0</formula>
    </cfRule>
  </conditionalFormatting>
  <conditionalFormatting sqref="F1">
    <cfRule type="containsBlanks" dxfId="284"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283"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282"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281"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2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2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2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2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276"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275"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274"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273"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272"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2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2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269" priority="11">
      <formula>AND(#REF!&lt;&gt;"",E131&lt;TODAY(),F131&lt;4)</formula>
    </cfRule>
  </conditionalFormatting>
  <conditionalFormatting sqref="H89:H102">
    <cfRule type="containsBlanks" dxfId="268" priority="137">
      <formula>LEN(TRIM(H89))=0</formula>
    </cfRule>
  </conditionalFormatting>
  <conditionalFormatting sqref="I89:O89 I91:O91 I93:O93 I95:O95 I97:O97 I101:O101">
    <cfRule type="containsBlanks" dxfId="267" priority="147">
      <formula>LEN(TRIM(I89))=0</formula>
    </cfRule>
  </conditionalFormatting>
  <conditionalFormatting sqref="I99:O99">
    <cfRule type="containsBlanks" dxfId="266" priority="25">
      <formula>LEN(TRIM(I99))=0</formula>
    </cfRule>
  </conditionalFormatting>
  <conditionalFormatting sqref="I7:T7 I9:T9 I11:T11">
    <cfRule type="containsBlanks" dxfId="265" priority="140">
      <formula>LEN(TRIM(I7))=0</formula>
    </cfRule>
    <cfRule type="expression" dxfId="264" priority="143">
      <formula>AND(OR($F6="Lower the better", $F6="Lower the Better"), I7&gt;I6)</formula>
    </cfRule>
    <cfRule type="expression" dxfId="263" priority="144">
      <formula>AND(OR($F6="Lower the better", $F6="Lower the Better"), I7&lt;=I6)</formula>
    </cfRule>
    <cfRule type="expression" dxfId="262" priority="145">
      <formula>AND(OR($F6="Higher the better", $F6="Higher the Better"), I7&lt;I6)</formula>
    </cfRule>
    <cfRule type="expression" dxfId="261" priority="146" stopIfTrue="1">
      <formula>AND(OR($F6="Higher the better", $F6="Higher the Better"), I7&gt;=I6)</formula>
    </cfRule>
  </conditionalFormatting>
  <conditionalFormatting sqref="I15:T15 I17:T17 I19:T19 I21:T21 I23:T23 I25:T25 I27:T27">
    <cfRule type="containsBlanks" dxfId="260" priority="121">
      <formula>LEN(TRIM(I15))=0</formula>
    </cfRule>
  </conditionalFormatting>
  <conditionalFormatting sqref="I15:T15">
    <cfRule type="expression" dxfId="259" priority="149">
      <formula>AND(OR($F14="Lower the better", $F14="Lower the Better"), I15&gt;I14)</formula>
    </cfRule>
    <cfRule type="expression" dxfId="258" priority="150">
      <formula>AND(OR($F14="Lower the better", $F14="Lower the Better"), I15&lt;=I14)</formula>
    </cfRule>
    <cfRule type="expression" dxfId="257" priority="151">
      <formula>AND(OR($F14="Higher the better", $F14="Higher the Better"), I15&lt;I14)</formula>
    </cfRule>
    <cfRule type="expression" dxfId="256" priority="152" stopIfTrue="1">
      <formula>AND(OR($F14="Higher the better", $F14="Higher the Better"), I15&gt;=I14)</formula>
    </cfRule>
  </conditionalFormatting>
  <conditionalFormatting sqref="I17:T17 I19:T19 I21:T21 I23:T23 I25:T25 I27:T27">
    <cfRule type="expression" dxfId="255" priority="122">
      <formula>AND(OR($F16="Lower the better", $F16="Lower the Better"), I17&gt;I16)</formula>
    </cfRule>
    <cfRule type="expression" dxfId="254" priority="123">
      <formula>AND(OR($F16="Lower the better", $F16="Lower the Better"), I17&lt;=I16)</formula>
    </cfRule>
    <cfRule type="expression" dxfId="253" priority="124">
      <formula>AND(OR($F16="Higher the better", $F16="Higher the Better"), I17&lt;I16)</formula>
    </cfRule>
    <cfRule type="expression" dxfId="252" priority="125">
      <formula>AND(OR($F16="Higher the better", $F16="Higher the Better"), I17&gt;=I16)</formula>
    </cfRule>
  </conditionalFormatting>
  <conditionalFormatting sqref="I155:T155">
    <cfRule type="containsBlanks" dxfId="251" priority="4">
      <formula>LEN(TRIM(I155))=0</formula>
    </cfRule>
    <cfRule type="expression" dxfId="250" priority="5">
      <formula>AND(OR($F154="Lower the better", $F154="Lower the Better"), I155&gt;I154)</formula>
    </cfRule>
    <cfRule type="expression" dxfId="249" priority="6">
      <formula>AND(OR($F154="Lower the better", $F154="Lower the Better"), I155&lt;=I154)</formula>
    </cfRule>
    <cfRule type="expression" dxfId="248" priority="7">
      <formula>AND(OR($F154="Higher the better", $F154="Higher the Better"), I155&lt;I154)</formula>
    </cfRule>
    <cfRule type="expression" dxfId="247" priority="8" stopIfTrue="1">
      <formula>AND(OR($F154="Higher the better", $F154="Higher the Better"), I155&gt;=I154)</formula>
    </cfRule>
  </conditionalFormatting>
  <conditionalFormatting sqref="M89:M108">
    <cfRule type="containsText" dxfId="246" priority="135" operator="containsText" text="No">
      <formula>NOT(ISERROR(SEARCH("No",M89)))</formula>
    </cfRule>
    <cfRule type="containsText" dxfId="2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244" priority="11">
      <formula>LEN(TRIM(I7))=0</formula>
    </cfRule>
    <cfRule type="expression" dxfId="243" priority="12">
      <formula>AND(OR($F6="Lower the better", $F6="Lower the Better"), I7&gt;I6)</formula>
    </cfRule>
    <cfRule type="expression" dxfId="242" priority="13">
      <formula>AND(OR($F6="Lower the better", $F6="Lower the Better"), I7&lt;=I6)</formula>
    </cfRule>
    <cfRule type="expression" dxfId="241" priority="14">
      <formula>AND(OR($F6="Higher the better", $F6="Higher the Better"), I7&lt;I6)</formula>
    </cfRule>
    <cfRule type="expression" dxfId="240" priority="15" stopIfTrue="1">
      <formula>AND(OR($F6="Higher the better", $F6="Higher the Better"), I7&gt;=I6)</formula>
    </cfRule>
  </conditionalFormatting>
  <conditionalFormatting sqref="I9:T9">
    <cfRule type="containsBlanks" dxfId="239" priority="6">
      <formula>LEN(TRIM(I9))=0</formula>
    </cfRule>
    <cfRule type="expression" dxfId="238" priority="7">
      <formula>AND(OR($F8="Lower the better", $F8="Lower the Better"), I9&gt;I8)</formula>
    </cfRule>
    <cfRule type="expression" dxfId="237" priority="8">
      <formula>AND(OR($F8="Lower the better", $F8="Lower the Better"), I9&lt;=I8)</formula>
    </cfRule>
    <cfRule type="expression" dxfId="236" priority="9">
      <formula>AND(OR($F8="Higher the better", $F8="Higher the Better"), I9&lt;I8)</formula>
    </cfRule>
    <cfRule type="expression" dxfId="235" priority="10" stopIfTrue="1">
      <formula>AND(OR($F8="Higher the better", $F8="Higher the Better"), I9&gt;=I8)</formula>
    </cfRule>
  </conditionalFormatting>
  <conditionalFormatting sqref="I11:T11">
    <cfRule type="containsBlanks" dxfId="234" priority="1">
      <formula>LEN(TRIM(I11))=0</formula>
    </cfRule>
    <cfRule type="expression" dxfId="233" priority="2">
      <formula>AND(OR($F10="Lower the better", $F10="Lower the Better"), I11&gt;I10)</formula>
    </cfRule>
    <cfRule type="expression" dxfId="232" priority="3">
      <formula>AND(OR($F10="Lower the better", $F10="Lower the Better"), I11&lt;=I10)</formula>
    </cfRule>
    <cfRule type="expression" dxfId="231" priority="4">
      <formula>AND(OR($F10="Higher the better", $F10="Higher the Better"), I11&lt;I10)</formula>
    </cfRule>
    <cfRule type="expression" dxfId="230" priority="5" stopIfTrue="1">
      <formula>AND(OR($F10="Higher the better", $F10="Higher the Better"), I11&gt;=I10)</formula>
    </cfRule>
  </conditionalFormatting>
  <conditionalFormatting sqref="I15:T15">
    <cfRule type="containsBlanks" dxfId="229" priority="36">
      <formula>LEN(TRIM(I15))=0</formula>
    </cfRule>
    <cfRule type="expression" dxfId="228" priority="37">
      <formula>AND(OR($F14="Lower the better", $F14="Lower the Better"), I15&gt;I14)</formula>
    </cfRule>
    <cfRule type="expression" dxfId="227" priority="38">
      <formula>AND(OR($F14="Lower the better", $F14="Lower the Better"), I15&lt;=I14)</formula>
    </cfRule>
    <cfRule type="expression" dxfId="226" priority="39">
      <formula>AND(OR($F14="Higher the better", $F14="Higher the Better"), I15&lt;I14)</formula>
    </cfRule>
    <cfRule type="expression" dxfId="225" priority="40" stopIfTrue="1">
      <formula>AND(OR($F14="Higher the better", $F14="Higher the Better"), I15&gt;=I14)</formula>
    </cfRule>
  </conditionalFormatting>
  <conditionalFormatting sqref="I17:T17">
    <cfRule type="containsBlanks" dxfId="224" priority="31">
      <formula>LEN(TRIM(I17))=0</formula>
    </cfRule>
    <cfRule type="expression" dxfId="223" priority="32">
      <formula>AND(OR($F16="Lower the better", $F16="Lower the Better"), I17&gt;I16)</formula>
    </cfRule>
    <cfRule type="expression" dxfId="222" priority="33">
      <formula>AND(OR($F16="Lower the better", $F16="Lower the Better"), I17&lt;=I16)</formula>
    </cfRule>
    <cfRule type="expression" dxfId="221" priority="34">
      <formula>AND(OR($F16="Higher the better", $F16="Higher the Better"), I17&lt;I16)</formula>
    </cfRule>
    <cfRule type="expression" dxfId="220" priority="35" stopIfTrue="1">
      <formula>AND(OR($F16="Higher the better", $F16="Higher the Better"), I17&gt;=I16)</formula>
    </cfRule>
  </conditionalFormatting>
  <conditionalFormatting sqref="I19:T19">
    <cfRule type="containsBlanks" dxfId="219" priority="26">
      <formula>LEN(TRIM(I19))=0</formula>
    </cfRule>
    <cfRule type="expression" dxfId="218" priority="27">
      <formula>AND(OR($F18="Lower the better", $F18="Lower the Better"), I19&gt;I18)</formula>
    </cfRule>
    <cfRule type="expression" dxfId="217" priority="28">
      <formula>AND(OR($F18="Lower the better", $F18="Lower the Better"), I19&lt;=I18)</formula>
    </cfRule>
    <cfRule type="expression" dxfId="216" priority="29">
      <formula>AND(OR($F18="Higher the better", $F18="Higher the Better"), I19&lt;I18)</formula>
    </cfRule>
    <cfRule type="expression" dxfId="215" priority="30" stopIfTrue="1">
      <formula>AND(OR($F18="Higher the better", $F18="Higher the Better"), I19&gt;=I18)</formula>
    </cfRule>
  </conditionalFormatting>
  <conditionalFormatting sqref="I21:T21">
    <cfRule type="containsBlanks" dxfId="214" priority="21">
      <formula>LEN(TRIM(I21))=0</formula>
    </cfRule>
    <cfRule type="expression" dxfId="213" priority="22">
      <formula>AND(OR($F20="Lower the better", $F20="Lower the Better"), I21&gt;I20)</formula>
    </cfRule>
    <cfRule type="expression" dxfId="212" priority="23">
      <formula>AND(OR($F20="Lower the better", $F20="Lower the Better"), I21&lt;=I20)</formula>
    </cfRule>
    <cfRule type="expression" dxfId="211" priority="24">
      <formula>AND(OR($F20="Higher the better", $F20="Higher the Better"), I21&lt;I20)</formula>
    </cfRule>
    <cfRule type="expression" dxfId="210" priority="25" stopIfTrue="1">
      <formula>AND(OR($F20="Higher the better", $F20="Higher the Better"), I21&gt;=I20)</formula>
    </cfRule>
  </conditionalFormatting>
  <conditionalFormatting sqref="I23:T23">
    <cfRule type="containsBlanks" dxfId="209" priority="16">
      <formula>LEN(TRIM(I23))=0</formula>
    </cfRule>
    <cfRule type="expression" dxfId="208" priority="17">
      <formula>AND(OR($F22="Lower the better", $F22="Lower the Better"), I23&gt;I22)</formula>
    </cfRule>
    <cfRule type="expression" dxfId="207" priority="18">
      <formula>AND(OR($F22="Lower the better", $F22="Lower the Better"), I23&lt;=I22)</formula>
    </cfRule>
    <cfRule type="expression" dxfId="206" priority="19">
      <formula>AND(OR($F22="Higher the better", $F22="Higher the Better"), I23&lt;I22)</formula>
    </cfRule>
    <cfRule type="expression" dxfId="2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204" priority="9">
      <formula>LEN(TRIM(A49))=0</formula>
    </cfRule>
  </conditionalFormatting>
  <conditionalFormatting sqref="A52 D52:F52 B53:F53 A55 E55:F55 B56:F56 A58:F58 B59:F59 A61 C61 E61:F61 B62:F62 A64:F64 B65:F65">
    <cfRule type="containsBlanks" dxfId="203" priority="16">
      <formula>LEN(TRIM(A52))=0</formula>
    </cfRule>
  </conditionalFormatting>
  <conditionalFormatting sqref="A100:A101">
    <cfRule type="containsBlanks" dxfId="202" priority="17">
      <formula>LEN(TRIM(A100))=0</formula>
    </cfRule>
  </conditionalFormatting>
  <conditionalFormatting sqref="A84:E84 A86:E86 A88:E88">
    <cfRule type="containsBlanks" dxfId="201" priority="12">
      <formula>LEN(TRIM(A84))=0</formula>
    </cfRule>
  </conditionalFormatting>
  <conditionalFormatting sqref="A90:E90 A92:E92 A94:E94 A96:E96">
    <cfRule type="containsBlanks" dxfId="200" priority="11">
      <formula>LEN(TRIM(A90))=0</formula>
    </cfRule>
  </conditionalFormatting>
  <conditionalFormatting sqref="A98:E98">
    <cfRule type="containsBlanks" dxfId="199" priority="1">
      <formula>LEN(TRIM(A98))=0</formula>
    </cfRule>
  </conditionalFormatting>
  <conditionalFormatting sqref="A6:G6 A8:G8">
    <cfRule type="containsBlanks" dxfId="198" priority="5">
      <formula>LEN(TRIM(A6))=0</formula>
    </cfRule>
  </conditionalFormatting>
  <conditionalFormatting sqref="A10:G10">
    <cfRule type="containsBlanks" dxfId="197" priority="4">
      <formula>LEN(TRIM(A10))=0</formula>
    </cfRule>
  </conditionalFormatting>
  <conditionalFormatting sqref="A14:G14 A16:G16 A18:G18">
    <cfRule type="containsBlanks" dxfId="196" priority="6">
      <formula>LEN(TRIM(A14))=0</formula>
    </cfRule>
  </conditionalFormatting>
  <conditionalFormatting sqref="A20:G20 A22:G22">
    <cfRule type="containsBlanks" dxfId="195" priority="8">
      <formula>LEN(TRIM(A20))=0</formula>
    </cfRule>
  </conditionalFormatting>
  <conditionalFormatting sqref="A24:G24">
    <cfRule type="containsBlanks" dxfId="194" priority="7">
      <formula>LEN(TRIM(A24))=0</formula>
    </cfRule>
  </conditionalFormatting>
  <conditionalFormatting sqref="B100:E100">
    <cfRule type="containsBlanks" dxfId="193" priority="25">
      <formula>LEN(TRIM(B100))=0</formula>
    </cfRule>
  </conditionalFormatting>
  <conditionalFormatting sqref="B49:F50">
    <cfRule type="containsBlanks" dxfId="192" priority="10">
      <formula>LEN(TRIM(B49))=0</formula>
    </cfRule>
  </conditionalFormatting>
  <conditionalFormatting sqref="D1">
    <cfRule type="containsBlanks" dxfId="191" priority="3">
      <formula>LEN(TRIM(D1))=0</formula>
    </cfRule>
  </conditionalFormatting>
  <conditionalFormatting sqref="F1">
    <cfRule type="containsBlanks" dxfId="190" priority="2">
      <formula>LEN(TRIM(F1))=0</formula>
    </cfRule>
  </conditionalFormatting>
  <conditionalFormatting sqref="F84 F86 F88 F90 F92 F94 F96 F98 F100">
    <cfRule type="expression" dxfId="1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188" priority="15">
      <formula>LEN(TRIM(H84))=0</formula>
    </cfRule>
  </conditionalFormatting>
  <conditionalFormatting sqref="I84:O84 I86:O86 I88:O88 I90:O90 I92:O92 I94:O94 I96:O96 I98:O98 I100:O100">
    <cfRule type="containsBlanks" dxfId="187" priority="24">
      <formula>LEN(TRIM(I84))=0</formula>
    </cfRule>
  </conditionalFormatting>
  <conditionalFormatting sqref="I7:T7 I9:T9 I11:T11 I15:T15 I17:T17 I19:T19 I21:T21 I23:T23 I25:T25">
    <cfRule type="expression" dxfId="186" priority="21">
      <formula>AND(OR($F6="Lower the better", $F6="Lower the Better"), I7&lt;=I6)</formula>
    </cfRule>
    <cfRule type="expression" dxfId="185" priority="22">
      <formula>AND(OR($F6="Higher the better", $F6="Higher the Better"), I7&lt;I6)</formula>
    </cfRule>
    <cfRule type="expression" dxfId="184" priority="23" stopIfTrue="1">
      <formula>AND(OR($F6="Higher the better", $F6="Higher the Better"), I7&gt;=I6)</formula>
    </cfRule>
  </conditionalFormatting>
  <conditionalFormatting sqref="I7:T7 I9:T9 I11:T11">
    <cfRule type="containsBlanks" dxfId="183" priority="18">
      <formula>LEN(TRIM(I7))=0</formula>
    </cfRule>
  </conditionalFormatting>
  <conditionalFormatting sqref="I15:T15 I17:T17 I19:T19 I21:T21 I23:T23 I25:T25 I7:T7 I9:T9 I11:T11">
    <cfRule type="expression" dxfId="182" priority="20">
      <formula>AND(OR($F6="Lower the better", $F6="Lower the Better"), I7&gt;I6)</formula>
    </cfRule>
  </conditionalFormatting>
  <conditionalFormatting sqref="I15:T15 I17:T17 I19:T19 I21:T21 I23:T23 I25:T25">
    <cfRule type="containsBlanks" dxfId="181" priority="19">
      <formula>LEN(TRIM(I15))=0</formula>
    </cfRule>
  </conditionalFormatting>
  <conditionalFormatting sqref="M84:M101">
    <cfRule type="containsText" dxfId="180" priority="13" operator="containsText" text="No">
      <formula>NOT(ISERROR(SEARCH("No",M84)))</formula>
    </cfRule>
    <cfRule type="containsText" dxfId="1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178" priority="16">
      <formula>LEN(TRIM(A84))=0</formula>
    </cfRule>
  </conditionalFormatting>
  <conditionalFormatting sqref="A49:F49 B50:F50">
    <cfRule type="containsBlanks" dxfId="177" priority="9">
      <formula>LEN(TRIM(A49))=0</formula>
    </cfRule>
  </conditionalFormatting>
  <conditionalFormatting sqref="A52:F52 B53:F53 A55:F55 B56:F56 A58:F58 B59:F59 A61:F61 B62:F62 A64:F64 B65:F65">
    <cfRule type="containsBlanks" dxfId="176" priority="15">
      <formula>LEN(TRIM(A52))=0</formula>
    </cfRule>
  </conditionalFormatting>
  <conditionalFormatting sqref="A6:G6 A8:G8 A10:G10">
    <cfRule type="containsBlanks" dxfId="175" priority="10">
      <formula>LEN(TRIM(A6))=0</formula>
    </cfRule>
  </conditionalFormatting>
  <conditionalFormatting sqref="A14:G14 A16:G16 A18:G18">
    <cfRule type="containsBlanks" dxfId="174" priority="28">
      <formula>LEN(TRIM(A14))=0</formula>
    </cfRule>
  </conditionalFormatting>
  <conditionalFormatting sqref="A20:G20">
    <cfRule type="containsBlanks" dxfId="173" priority="8">
      <formula>LEN(TRIM(A20))=0</formula>
    </cfRule>
  </conditionalFormatting>
  <conditionalFormatting sqref="A22:G22">
    <cfRule type="containsBlanks" dxfId="172" priority="7">
      <formula>LEN(TRIM(A22))=0</formula>
    </cfRule>
  </conditionalFormatting>
  <conditionalFormatting sqref="A24:G24">
    <cfRule type="containsBlanks" dxfId="171" priority="6">
      <formula>LEN(TRIM(A24))=0</formula>
    </cfRule>
  </conditionalFormatting>
  <conditionalFormatting sqref="B84:E84 B86:E86 B88:E88 B90:E90 B92:E92 B94:E94">
    <cfRule type="containsBlanks" dxfId="170" priority="23">
      <formula>LEN(TRIM(B84))=0</formula>
    </cfRule>
  </conditionalFormatting>
  <conditionalFormatting sqref="D1">
    <cfRule type="containsBlanks" dxfId="169" priority="11">
      <formula>LEN(TRIM(D1))=0</formula>
    </cfRule>
  </conditionalFormatting>
  <conditionalFormatting sqref="F1">
    <cfRule type="containsBlanks" dxfId="1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167" priority="30">
      <formula>AND(#REF!&lt;&gt;"",E84&lt;TODAY(),F84&lt;4)</formula>
    </cfRule>
  </conditionalFormatting>
  <conditionalFormatting sqref="H84:H95">
    <cfRule type="containsBlanks" dxfId="166" priority="14">
      <formula>LEN(TRIM(H84))=0</formula>
    </cfRule>
  </conditionalFormatting>
  <conditionalFormatting sqref="I84:O84 I86:O86 I88:O88 I90:O90 I92:O92 I94:O94">
    <cfRule type="containsBlanks" dxfId="165" priority="22">
      <formula>LEN(TRIM(I84))=0</formula>
    </cfRule>
  </conditionalFormatting>
  <conditionalFormatting sqref="I7:T7 I9:T9 I11:T11 I17:T17 I19:T19 I21:T21 I23:T23 I25:T25">
    <cfRule type="expression" dxfId="164" priority="18">
      <formula>AND(OR($F6="Lower the better", $F6="Lower the Better"), I7&gt;I6)</formula>
    </cfRule>
    <cfRule type="expression" dxfId="163" priority="19">
      <formula>AND(OR($F6="Lower the better", $F6="Lower the Better"), I7&lt;=I6)</formula>
    </cfRule>
    <cfRule type="expression" dxfId="162" priority="20">
      <formula>AND(OR($F6="Higher the better", $F6="Higher the Better"), I7&lt;I6)</formula>
    </cfRule>
    <cfRule type="expression" dxfId="161" priority="21" stopIfTrue="1">
      <formula>AND(OR($F6="Higher the better", $F6="Higher the Better"), I7&gt;=I6)</formula>
    </cfRule>
  </conditionalFormatting>
  <conditionalFormatting sqref="I7:T7 I9:T9 I11:T11">
    <cfRule type="containsBlanks" dxfId="160" priority="17">
      <formula>LEN(TRIM(I7))=0</formula>
    </cfRule>
  </conditionalFormatting>
  <conditionalFormatting sqref="I15:T15 I17:T17 I19:T19 I21:T21 I23:T23 I25:T25">
    <cfRule type="containsBlanks" dxfId="159" priority="1">
      <formula>LEN(TRIM(I15))=0</formula>
    </cfRule>
  </conditionalFormatting>
  <conditionalFormatting sqref="I15:T15">
    <cfRule type="expression" dxfId="158" priority="2">
      <formula>AND(OR($F14="Lower the better", $F14="Lower the Better"), I15&gt;I14)</formula>
    </cfRule>
    <cfRule type="expression" dxfId="157" priority="3">
      <formula>AND(OR($F14="Lower the better", $F14="Lower the Better"), I15&lt;=I14)</formula>
    </cfRule>
    <cfRule type="expression" dxfId="156" priority="4">
      <formula>AND(OR($F14="Higher the better", $F14="Higher the Better"), I15&lt;I14)</formula>
    </cfRule>
    <cfRule type="expression" dxfId="155" priority="5" stopIfTrue="1">
      <formula>AND(OR($F14="Higher the better", $F14="Higher the Better"), I15&gt;=I14)</formula>
    </cfRule>
    <cfRule type="expression" dxfId="154" priority="24">
      <formula>AND(OR($F14="Lower the better", $F14="Lower the Better"), I15&gt;I14)</formula>
    </cfRule>
    <cfRule type="expression" dxfId="153" priority="25">
      <formula>AND(OR($F14="Lower the better", $F14="Lower the Better"), I15&lt;=I14)</formula>
    </cfRule>
    <cfRule type="expression" dxfId="152" priority="26">
      <formula>AND(OR($F14="Higher the better", $F14="Higher the Better"), I15&lt;I14)</formula>
    </cfRule>
    <cfRule type="expression" dxfId="151" priority="27" stopIfTrue="1">
      <formula>AND(OR($F14="Higher the better", $F14="Higher the Better"), I15&gt;=I14)</formula>
    </cfRule>
  </conditionalFormatting>
  <conditionalFormatting sqref="M84:M95">
    <cfRule type="containsText" dxfId="150" priority="12" operator="containsText" text="No">
      <formula>NOT(ISERROR(SEARCH("No",M84)))</formula>
    </cfRule>
    <cfRule type="containsText" dxfId="1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148" priority="30">
      <formula>LEN(TRIM(A86))=0</formula>
    </cfRule>
  </conditionalFormatting>
  <conditionalFormatting sqref="A51:F51 B52:F52 A54:F54 B55:F55 A57:F57 B58:F58 A60:F60 B61:F61 A63:F63 B64:F64 A66:F66 B67:F67">
    <cfRule type="containsBlanks" dxfId="147" priority="29">
      <formula>LEN(TRIM(A51))=0</formula>
    </cfRule>
  </conditionalFormatting>
  <conditionalFormatting sqref="A6:G6 A8:G8">
    <cfRule type="containsBlanks" dxfId="146" priority="19">
      <formula>LEN(TRIM(A6))=0</formula>
    </cfRule>
  </conditionalFormatting>
  <conditionalFormatting sqref="A10:G10">
    <cfRule type="containsBlanks" dxfId="145" priority="18">
      <formula>LEN(TRIM(A10))=0</formula>
    </cfRule>
  </conditionalFormatting>
  <conditionalFormatting sqref="A14:G14 A16:G16 A18:G18 A20:G20 A24:G24 A26:G26">
    <cfRule type="containsBlanks" dxfId="144" priority="17">
      <formula>LEN(TRIM(A14))=0</formula>
    </cfRule>
  </conditionalFormatting>
  <conditionalFormatting sqref="A22:G22">
    <cfRule type="containsBlanks" dxfId="143" priority="7">
      <formula>LEN(TRIM(A22))=0</formula>
    </cfRule>
  </conditionalFormatting>
  <conditionalFormatting sqref="B86:E86 B88:E88 B90:E90 B92:E92 B94:E94 B96:E96">
    <cfRule type="containsBlanks" dxfId="142" priority="32">
      <formula>LEN(TRIM(B86))=0</formula>
    </cfRule>
  </conditionalFormatting>
  <conditionalFormatting sqref="D1">
    <cfRule type="containsBlanks" dxfId="141" priority="25">
      <formula>LEN(TRIM(D1))=0</formula>
    </cfRule>
  </conditionalFormatting>
  <conditionalFormatting sqref="F1">
    <cfRule type="containsBlanks" dxfId="140"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139" priority="34">
      <formula>AND(#REF!&lt;&gt;"",E86&lt;TODAY(),F86&lt;4)</formula>
    </cfRule>
  </conditionalFormatting>
  <conditionalFormatting sqref="H86:H97">
    <cfRule type="containsBlanks" dxfId="138" priority="28">
      <formula>LEN(TRIM(H86))=0</formula>
    </cfRule>
  </conditionalFormatting>
  <conditionalFormatting sqref="I86:O86 I88:O88 I90:O90 I92:O92 I94:O94 I96:O96">
    <cfRule type="containsBlanks" dxfId="137" priority="31">
      <formula>LEN(TRIM(I86))=0</formula>
    </cfRule>
  </conditionalFormatting>
  <conditionalFormatting sqref="I7:T7 I9:T9 I11:T11">
    <cfRule type="containsBlanks" dxfId="136" priority="20">
      <formula>LEN(TRIM(I7))=0</formula>
    </cfRule>
    <cfRule type="expression" dxfId="135" priority="21">
      <formula>AND(OR($F6="Lower the better", $F6="Lower the Better"), I7&gt;I6)</formula>
    </cfRule>
    <cfRule type="expression" dxfId="134" priority="22">
      <formula>AND(OR($F6="Lower the better", $F6="Lower the Better"), I7&lt;=I6)</formula>
    </cfRule>
    <cfRule type="expression" dxfId="133" priority="23">
      <formula>AND(OR($F6="Higher the better", $F6="Higher the Better"), I7&lt;I6)</formula>
    </cfRule>
    <cfRule type="expression" dxfId="132" priority="24" stopIfTrue="1">
      <formula>AND(OR($F6="Higher the better", $F6="Higher the Better"), I7&gt;=I6)</formula>
    </cfRule>
  </conditionalFormatting>
  <conditionalFormatting sqref="I15:T15 I17:T17 I19:T19 I21:T21 I25:T25 I27:T27">
    <cfRule type="containsBlanks" dxfId="131" priority="8">
      <formula>LEN(TRIM(I15))=0</formula>
    </cfRule>
  </conditionalFormatting>
  <conditionalFormatting sqref="I15:T15">
    <cfRule type="expression" dxfId="130" priority="13">
      <formula>AND(OR($F14="Lower the better", $F14="Lower the Better"), I15&gt;I14)</formula>
    </cfRule>
    <cfRule type="expression" dxfId="129" priority="14">
      <formula>AND(OR($F14="Lower the better", $F14="Lower the Better"), I15&lt;=I14)</formula>
    </cfRule>
    <cfRule type="expression" dxfId="128" priority="15">
      <formula>AND(OR($F14="Higher the better", $F14="Higher the Better"), I15&lt;I14)</formula>
    </cfRule>
    <cfRule type="expression" dxfId="127" priority="16" stopIfTrue="1">
      <formula>AND(OR($F14="Higher the better", $F14="Higher the Better"), I15&gt;=I14)</formula>
    </cfRule>
  </conditionalFormatting>
  <conditionalFormatting sqref="I17:T17 I19:T19 I21:T21 I25:T25 I27:T27">
    <cfRule type="expression" dxfId="126" priority="9">
      <formula>AND(OR($F16="Lower the better", $F16="Lower the Better"), I17&gt;I16)</formula>
    </cfRule>
    <cfRule type="expression" dxfId="125" priority="10">
      <formula>AND(OR($F16="Lower the better", $F16="Lower the Better"), I17&lt;=I16)</formula>
    </cfRule>
    <cfRule type="expression" dxfId="124" priority="11">
      <formula>AND(OR($F16="Higher the better", $F16="Higher the Better"), I17&lt;I16)</formula>
    </cfRule>
    <cfRule type="expression" dxfId="123" priority="12" stopIfTrue="1">
      <formula>AND(OR($F16="Higher the better", $F16="Higher the Better"), I17&gt;=I16)</formula>
    </cfRule>
  </conditionalFormatting>
  <conditionalFormatting sqref="I23:T23">
    <cfRule type="containsBlanks" dxfId="122" priority="1">
      <formula>LEN(TRIM(I23))=0</formula>
    </cfRule>
    <cfRule type="expression" dxfId="121" priority="2">
      <formula>AND(OR($F22="Lower the better", $F22="Lower the Better"), I23&gt;I22)</formula>
    </cfRule>
    <cfRule type="expression" dxfId="120" priority="3">
      <formula>AND(OR($F22="Lower the better", $F22="Lower the Better"), I23&lt;=I22)</formula>
    </cfRule>
    <cfRule type="expression" dxfId="119" priority="4">
      <formula>AND(OR($F22="Higher the better", $F22="Higher the Better"), I23&lt;I22)</formula>
    </cfRule>
    <cfRule type="expression" dxfId="118" priority="5" stopIfTrue="1">
      <formula>AND(OR($F22="Higher the better", $F22="Higher the Better"), I23&gt;=I22)</formula>
    </cfRule>
  </conditionalFormatting>
  <conditionalFormatting sqref="M86:M97">
    <cfRule type="containsText" dxfId="117" priority="26" operator="containsText" text="No">
      <formula>NOT(ISERROR(SEARCH("No",M86)))</formula>
    </cfRule>
    <cfRule type="containsText" dxfId="1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115" priority="6">
      <formula>LEN(TRIM(A84))=0</formula>
    </cfRule>
  </conditionalFormatting>
  <conditionalFormatting sqref="A49:F49 B50:F50 A52:F52 B53:F53 A55:F55 B56:F56 A58:F58 B59:F59 A61:F61 B62:F62 A64:F64 B65:F65">
    <cfRule type="containsBlanks" dxfId="114" priority="5">
      <formula>LEN(TRIM(A49))=0</formula>
    </cfRule>
  </conditionalFormatting>
  <conditionalFormatting sqref="A6:G6 A8:G8 A10:G10">
    <cfRule type="containsBlanks" dxfId="113" priority="9">
      <formula>LEN(TRIM(A6))=0</formula>
    </cfRule>
  </conditionalFormatting>
  <conditionalFormatting sqref="A14:G14 A16:G16 A18:G18 A20:G20 A22:G22 A24:G24">
    <cfRule type="containsBlanks" dxfId="112" priority="20">
      <formula>LEN(TRIM(A14))=0</formula>
    </cfRule>
  </conditionalFormatting>
  <conditionalFormatting sqref="B84:E84 B86:E86 B88:E88 B90:E90 B92:E92 B94:E94">
    <cfRule type="containsBlanks" dxfId="111" priority="15">
      <formula>LEN(TRIM(B84))=0</formula>
    </cfRule>
  </conditionalFormatting>
  <conditionalFormatting sqref="D1">
    <cfRule type="containsBlanks" dxfId="110" priority="1">
      <formula>LEN(TRIM(D1))=0</formula>
    </cfRule>
  </conditionalFormatting>
  <conditionalFormatting sqref="F1">
    <cfRule type="containsBlanks" dxfId="1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08" priority="22">
      <formula>AND(#REF!&lt;&gt;"",E84&lt;TODAY(),F84&lt;4)</formula>
    </cfRule>
  </conditionalFormatting>
  <conditionalFormatting sqref="H84:H95">
    <cfRule type="containsBlanks" dxfId="107" priority="4">
      <formula>LEN(TRIM(H84))=0</formula>
    </cfRule>
  </conditionalFormatting>
  <conditionalFormatting sqref="I84:O84 I86:O86 I88:O88 I90:O90 I92:O92 I94:O94">
    <cfRule type="containsBlanks" dxfId="106" priority="14">
      <formula>LEN(TRIM(I84))=0</formula>
    </cfRule>
  </conditionalFormatting>
  <conditionalFormatting sqref="I7:T7 I9:T9 I11:T11 I17:T17 I19:T19 I21:T21 I23:T23 I25:T25">
    <cfRule type="expression" dxfId="105" priority="11">
      <formula>AND(OR($F6="Lower the better", $F6="Lower the Better"), I7&lt;=I6)</formula>
    </cfRule>
    <cfRule type="expression" dxfId="104" priority="12">
      <formula>AND(OR($F6="Higher the better", $F6="Higher the Better"), I7&lt;I6)</formula>
    </cfRule>
    <cfRule type="expression" dxfId="103" priority="13" stopIfTrue="1">
      <formula>AND(OR($F6="Higher the better", $F6="Higher the Better"), I7&gt;=I6)</formula>
    </cfRule>
  </conditionalFormatting>
  <conditionalFormatting sqref="I7:T7 I9:T9 I11:T11">
    <cfRule type="containsBlanks" dxfId="102" priority="7">
      <formula>LEN(TRIM(I7))=0</formula>
    </cfRule>
  </conditionalFormatting>
  <conditionalFormatting sqref="I15:T15 I17:T17 I19:T19 I21:T21 I23:T23 I25:T25">
    <cfRule type="containsBlanks" dxfId="101" priority="8">
      <formula>LEN(TRIM(I15))=0</formula>
    </cfRule>
  </conditionalFormatting>
  <conditionalFormatting sqref="I15:T15">
    <cfRule type="expression" dxfId="100" priority="16">
      <formula>AND(OR($F14="Lower the better", $F14="Lower the Better"), I15&gt;I14)</formula>
    </cfRule>
    <cfRule type="expression" dxfId="99" priority="17">
      <formula>AND(OR($F14="Lower the better", $F14="Lower the Better"), I15&lt;=I14)</formula>
    </cfRule>
    <cfRule type="expression" dxfId="98" priority="18">
      <formula>AND(OR($F14="Higher the better", $F14="Higher the Better"), I15&lt;I14)</formula>
    </cfRule>
    <cfRule type="expression" dxfId="97" priority="19" stopIfTrue="1">
      <formula>AND(OR($F14="Higher the better", $F14="Higher the Better"), I15&gt;=I14)</formula>
    </cfRule>
  </conditionalFormatting>
  <conditionalFormatting sqref="I17:T17 I19:T19 I21:T21 I23:T23 I25:T25 I7:T7 I9:T9 I11:T11">
    <cfRule type="expression" dxfId="96" priority="10">
      <formula>AND(OR($F6="Lower the better", $F6="Lower the Better"), I7&gt;I6)</formula>
    </cfRule>
  </conditionalFormatting>
  <conditionalFormatting sqref="M84:M95">
    <cfRule type="containsText" dxfId="95" priority="2" operator="containsText" text="No">
      <formula>NOT(ISERROR(SEARCH("No",M84)))</formula>
    </cfRule>
    <cfRule type="containsText" dxfId="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86</v>
      </c>
      <c r="J12" s="6">
        <f t="shared" ca="1" si="0"/>
        <v>45</v>
      </c>
      <c r="K12" s="6">
        <f t="shared" ca="1" si="0"/>
        <v>5</v>
      </c>
      <c r="L12" s="6">
        <f t="shared" ca="1" si="0"/>
        <v>56</v>
      </c>
      <c r="M12" s="6">
        <f t="shared" ca="1" si="0"/>
        <v>31</v>
      </c>
    </row>
    <row r="13" spans="2:13" x14ac:dyDescent="0.35">
      <c r="B13" s="654"/>
      <c r="C13" s="656"/>
      <c r="D13" s="658"/>
      <c r="E13" s="658"/>
      <c r="F13" s="658"/>
      <c r="G13" s="656"/>
      <c r="H13" s="3" t="s">
        <v>30</v>
      </c>
      <c r="I13" s="7">
        <f t="shared" ca="1" si="0"/>
        <v>15</v>
      </c>
      <c r="J13" s="7">
        <f t="shared" ca="1" si="0"/>
        <v>91</v>
      </c>
      <c r="K13" s="7">
        <f t="shared" ca="1" si="0"/>
        <v>97</v>
      </c>
      <c r="L13" s="7">
        <f t="shared" ca="1" si="0"/>
        <v>34</v>
      </c>
      <c r="M13" s="7">
        <f t="shared" ca="1" si="0"/>
        <v>34</v>
      </c>
    </row>
    <row r="14" spans="2:13" x14ac:dyDescent="0.35">
      <c r="B14" s="653" t="s">
        <v>871</v>
      </c>
      <c r="C14" s="655"/>
      <c r="D14" s="657">
        <v>0.31</v>
      </c>
      <c r="E14" s="657">
        <v>0.34</v>
      </c>
      <c r="F14" s="659" t="s">
        <v>98</v>
      </c>
      <c r="G14" s="660"/>
      <c r="H14" s="3" t="s">
        <v>29</v>
      </c>
      <c r="I14" s="6">
        <f t="shared" ca="1" si="0"/>
        <v>33</v>
      </c>
      <c r="J14" s="6">
        <f t="shared" ca="1" si="0"/>
        <v>24</v>
      </c>
      <c r="K14" s="6">
        <f t="shared" ca="1" si="0"/>
        <v>71</v>
      </c>
      <c r="L14" s="6">
        <f t="shared" ca="1" si="0"/>
        <v>43</v>
      </c>
      <c r="M14" s="6">
        <f t="shared" ca="1" si="0"/>
        <v>37</v>
      </c>
    </row>
    <row r="15" spans="2:13" x14ac:dyDescent="0.35">
      <c r="B15" s="654"/>
      <c r="C15" s="656"/>
      <c r="D15" s="658"/>
      <c r="E15" s="658"/>
      <c r="F15" s="658"/>
      <c r="G15" s="656"/>
      <c r="H15" s="3" t="s">
        <v>30</v>
      </c>
      <c r="I15" s="7">
        <f t="shared" ca="1" si="0"/>
        <v>24</v>
      </c>
      <c r="J15" s="7">
        <f t="shared" ca="1" si="0"/>
        <v>83</v>
      </c>
      <c r="K15" s="7">
        <f t="shared" ca="1" si="0"/>
        <v>62</v>
      </c>
      <c r="L15" s="7">
        <f t="shared" ca="1" si="0"/>
        <v>68</v>
      </c>
      <c r="M15" s="7">
        <f t="shared" ca="1" si="0"/>
        <v>54</v>
      </c>
    </row>
    <row r="16" spans="2:13" x14ac:dyDescent="0.35">
      <c r="B16" s="653" t="s">
        <v>872</v>
      </c>
      <c r="C16" s="655"/>
      <c r="D16" s="657">
        <v>0.24</v>
      </c>
      <c r="E16" s="657">
        <v>0.26</v>
      </c>
      <c r="F16" s="659" t="s">
        <v>98</v>
      </c>
      <c r="G16" s="660"/>
      <c r="H16" s="3" t="s">
        <v>29</v>
      </c>
      <c r="I16" s="6">
        <f t="shared" ca="1" si="0"/>
        <v>60</v>
      </c>
      <c r="J16" s="6">
        <f t="shared" ca="1" si="0"/>
        <v>61</v>
      </c>
      <c r="K16" s="6">
        <f t="shared" ca="1" si="0"/>
        <v>53</v>
      </c>
      <c r="L16" s="6">
        <f t="shared" ca="1" si="0"/>
        <v>65</v>
      </c>
      <c r="M16" s="6">
        <f t="shared" ca="1" si="0"/>
        <v>89</v>
      </c>
    </row>
    <row r="17" spans="2:13" x14ac:dyDescent="0.35">
      <c r="B17" s="654"/>
      <c r="C17" s="656"/>
      <c r="D17" s="658"/>
      <c r="E17" s="658"/>
      <c r="F17" s="658"/>
      <c r="G17" s="656"/>
      <c r="H17" s="3" t="s">
        <v>30</v>
      </c>
      <c r="I17" s="7">
        <f t="shared" ca="1" si="0"/>
        <v>50</v>
      </c>
      <c r="J17" s="7">
        <f t="shared" ca="1" si="0"/>
        <v>21</v>
      </c>
      <c r="K17" s="7">
        <f t="shared" ca="1" si="0"/>
        <v>40</v>
      </c>
      <c r="L17" s="7">
        <f t="shared" ca="1" si="0"/>
        <v>23</v>
      </c>
      <c r="M17" s="7">
        <f t="shared" ca="1" si="0"/>
        <v>56</v>
      </c>
    </row>
    <row r="18" spans="2:13" x14ac:dyDescent="0.35">
      <c r="B18" s="653" t="s">
        <v>873</v>
      </c>
      <c r="C18" s="655"/>
      <c r="D18" s="657">
        <v>0.65</v>
      </c>
      <c r="E18" s="657">
        <v>0.7</v>
      </c>
      <c r="F18" s="659" t="s">
        <v>98</v>
      </c>
      <c r="G18" s="660"/>
      <c r="H18" s="3" t="s">
        <v>29</v>
      </c>
      <c r="I18" s="6">
        <f t="shared" ca="1" si="0"/>
        <v>68</v>
      </c>
      <c r="J18" s="6">
        <f t="shared" ca="1" si="0"/>
        <v>8</v>
      </c>
      <c r="K18" s="6">
        <f t="shared" ca="1" si="0"/>
        <v>39</v>
      </c>
      <c r="L18" s="6">
        <f t="shared" ca="1" si="0"/>
        <v>24</v>
      </c>
      <c r="M18" s="6">
        <f t="shared" ca="1" si="0"/>
        <v>83</v>
      </c>
    </row>
    <row r="19" spans="2:13" x14ac:dyDescent="0.35">
      <c r="B19" s="654"/>
      <c r="C19" s="656"/>
      <c r="D19" s="658"/>
      <c r="E19" s="658"/>
      <c r="F19" s="658"/>
      <c r="G19" s="656"/>
      <c r="H19" s="3" t="s">
        <v>30</v>
      </c>
      <c r="I19" s="7">
        <f t="shared" ca="1" si="0"/>
        <v>49</v>
      </c>
      <c r="J19" s="7">
        <f t="shared" ca="1" si="0"/>
        <v>8</v>
      </c>
      <c r="K19" s="7">
        <f t="shared" ca="1" si="0"/>
        <v>83</v>
      </c>
      <c r="L19" s="7">
        <f t="shared" ca="1" si="0"/>
        <v>96</v>
      </c>
      <c r="M19" s="7">
        <f t="shared" ca="1" si="0"/>
        <v>55</v>
      </c>
    </row>
    <row r="20" spans="2:13" x14ac:dyDescent="0.35">
      <c r="B20" s="653" t="s">
        <v>760</v>
      </c>
      <c r="C20" s="655"/>
      <c r="D20" s="657">
        <v>0.53</v>
      </c>
      <c r="E20" s="657">
        <v>0.57999999999999996</v>
      </c>
      <c r="F20" s="659" t="s">
        <v>98</v>
      </c>
      <c r="G20" s="660"/>
      <c r="H20" s="3" t="s">
        <v>29</v>
      </c>
      <c r="I20" s="6">
        <f t="shared" ca="1" si="0"/>
        <v>3</v>
      </c>
      <c r="J20" s="6">
        <f t="shared" ca="1" si="0"/>
        <v>66</v>
      </c>
      <c r="K20" s="6">
        <f t="shared" ca="1" si="0"/>
        <v>22</v>
      </c>
      <c r="L20" s="6">
        <f t="shared" ca="1" si="0"/>
        <v>55</v>
      </c>
      <c r="M20" s="6">
        <f t="shared" ca="1" si="0"/>
        <v>20</v>
      </c>
    </row>
    <row r="21" spans="2:13" x14ac:dyDescent="0.35">
      <c r="B21" s="654"/>
      <c r="C21" s="656"/>
      <c r="D21" s="658"/>
      <c r="E21" s="658"/>
      <c r="F21" s="658"/>
      <c r="G21" s="656"/>
      <c r="H21" s="3" t="s">
        <v>30</v>
      </c>
      <c r="I21" s="7">
        <f t="shared" ca="1" si="0"/>
        <v>98</v>
      </c>
      <c r="J21" s="7">
        <f t="shared" ca="1" si="0"/>
        <v>66</v>
      </c>
      <c r="K21" s="7">
        <f t="shared" ca="1" si="0"/>
        <v>70</v>
      </c>
      <c r="L21" s="7">
        <f t="shared" ca="1" si="0"/>
        <v>96</v>
      </c>
      <c r="M21" s="7">
        <f t="shared" ca="1" si="0"/>
        <v>100</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93" priority="1">
      <formula>LEN(TRIM(B45))=0</formula>
    </cfRule>
  </conditionalFormatting>
  <conditionalFormatting sqref="B10:G10 B12:G12 B14:G14 B16:G16 B18:G18 B20:G20">
    <cfRule type="containsBlanks" dxfId="92" priority="5">
      <formula>LEN(TRIM(B10))=0</formula>
    </cfRule>
  </conditionalFormatting>
  <conditionalFormatting sqref="I11:M11 I13:M13 I15:M15 I17:M17 I19:M19 I21:M21">
    <cfRule type="containsBlanks" dxfId="91" priority="2">
      <formula>LEN(TRIM(I11))=0</formula>
    </cfRule>
    <cfRule type="expression" dxfId="90" priority="3">
      <formula>I11&gt;=I10</formula>
    </cfRule>
    <cfRule type="expression" dxfId="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E9412FB2-00BC-43C8-8EA4-6C282903DAF7}"/>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2026-10-25T15:03:55Z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