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a\OneDrive\BDM\SUL\GMS\Time\SMPS INfra - Financeiro e Atividades\Enviado\"/>
    </mc:Choice>
  </mc:AlternateContent>
  <xr:revisionPtr revIDLastSave="0" documentId="13_ncr:1_{0B0E9EDD-6DE8-4F5A-8622-33457C3CC42D}" xr6:coauthVersionLast="47" xr6:coauthVersionMax="47" xr10:uidLastSave="{00000000-0000-0000-0000-000000000000}"/>
  <bookViews>
    <workbookView xWindow="-98" yWindow="-98" windowWidth="20715" windowHeight="13276" activeTab="3" xr2:uid="{A956B2C0-3E1B-4EF8-B557-82A1C4FA1110}"/>
  </bookViews>
  <sheets>
    <sheet name="Analítico" sheetId="1" r:id="rId1"/>
    <sheet name="HEs" sheetId="2" r:id="rId2"/>
    <sheet name="Sobreaviso" sheetId="3" r:id="rId3"/>
    <sheet name="Skype_NOC" sheetId="4" r:id="rId4"/>
  </sheets>
  <externalReferences>
    <externalReference r:id="rId5"/>
  </externalReferences>
  <definedNames>
    <definedName name="TIPO">[1]Planilha1!$A$1:$B$1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2" i="1" l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<sst xmlns="http://schemas.openxmlformats.org/spreadsheetml/2006/main" count="279" uniqueCount="102">
  <si>
    <t xml:space="preserve">Solicitante </t>
  </si>
  <si>
    <t>Quem</t>
  </si>
  <si>
    <t>Dia da semana</t>
  </si>
  <si>
    <t>Dia</t>
  </si>
  <si>
    <t>Atividade</t>
  </si>
  <si>
    <t>João Luiz Viega Coelho</t>
  </si>
  <si>
    <t>Juliano de Oliveira Duarte</t>
  </si>
  <si>
    <t>Ansible</t>
  </si>
  <si>
    <t>Victor Rafael Alves Garcia</t>
  </si>
  <si>
    <t>Nome colaborador</t>
  </si>
  <si>
    <t>Data</t>
  </si>
  <si>
    <t>Tipo</t>
  </si>
  <si>
    <t>Tipo Plantao/Remoto</t>
  </si>
  <si>
    <t>Hora inicio</t>
  </si>
  <si>
    <t>Hora final</t>
  </si>
  <si>
    <t>Roger Wagner</t>
  </si>
  <si>
    <t>Remoto</t>
  </si>
  <si>
    <t>segunda-feira</t>
  </si>
  <si>
    <t>Ansible | Suporte</t>
  </si>
  <si>
    <t>Luiz Eduardo Thompson dos Santos</t>
  </si>
  <si>
    <t>João Coelho</t>
  </si>
  <si>
    <t>Projeto</t>
  </si>
  <si>
    <t>terça-feira</t>
  </si>
  <si>
    <t>quarta-feira</t>
  </si>
  <si>
    <t>quinta-feira</t>
  </si>
  <si>
    <t>sexta-feira</t>
  </si>
  <si>
    <t>domingo</t>
  </si>
  <si>
    <t xml:space="preserve">	LC Backup, Support Squads,Cyberark, Reuniões,Vulnerabilidades, Sailpoint, etc</t>
  </si>
  <si>
    <t>LC Backup, Support Squads,Cyberark, Reuniões,Vulnerabilidades, Sailpoint, etc</t>
  </si>
  <si>
    <t>Ansible | Vulnerabilidades</t>
  </si>
  <si>
    <t>Configuracao de arquitetura monitoramento v2 ELASTICSEARCH no aks</t>
  </si>
  <si>
    <t xml:space="preserve">Reunioes mensais </t>
  </si>
  <si>
    <t>17/mai</t>
  </si>
  <si>
    <t>18/mai</t>
  </si>
  <si>
    <t>19/mai</t>
  </si>
  <si>
    <t>20/mai</t>
  </si>
  <si>
    <t>21/mai</t>
  </si>
  <si>
    <t>24/mai</t>
  </si>
  <si>
    <t>25/mai</t>
  </si>
  <si>
    <t>26/mai</t>
  </si>
  <si>
    <t>27/mai</t>
  </si>
  <si>
    <t>28/mai</t>
  </si>
  <si>
    <t>31/mai</t>
  </si>
  <si>
    <t>01/jun</t>
  </si>
  <si>
    <t>02/jun</t>
  </si>
  <si>
    <t>04/jun</t>
  </si>
  <si>
    <t>07/jun</t>
  </si>
  <si>
    <t>08/jun</t>
  </si>
  <si>
    <t>09/jun</t>
  </si>
  <si>
    <t>10/jun</t>
  </si>
  <si>
    <t>11/jun</t>
  </si>
  <si>
    <t>14/jun</t>
  </si>
  <si>
    <t>16/mai</t>
  </si>
  <si>
    <t>Acionamento NOC</t>
  </si>
  <si>
    <t>03/jun</t>
  </si>
  <si>
    <t>Ansible | Suporte | GMUD Dremio</t>
  </si>
  <si>
    <t>Daily, Monitoring(Testes de estress Zabbix, criação de dashboards no Grafana)</t>
  </si>
  <si>
    <t>Daily, Alinhamento Monitoramento, Monitoring</t>
  </si>
  <si>
    <t>Daily IaC, Monitoring(Criação de monitormanetos)</t>
  </si>
  <si>
    <t>Daily, Alinhamento Monitoramento, Monitoring(customização de templates e criação de novos monitoramentos)</t>
  </si>
  <si>
    <t xml:space="preserve">Daily, Monitoring(Criação de monitoramentos, criação de dashboards no Grafana),  reunião vamos conversar. </t>
  </si>
  <si>
    <t>Daily, Monitoring(Customização de templates, criação de dashboards no Grafana)</t>
  </si>
  <si>
    <t>Daily, Monitoring(Customização de templates, criação de dashboards no Grafana), Sprint Review</t>
  </si>
  <si>
    <t>Daily, Monitoring(Customização de templates, criação de dashboards no Grafana), Reunião Vamos conversar</t>
  </si>
  <si>
    <t>Rodolfo Antunes dos Santos</t>
  </si>
  <si>
    <t>Apresentação</t>
  </si>
  <si>
    <t>War Room, instalação da VPN Cisco</t>
  </si>
  <si>
    <t>Academia Processor Modulo 2 Devops, configuração de acesso VPN Checkpoint</t>
  </si>
  <si>
    <t>Daily IAC, Apresentação Time Observability</t>
  </si>
  <si>
    <t>Daily IAC, Inicio Levantamento ambiente de Monitoramento</t>
  </si>
  <si>
    <t>Daily IAC, Levantamento ambiente de monitoramento</t>
  </si>
  <si>
    <t>Daily IAC, Academia Processor - modulo 1- Live Cloud</t>
  </si>
  <si>
    <t>Daily IAC, Academia Processor - modulo 2- devops</t>
  </si>
  <si>
    <t>Daily IAC, Levantamento de Ponto de melhorias no ambiente de monitoração</t>
  </si>
  <si>
    <t xml:space="preserve">Daily IAC, Levantamento Monitoramento Dremio </t>
  </si>
  <si>
    <t>Daily IAC, Alinhamento Time, Reunião Dremio com Leonardo Neuwald</t>
  </si>
  <si>
    <t xml:space="preserve">Daily IAC, Levantamento PRM </t>
  </si>
  <si>
    <t xml:space="preserve">Daily IAC, reunião de monitoramento PRM </t>
  </si>
  <si>
    <t>Daily IAC, levantamento de monitoria do Base24</t>
  </si>
  <si>
    <t>Daily IAC entendimento e detalhamento da topologia de monitoramento</t>
  </si>
  <si>
    <t>Daily IAC desenho da topologia de monitoramento v2</t>
  </si>
  <si>
    <t>Daily IAC, Diagrama de topologia de monitoramento PRD final, Inclusão de metrica grafana</t>
  </si>
  <si>
    <t xml:space="preserve">Daily IAC, Diagrama de topologia de monitoramento Pré </t>
  </si>
  <si>
    <t>Daily IAC desenho da topologia de monitoramento DEV, Meet Monit. API Argentina</t>
  </si>
  <si>
    <t>apoio incidente zabbix</t>
  </si>
  <si>
    <t>apoio a resolução de incidentes Infraestrutura</t>
  </si>
  <si>
    <t>novos monitoramentos do aks</t>
  </si>
  <si>
    <t>Apoio incidente erros 502 servico payments</t>
  </si>
  <si>
    <t>Nova arquitetura de monitoramento AKS ALERTAIO</t>
  </si>
  <si>
    <t>acompanhamento de demandas não priorizadas</t>
  </si>
  <si>
    <t>acompanhamento de timeout da API log analytics AZURE</t>
  </si>
  <si>
    <t>Documentacao de processos da auditoria</t>
  </si>
  <si>
    <t>Nome</t>
  </si>
  <si>
    <t>Getnet - Acompanhar Miguel em sua gmud Cyberark</t>
  </si>
  <si>
    <t>Getnet - Gmud CHG000205725</t>
  </si>
  <si>
    <t>Getnet - Gmud CHG000294592</t>
  </si>
  <si>
    <t>Getnet - Gmud CHG000300239</t>
  </si>
  <si>
    <t>Getnet - Gmud CHG000298792</t>
  </si>
  <si>
    <t xml:space="preserve">Getnet - Plantão - DNS Changes </t>
  </si>
  <si>
    <t>Getnet - Recover VM</t>
  </si>
  <si>
    <t>Getnet - Desativer shedule que desliga DEV enrionment.</t>
  </si>
  <si>
    <t>Getnet - Fetuare Pack 20H2 - Simulador de Bandeira VISA e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</si>
</sst>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Calibri"/>
      <family val="2"/>
    </font>
    <font>
      <u/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8EA9DB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999999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4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2" xfId="0" applyBorder="1"/>
    <xf numFmtId="164" fontId="0" fillId="0" borderId="0" xfId="0" applyNumberFormat="1"/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14" fontId="0" fillId="0" borderId="2" xfId="0" applyNumberFormat="1" applyBorder="1"/>
    <xf numFmtId="0" fontId="4" fillId="5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vertical="center" wrapText="1"/>
    </xf>
    <xf numFmtId="20" fontId="4" fillId="5" borderId="8" xfId="0" applyNumberFormat="1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20" fontId="4" fillId="6" borderId="8" xfId="0" applyNumberFormat="1" applyFont="1" applyFill="1" applyBorder="1" applyAlignment="1">
      <alignment horizontal="center" vertical="center" wrapText="1"/>
    </xf>
    <xf numFmtId="20" fontId="5" fillId="6" borderId="8" xfId="0" applyNumberFormat="1" applyFont="1" applyFill="1" applyBorder="1" applyAlignment="1">
      <alignment horizontal="center" vertical="center" wrapText="1"/>
    </xf>
    <xf numFmtId="14" fontId="4" fillId="5" borderId="8" xfId="0" applyNumberFormat="1" applyFont="1" applyFill="1" applyBorder="1" applyAlignment="1">
      <alignment horizontal="center" vertical="center" wrapText="1"/>
    </xf>
    <xf numFmtId="14" fontId="5" fillId="5" borderId="8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4" fontId="0" fillId="0" borderId="2" xfId="0" applyNumberFormat="1" applyBorder="1"/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609746</xdr:colOff>
      <xdr:row>1</xdr:row>
      <xdr:rowOff>115093</xdr:rowOff>
    </xdr:from>
    <xdr:to>
      <xdr:col>9</xdr:col>
      <xdr:colOff>437524</xdr:colOff>
      <xdr:row>17</xdr:row>
      <xdr:rowOff>25248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515437-F754-477F-987E-0DE9FC941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746" y="297656"/>
          <a:ext cx="5649935" cy="2831155"/>
        </a:xfrm>
        <a:prstGeom prst="rect">
          <a:avLst/>
        </a:prstGeom>
      </xdr:spPr>
    </xdr:pic>
    <xdr:clientData/>
  </xdr:twoCellAnchor>
  <xdr:twoCellAnchor editAs="oneCell">
    <xdr:from>
      <xdr:col>0</xdr:col>
      <xdr:colOff>627063</xdr:colOff>
      <xdr:row>19</xdr:row>
      <xdr:rowOff>159288</xdr:rowOff>
    </xdr:from>
    <xdr:to>
      <xdr:col>9</xdr:col>
      <xdr:colOff>164493</xdr:colOff>
      <xdr:row>39</xdr:row>
      <xdr:rowOff>48012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1B8600-2D0F-4AFE-AC49-885C837F3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7063" y="3627976"/>
          <a:ext cx="5359587" cy="35399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538163</xdr:colOff>
      <xdr:row>0</xdr:row>
      <xdr:rowOff>0</xdr:rowOff>
    </xdr:from>
    <xdr:to>
      <xdr:col>9</xdr:col>
      <xdr:colOff>337272</xdr:colOff>
      <xdr:row>13</xdr:row>
      <xdr:rowOff>33157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3DE1DF-DABE-4FCA-88E1-EB75CAF62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3" y="0"/>
          <a:ext cx="5628409" cy="2385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538163</xdr:colOff>
      <xdr:row>15</xdr:row>
      <xdr:rowOff>97651</xdr:rowOff>
    </xdr:from>
    <xdr:to>
      <xdr:col>11</xdr:col>
      <xdr:colOff>289371</xdr:colOff>
      <xdr:row>28</xdr:row>
      <xdr:rowOff>29350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1DB04A-83C7-4626-B85C-953F87B6C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8163" y="2812276"/>
          <a:ext cx="6875908" cy="22843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ocessor1-my.sharepoint.com/personal/joao_coelho_processor_com_br/Documents/&#193;rea%20de%20Trabalho/HEs%20Agosto%202019%20-%20Jo&#227;o%20Luiz%20Vi&#233;ga%20Coel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ho 2019"/>
      <sheetName val="Planilha1"/>
    </sheetNames>
    <sheetDataSet>
      <sheetData sheetId="0"/>
      <sheetData sheetId="1">
        <row r="1">
          <cell r="A1" t="str">
            <v>Presencial</v>
          </cell>
          <cell r="B1" t="str">
            <v>Remoto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D24-D8B5-4279-B176-E2992C7DC7CF}">
  <dimension ref="A1:E102"/>
  <sheetViews>
    <sheetView topLeftCell="A32" zoomScale="80" zoomScaleNormal="80" workbookViewId="0">
      <selection activeCell="A103" sqref="A103"/>
    </sheetView>
  </sheetViews>
  <sheetFormatPr defaultRowHeight="14.25" x14ac:dyDescent="0.45"/>
  <cols>
    <col min="1" max="1" width="18.86328125" customWidth="1"/>
    <col min="2" max="2" width="27.796875" bestFit="1" customWidth="1"/>
    <col min="3" max="3" width="14.86328125" customWidth="1"/>
    <col min="4" max="4" width="14.86328125" style="4" customWidth="1"/>
    <col min="5" max="5" width="71.53125" bestFit="1" customWidth="1"/>
    <col min="7" max="8" width="0" hidden="1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45">
      <c r="A2" s="19" t="s">
        <v>15</v>
      </c>
      <c r="B2" s="21" t="s">
        <v>5</v>
      </c>
      <c r="C2" s="22" t="str">
        <f t="shared" ref="C2:C65" si="0">IF(ISBLANK(D2),"",TEXT(D2,"dddd"))</f>
        <v>segunda-feira</v>
      </c>
      <c r="D2" s="7" t="s">
        <v>32</v>
      </c>
      <c r="E2" s="3" t="s">
        <v>28</v>
      </c>
    </row>
    <row r="3" spans="1:5" x14ac:dyDescent="0.45">
      <c r="A3" s="20"/>
      <c r="B3" s="23"/>
      <c r="C3" s="22" t="str">
        <f t="shared" si="0"/>
        <v>terça-feira</v>
      </c>
      <c r="D3" s="7" t="s">
        <v>33</v>
      </c>
      <c r="E3" s="3" t="s">
        <v>28</v>
      </c>
    </row>
    <row r="4" spans="1:5" x14ac:dyDescent="0.45">
      <c r="A4" s="20"/>
      <c r="B4" s="23"/>
      <c r="C4" s="22" t="str">
        <f t="shared" si="0"/>
        <v>quarta-feira</v>
      </c>
      <c r="D4" s="7" t="s">
        <v>34</v>
      </c>
      <c r="E4" s="3" t="s">
        <v>28</v>
      </c>
    </row>
    <row r="5" spans="1:5" x14ac:dyDescent="0.45">
      <c r="A5" s="20"/>
      <c r="B5" s="23"/>
      <c r="C5" s="22" t="str">
        <f t="shared" si="0"/>
        <v>quinta-feira</v>
      </c>
      <c r="D5" s="7" t="s">
        <v>35</v>
      </c>
      <c r="E5" s="3" t="s">
        <v>28</v>
      </c>
    </row>
    <row r="6" spans="1:5" x14ac:dyDescent="0.45">
      <c r="A6" s="20"/>
      <c r="B6" s="23"/>
      <c r="C6" s="22" t="str">
        <f t="shared" si="0"/>
        <v>sexta-feira</v>
      </c>
      <c r="D6" s="7" t="s">
        <v>36</v>
      </c>
      <c r="E6" s="3" t="s">
        <v>27</v>
      </c>
    </row>
    <row r="7" spans="1:5" x14ac:dyDescent="0.45">
      <c r="A7" s="20"/>
      <c r="B7" s="23"/>
      <c r="C7" s="22" t="str">
        <f t="shared" si="0"/>
        <v>segunda-feira</v>
      </c>
      <c r="D7" s="7" t="s">
        <v>37</v>
      </c>
      <c r="E7" s="3" t="s">
        <v>28</v>
      </c>
    </row>
    <row r="8" spans="1:5" x14ac:dyDescent="0.45">
      <c r="A8" s="20"/>
      <c r="B8" s="23"/>
      <c r="C8" s="22" t="str">
        <f t="shared" si="0"/>
        <v>terça-feira</v>
      </c>
      <c r="D8" s="7" t="s">
        <v>38</v>
      </c>
      <c r="E8" s="3" t="s">
        <v>28</v>
      </c>
    </row>
    <row r="9" spans="1:5" x14ac:dyDescent="0.45">
      <c r="A9" s="20"/>
      <c r="B9" s="23"/>
      <c r="C9" s="22" t="str">
        <f t="shared" si="0"/>
        <v>quarta-feira</v>
      </c>
      <c r="D9" s="7" t="s">
        <v>39</v>
      </c>
      <c r="E9" s="3" t="s">
        <v>28</v>
      </c>
    </row>
    <row r="10" spans="1:5" x14ac:dyDescent="0.45">
      <c r="A10" s="20"/>
      <c r="B10" s="23"/>
      <c r="C10" s="22" t="str">
        <f t="shared" si="0"/>
        <v>quinta-feira</v>
      </c>
      <c r="D10" s="7" t="s">
        <v>40</v>
      </c>
      <c r="E10" s="3" t="s">
        <v>28</v>
      </c>
    </row>
    <row r="11" spans="1:5" x14ac:dyDescent="0.45">
      <c r="A11" s="20"/>
      <c r="B11" s="23"/>
      <c r="C11" s="22" t="str">
        <f t="shared" si="0"/>
        <v>sexta-feira</v>
      </c>
      <c r="D11" s="7" t="s">
        <v>41</v>
      </c>
      <c r="E11" s="3" t="s">
        <v>28</v>
      </c>
    </row>
    <row r="12" spans="1:5" x14ac:dyDescent="0.45">
      <c r="A12" s="20"/>
      <c r="B12" s="23"/>
      <c r="C12" s="22" t="str">
        <f t="shared" si="0"/>
        <v>segunda-feira</v>
      </c>
      <c r="D12" s="7" t="s">
        <v>42</v>
      </c>
      <c r="E12" s="3" t="s">
        <v>28</v>
      </c>
    </row>
    <row r="13" spans="1:5" x14ac:dyDescent="0.45">
      <c r="A13" s="20"/>
      <c r="B13" s="23"/>
      <c r="C13" s="22" t="str">
        <f t="shared" si="0"/>
        <v>terça-feira</v>
      </c>
      <c r="D13" s="7" t="s">
        <v>43</v>
      </c>
      <c r="E13" s="3" t="s">
        <v>28</v>
      </c>
    </row>
    <row r="14" spans="1:5" x14ac:dyDescent="0.45">
      <c r="A14" s="20"/>
      <c r="B14" s="23"/>
      <c r="C14" s="22" t="str">
        <f t="shared" si="0"/>
        <v>quarta-feira</v>
      </c>
      <c r="D14" s="7" t="s">
        <v>44</v>
      </c>
      <c r="E14" s="3" t="s">
        <v>28</v>
      </c>
    </row>
    <row r="15" spans="1:5" x14ac:dyDescent="0.45">
      <c r="A15" s="20"/>
      <c r="B15" s="23"/>
      <c r="C15" s="22" t="str">
        <f t="shared" si="0"/>
        <v>sexta-feira</v>
      </c>
      <c r="D15" s="7" t="s">
        <v>45</v>
      </c>
      <c r="E15" s="3" t="s">
        <v>28</v>
      </c>
    </row>
    <row r="16" spans="1:5" x14ac:dyDescent="0.45">
      <c r="A16" s="20"/>
      <c r="B16" s="23"/>
      <c r="C16" s="22" t="str">
        <f t="shared" si="0"/>
        <v>segunda-feira</v>
      </c>
      <c r="D16" s="7" t="s">
        <v>46</v>
      </c>
      <c r="E16" s="3" t="s">
        <v>28</v>
      </c>
    </row>
    <row r="17" spans="1:5" x14ac:dyDescent="0.45">
      <c r="A17" s="20"/>
      <c r="B17" s="23"/>
      <c r="C17" s="22" t="str">
        <f t="shared" si="0"/>
        <v>terça-feira</v>
      </c>
      <c r="D17" s="7" t="s">
        <v>47</v>
      </c>
      <c r="E17" s="3" t="s">
        <v>28</v>
      </c>
    </row>
    <row r="18" spans="1:5" x14ac:dyDescent="0.45">
      <c r="A18" s="20"/>
      <c r="B18" s="23"/>
      <c r="C18" s="22" t="str">
        <f t="shared" si="0"/>
        <v>quarta-feira</v>
      </c>
      <c r="D18" s="7" t="s">
        <v>48</v>
      </c>
      <c r="E18" s="3" t="s">
        <v>28</v>
      </c>
    </row>
    <row r="19" spans="1:5" x14ac:dyDescent="0.45">
      <c r="A19" s="20"/>
      <c r="B19" s="23"/>
      <c r="C19" s="22" t="str">
        <f t="shared" si="0"/>
        <v>quinta-feira</v>
      </c>
      <c r="D19" s="7" t="s">
        <v>49</v>
      </c>
      <c r="E19" s="3" t="s">
        <v>28</v>
      </c>
    </row>
    <row r="20" spans="1:5" x14ac:dyDescent="0.45">
      <c r="A20" s="20"/>
      <c r="B20" s="23"/>
      <c r="C20" s="22" t="str">
        <f t="shared" si="0"/>
        <v>sexta-feira</v>
      </c>
      <c r="D20" s="7" t="s">
        <v>50</v>
      </c>
      <c r="E20" s="3" t="s">
        <v>28</v>
      </c>
    </row>
    <row r="21" spans="1:5" x14ac:dyDescent="0.45">
      <c r="A21" s="20"/>
      <c r="B21" s="24"/>
      <c r="C21" s="22" t="str">
        <f t="shared" si="0"/>
        <v>segunda-feira</v>
      </c>
      <c r="D21" s="7" t="s">
        <v>51</v>
      </c>
      <c r="E21" s="3" t="s">
        <v>28</v>
      </c>
    </row>
    <row r="22" spans="1:5" x14ac:dyDescent="0.45">
      <c r="A22" s="20"/>
      <c r="B22" s="3"/>
      <c r="C22" s="22" t="str">
        <f t="shared" si="0"/>
        <v/>
      </c>
      <c r="D22" s="18"/>
      <c r="E22" s="18"/>
    </row>
    <row r="23" spans="1:5" x14ac:dyDescent="0.45">
      <c r="A23" s="20"/>
      <c r="B23" s="25" t="s">
        <v>6</v>
      </c>
      <c r="C23" s="22" t="str">
        <f t="shared" si="0"/>
        <v>domingo</v>
      </c>
      <c r="D23" s="7" t="s">
        <v>52</v>
      </c>
      <c r="E23" s="3" t="s">
        <v>53</v>
      </c>
    </row>
    <row r="24" spans="1:5" x14ac:dyDescent="0.45">
      <c r="A24" s="20"/>
      <c r="B24" s="23"/>
      <c r="C24" s="22" t="str">
        <f t="shared" si="0"/>
        <v>segunda-feira</v>
      </c>
      <c r="D24" s="7" t="s">
        <v>32</v>
      </c>
      <c r="E24" s="3" t="s">
        <v>18</v>
      </c>
    </row>
    <row r="25" spans="1:5" x14ac:dyDescent="0.45">
      <c r="A25" s="20"/>
      <c r="B25" s="23"/>
      <c r="C25" s="22" t="str">
        <f t="shared" si="0"/>
        <v>terça-feira</v>
      </c>
      <c r="D25" s="7" t="s">
        <v>33</v>
      </c>
      <c r="E25" s="3" t="s">
        <v>18</v>
      </c>
    </row>
    <row r="26" spans="1:5" x14ac:dyDescent="0.45">
      <c r="A26" s="20"/>
      <c r="B26" s="23"/>
      <c r="C26" s="22" t="str">
        <f t="shared" si="0"/>
        <v>quarta-feira</v>
      </c>
      <c r="D26" s="7" t="s">
        <v>34</v>
      </c>
      <c r="E26" s="3" t="s">
        <v>18</v>
      </c>
    </row>
    <row r="27" spans="1:5" x14ac:dyDescent="0.45">
      <c r="A27" s="20"/>
      <c r="B27" s="23"/>
      <c r="C27" s="22" t="str">
        <f t="shared" si="0"/>
        <v>quinta-feira</v>
      </c>
      <c r="D27" s="7" t="s">
        <v>35</v>
      </c>
      <c r="E27" s="3" t="s">
        <v>7</v>
      </c>
    </row>
    <row r="28" spans="1:5" x14ac:dyDescent="0.45">
      <c r="A28" s="20"/>
      <c r="B28" s="23"/>
      <c r="C28" s="22" t="str">
        <f t="shared" si="0"/>
        <v>sexta-feira</v>
      </c>
      <c r="D28" s="7" t="s">
        <v>36</v>
      </c>
      <c r="E28" s="3" t="s">
        <v>18</v>
      </c>
    </row>
    <row r="29" spans="1:5" x14ac:dyDescent="0.45">
      <c r="A29" s="20"/>
      <c r="B29" s="23"/>
      <c r="C29" s="22" t="str">
        <f t="shared" si="0"/>
        <v>segunda-feira</v>
      </c>
      <c r="D29" s="7" t="s">
        <v>37</v>
      </c>
      <c r="E29" s="3" t="s">
        <v>18</v>
      </c>
    </row>
    <row r="30" spans="1:5" x14ac:dyDescent="0.45">
      <c r="A30" s="20"/>
      <c r="B30" s="23"/>
      <c r="C30" s="22" t="str">
        <f t="shared" si="0"/>
        <v>terça-feira</v>
      </c>
      <c r="D30" s="7" t="s">
        <v>38</v>
      </c>
      <c r="E30" s="3" t="s">
        <v>29</v>
      </c>
    </row>
    <row r="31" spans="1:5" x14ac:dyDescent="0.45">
      <c r="A31" s="20"/>
      <c r="B31" s="23"/>
      <c r="C31" s="22" t="str">
        <f t="shared" si="0"/>
        <v>quarta-feira</v>
      </c>
      <c r="D31" s="7" t="s">
        <v>39</v>
      </c>
      <c r="E31" s="3" t="s">
        <v>29</v>
      </c>
    </row>
    <row r="32" spans="1:5" x14ac:dyDescent="0.45">
      <c r="A32" s="20"/>
      <c r="B32" s="23"/>
      <c r="C32" s="22" t="str">
        <f t="shared" si="0"/>
        <v>quinta-feira</v>
      </c>
      <c r="D32" s="7" t="s">
        <v>40</v>
      </c>
      <c r="E32" s="3" t="s">
        <v>29</v>
      </c>
    </row>
    <row r="33" spans="1:5" x14ac:dyDescent="0.45">
      <c r="A33" s="20"/>
      <c r="B33" s="23"/>
      <c r="C33" s="22" t="str">
        <f t="shared" si="0"/>
        <v>sexta-feira</v>
      </c>
      <c r="D33" s="7" t="s">
        <v>41</v>
      </c>
      <c r="E33" s="3" t="s">
        <v>29</v>
      </c>
    </row>
    <row r="34" spans="1:5" x14ac:dyDescent="0.45">
      <c r="A34" s="20"/>
      <c r="B34" s="23"/>
      <c r="C34" s="22" t="str">
        <f t="shared" si="0"/>
        <v>segunda-feira</v>
      </c>
      <c r="D34" s="7" t="s">
        <v>42</v>
      </c>
      <c r="E34" s="3" t="s">
        <v>29</v>
      </c>
    </row>
    <row r="35" spans="1:5" x14ac:dyDescent="0.45">
      <c r="A35" s="20"/>
      <c r="B35" s="23"/>
      <c r="C35" s="22" t="str">
        <f t="shared" si="0"/>
        <v>terça-feira</v>
      </c>
      <c r="D35" s="7" t="s">
        <v>43</v>
      </c>
      <c r="E35" s="3" t="s">
        <v>29</v>
      </c>
    </row>
    <row r="36" spans="1:5" x14ac:dyDescent="0.45">
      <c r="A36" s="20"/>
      <c r="B36" s="23"/>
      <c r="C36" s="22" t="str">
        <f t="shared" si="0"/>
        <v>quarta-feira</v>
      </c>
      <c r="D36" s="7" t="s">
        <v>44</v>
      </c>
      <c r="E36" s="3" t="s">
        <v>18</v>
      </c>
    </row>
    <row r="37" spans="1:5" x14ac:dyDescent="0.45">
      <c r="A37" s="20"/>
      <c r="B37" s="23"/>
      <c r="C37" s="22" t="str">
        <f t="shared" si="0"/>
        <v>quinta-feira</v>
      </c>
      <c r="D37" s="7" t="s">
        <v>54</v>
      </c>
      <c r="E37" s="3" t="s">
        <v>18</v>
      </c>
    </row>
    <row r="38" spans="1:5" x14ac:dyDescent="0.45">
      <c r="A38" s="20"/>
      <c r="B38" s="23"/>
      <c r="C38" s="22" t="str">
        <f t="shared" si="0"/>
        <v>sexta-feira</v>
      </c>
      <c r="D38" s="7" t="s">
        <v>45</v>
      </c>
      <c r="E38" s="3" t="s">
        <v>18</v>
      </c>
    </row>
    <row r="39" spans="1:5" x14ac:dyDescent="0.45">
      <c r="A39" s="20"/>
      <c r="B39" s="23"/>
      <c r="C39" s="22" t="str">
        <f t="shared" si="0"/>
        <v>segunda-feira</v>
      </c>
      <c r="D39" s="7" t="s">
        <v>46</v>
      </c>
      <c r="E39" s="3" t="s">
        <v>18</v>
      </c>
    </row>
    <row r="40" spans="1:5" x14ac:dyDescent="0.45">
      <c r="A40" s="20"/>
      <c r="B40" s="23"/>
      <c r="C40" s="22" t="str">
        <f t="shared" si="0"/>
        <v>terça-feira</v>
      </c>
      <c r="D40" s="7" t="s">
        <v>47</v>
      </c>
      <c r="E40" s="3" t="s">
        <v>18</v>
      </c>
    </row>
    <row r="41" spans="1:5" x14ac:dyDescent="0.45">
      <c r="A41" s="20"/>
      <c r="B41" s="23"/>
      <c r="C41" s="22" t="str">
        <f t="shared" si="0"/>
        <v>quarta-feira</v>
      </c>
      <c r="D41" s="7" t="s">
        <v>48</v>
      </c>
      <c r="E41" s="3" t="s">
        <v>18</v>
      </c>
    </row>
    <row r="42" spans="1:5" x14ac:dyDescent="0.45">
      <c r="A42" s="20"/>
      <c r="B42" s="23"/>
      <c r="C42" s="22" t="str">
        <f t="shared" si="0"/>
        <v>quinta-feira</v>
      </c>
      <c r="D42" s="7" t="s">
        <v>49</v>
      </c>
      <c r="E42" s="3" t="s">
        <v>55</v>
      </c>
    </row>
    <row r="43" spans="1:5" x14ac:dyDescent="0.45">
      <c r="A43" s="20"/>
      <c r="B43" s="24"/>
      <c r="C43" s="22" t="str">
        <f t="shared" si="0"/>
        <v>sexta-feira</v>
      </c>
      <c r="D43" s="7" t="s">
        <v>50</v>
      </c>
      <c r="E43" s="3" t="s">
        <v>18</v>
      </c>
    </row>
    <row r="44" spans="1:5" x14ac:dyDescent="0.45">
      <c r="A44" s="20"/>
      <c r="B44" s="3"/>
      <c r="C44" s="22" t="str">
        <f t="shared" si="0"/>
        <v/>
      </c>
      <c r="D44" s="18"/>
      <c r="E44" s="18"/>
    </row>
    <row r="45" spans="1:5" x14ac:dyDescent="0.45">
      <c r="A45" s="20"/>
      <c r="B45" s="25" t="s">
        <v>19</v>
      </c>
      <c r="C45" s="22" t="str">
        <f t="shared" si="0"/>
        <v>segunda-feira</v>
      </c>
      <c r="D45" s="7" t="s">
        <v>32</v>
      </c>
      <c r="E45" s="3" t="s">
        <v>56</v>
      </c>
    </row>
    <row r="46" spans="1:5" x14ac:dyDescent="0.45">
      <c r="A46" s="20"/>
      <c r="B46" s="23"/>
      <c r="C46" s="22" t="str">
        <f t="shared" si="0"/>
        <v>terça-feira</v>
      </c>
      <c r="D46" s="7" t="s">
        <v>33</v>
      </c>
      <c r="E46" s="3" t="s">
        <v>57</v>
      </c>
    </row>
    <row r="47" spans="1:5" x14ac:dyDescent="0.45">
      <c r="A47" s="20"/>
      <c r="B47" s="23"/>
      <c r="C47" s="22" t="str">
        <f t="shared" si="0"/>
        <v>quarta-feira</v>
      </c>
      <c r="D47" s="7" t="s">
        <v>34</v>
      </c>
      <c r="E47" s="3" t="s">
        <v>58</v>
      </c>
    </row>
    <row r="48" spans="1:5" x14ac:dyDescent="0.45">
      <c r="A48" s="20"/>
      <c r="B48" s="23"/>
      <c r="C48" s="22" t="str">
        <f t="shared" si="0"/>
        <v>quinta-feira</v>
      </c>
      <c r="D48" s="7" t="s">
        <v>35</v>
      </c>
      <c r="E48" s="3" t="s">
        <v>59</v>
      </c>
    </row>
    <row r="49" spans="1:5" x14ac:dyDescent="0.45">
      <c r="A49" s="20"/>
      <c r="B49" s="23"/>
      <c r="C49" s="22" t="str">
        <f t="shared" si="0"/>
        <v>sexta-feira</v>
      </c>
      <c r="D49" s="7" t="s">
        <v>36</v>
      </c>
      <c r="E49" s="3" t="s">
        <v>60</v>
      </c>
    </row>
    <row r="50" spans="1:5" x14ac:dyDescent="0.45">
      <c r="A50" s="20"/>
      <c r="B50" s="23"/>
      <c r="C50" s="22" t="str">
        <f t="shared" si="0"/>
        <v>segunda-feira</v>
      </c>
      <c r="D50" s="7" t="s">
        <v>37</v>
      </c>
      <c r="E50" s="3" t="s">
        <v>58</v>
      </c>
    </row>
    <row r="51" spans="1:5" x14ac:dyDescent="0.45">
      <c r="A51" s="20"/>
      <c r="B51" s="23"/>
      <c r="C51" s="22" t="str">
        <f t="shared" si="0"/>
        <v>terça-feira</v>
      </c>
      <c r="D51" s="7" t="s">
        <v>38</v>
      </c>
      <c r="E51" s="3" t="s">
        <v>61</v>
      </c>
    </row>
    <row r="52" spans="1:5" x14ac:dyDescent="0.45">
      <c r="A52" s="20"/>
      <c r="B52" s="23"/>
      <c r="C52" s="22" t="str">
        <f t="shared" si="0"/>
        <v>quarta-feira</v>
      </c>
      <c r="D52" s="7" t="s">
        <v>39</v>
      </c>
      <c r="E52" s="3" t="s">
        <v>61</v>
      </c>
    </row>
    <row r="53" spans="1:5" x14ac:dyDescent="0.45">
      <c r="A53" s="20"/>
      <c r="B53" s="23"/>
      <c r="C53" s="22" t="str">
        <f t="shared" si="0"/>
        <v>quinta-feira</v>
      </c>
      <c r="D53" s="7" t="s">
        <v>40</v>
      </c>
      <c r="E53" s="3" t="s">
        <v>62</v>
      </c>
    </row>
    <row r="54" spans="1:5" x14ac:dyDescent="0.45">
      <c r="A54" s="20"/>
      <c r="B54" s="23"/>
      <c r="C54" s="22" t="str">
        <f t="shared" si="0"/>
        <v>sexta-feira</v>
      </c>
      <c r="D54" s="7" t="s">
        <v>41</v>
      </c>
      <c r="E54" s="3" t="s">
        <v>63</v>
      </c>
    </row>
    <row r="55" spans="1:5" x14ac:dyDescent="0.45">
      <c r="A55" s="20"/>
      <c r="B55" s="23"/>
      <c r="C55" s="22" t="str">
        <f t="shared" si="0"/>
        <v>segunda-feira</v>
      </c>
      <c r="D55" s="7" t="s">
        <v>42</v>
      </c>
      <c r="E55" s="3" t="s">
        <v>58</v>
      </c>
    </row>
    <row r="56" spans="1:5" x14ac:dyDescent="0.45">
      <c r="A56" s="20"/>
      <c r="B56" s="23"/>
      <c r="C56" s="22" t="str">
        <f t="shared" si="0"/>
        <v>terça-feira</v>
      </c>
      <c r="D56" s="7" t="s">
        <v>43</v>
      </c>
      <c r="E56" s="3" t="s">
        <v>58</v>
      </c>
    </row>
    <row r="57" spans="1:5" x14ac:dyDescent="0.45">
      <c r="A57" s="20"/>
      <c r="B57" s="23"/>
      <c r="C57" s="22" t="str">
        <f t="shared" si="0"/>
        <v>quarta-feira</v>
      </c>
      <c r="D57" s="7" t="s">
        <v>44</v>
      </c>
      <c r="E57" s="3" t="s">
        <v>61</v>
      </c>
    </row>
    <row r="58" spans="1:5" x14ac:dyDescent="0.45">
      <c r="A58" s="20"/>
      <c r="B58" s="23"/>
      <c r="C58" s="22" t="str">
        <f t="shared" si="0"/>
        <v>sexta-feira</v>
      </c>
      <c r="D58" s="7" t="s">
        <v>45</v>
      </c>
      <c r="E58" s="3" t="s">
        <v>62</v>
      </c>
    </row>
    <row r="59" spans="1:5" x14ac:dyDescent="0.45">
      <c r="A59" s="20"/>
      <c r="B59" s="24"/>
      <c r="C59" s="22" t="str">
        <f t="shared" si="0"/>
        <v>segunda-feira</v>
      </c>
      <c r="D59" s="7" t="s">
        <v>46</v>
      </c>
      <c r="E59" s="3" t="s">
        <v>58</v>
      </c>
    </row>
    <row r="60" spans="1:5" x14ac:dyDescent="0.45">
      <c r="A60" s="20"/>
      <c r="B60" s="3"/>
      <c r="C60" s="22" t="str">
        <f t="shared" si="0"/>
        <v/>
      </c>
      <c r="D60" s="18"/>
      <c r="E60" s="18"/>
    </row>
    <row r="61" spans="1:5" x14ac:dyDescent="0.45">
      <c r="A61" s="20"/>
      <c r="B61" s="25" t="s">
        <v>64</v>
      </c>
      <c r="C61" s="22" t="str">
        <f t="shared" si="0"/>
        <v>segunda-feira</v>
      </c>
      <c r="D61" s="7" t="s">
        <v>32</v>
      </c>
      <c r="E61" s="3" t="s">
        <v>65</v>
      </c>
    </row>
    <row r="62" spans="1:5" x14ac:dyDescent="0.45">
      <c r="A62" s="20"/>
      <c r="B62" s="23"/>
      <c r="C62" s="22" t="str">
        <f t="shared" si="0"/>
        <v>terça-feira</v>
      </c>
      <c r="D62" s="7" t="s">
        <v>33</v>
      </c>
      <c r="E62" s="3" t="s">
        <v>66</v>
      </c>
    </row>
    <row r="63" spans="1:5" x14ac:dyDescent="0.45">
      <c r="A63" s="20"/>
      <c r="B63" s="23"/>
      <c r="C63" s="22" t="str">
        <f t="shared" si="0"/>
        <v>quarta-feira</v>
      </c>
      <c r="D63" s="7" t="s">
        <v>34</v>
      </c>
      <c r="E63" s="3" t="s">
        <v>67</v>
      </c>
    </row>
    <row r="64" spans="1:5" x14ac:dyDescent="0.45">
      <c r="A64" s="20"/>
      <c r="B64" s="23"/>
      <c r="C64" s="22" t="str">
        <f t="shared" si="0"/>
        <v>quinta-feira</v>
      </c>
      <c r="D64" s="7" t="s">
        <v>35</v>
      </c>
      <c r="E64" s="3" t="s">
        <v>68</v>
      </c>
    </row>
    <row r="65" spans="1:5" x14ac:dyDescent="0.45">
      <c r="A65" s="20"/>
      <c r="B65" s="23"/>
      <c r="C65" s="22" t="str">
        <f t="shared" si="0"/>
        <v>sexta-feira</v>
      </c>
      <c r="D65" s="7" t="s">
        <v>36</v>
      </c>
      <c r="E65" s="3" t="s">
        <v>69</v>
      </c>
    </row>
    <row r="66" spans="1:5" x14ac:dyDescent="0.45">
      <c r="A66" s="20"/>
      <c r="B66" s="23"/>
      <c r="C66" s="22" t="str">
        <f t="shared" ref="C66:C102" si="1">IF(ISBLANK(D66),"",TEXT(D66,"dddd"))</f>
        <v>segunda-feira</v>
      </c>
      <c r="D66" s="7" t="s">
        <v>37</v>
      </c>
      <c r="E66" s="3" t="s">
        <v>70</v>
      </c>
    </row>
    <row r="67" spans="1:5" x14ac:dyDescent="0.45">
      <c r="A67" s="20"/>
      <c r="B67" s="23"/>
      <c r="C67" s="22" t="str">
        <f t="shared" si="1"/>
        <v>terça-feira</v>
      </c>
      <c r="D67" s="7" t="s">
        <v>38</v>
      </c>
      <c r="E67" s="3" t="s">
        <v>71</v>
      </c>
    </row>
    <row r="68" spans="1:5" x14ac:dyDescent="0.45">
      <c r="A68" s="20"/>
      <c r="B68" s="23"/>
      <c r="C68" s="22" t="str">
        <f t="shared" si="1"/>
        <v>quarta-feira</v>
      </c>
      <c r="D68" s="7" t="s">
        <v>39</v>
      </c>
      <c r="E68" s="3" t="s">
        <v>70</v>
      </c>
    </row>
    <row r="69" spans="1:5" x14ac:dyDescent="0.45">
      <c r="A69" s="20"/>
      <c r="B69" s="23"/>
      <c r="C69" s="22" t="str">
        <f t="shared" si="1"/>
        <v>quinta-feira</v>
      </c>
      <c r="D69" s="7" t="s">
        <v>40</v>
      </c>
      <c r="E69" s="3" t="s">
        <v>72</v>
      </c>
    </row>
    <row r="70" spans="1:5" x14ac:dyDescent="0.45">
      <c r="A70" s="20"/>
      <c r="B70" s="23"/>
      <c r="C70" s="22" t="str">
        <f t="shared" si="1"/>
        <v>sexta-feira</v>
      </c>
      <c r="D70" s="7" t="s">
        <v>41</v>
      </c>
      <c r="E70" s="3" t="s">
        <v>73</v>
      </c>
    </row>
    <row r="71" spans="1:5" x14ac:dyDescent="0.45">
      <c r="A71" s="20"/>
      <c r="B71" s="23"/>
      <c r="C71" s="22" t="str">
        <f t="shared" si="1"/>
        <v>segunda-feira</v>
      </c>
      <c r="D71" s="7" t="s">
        <v>42</v>
      </c>
      <c r="E71" s="3" t="s">
        <v>74</v>
      </c>
    </row>
    <row r="72" spans="1:5" x14ac:dyDescent="0.45">
      <c r="A72" s="20"/>
      <c r="B72" s="23"/>
      <c r="C72" s="22" t="str">
        <f t="shared" si="1"/>
        <v>terça-feira</v>
      </c>
      <c r="D72" s="7" t="s">
        <v>43</v>
      </c>
      <c r="E72" s="3" t="s">
        <v>75</v>
      </c>
    </row>
    <row r="73" spans="1:5" x14ac:dyDescent="0.45">
      <c r="A73" s="20"/>
      <c r="B73" s="23"/>
      <c r="C73" s="22" t="str">
        <f t="shared" si="1"/>
        <v>quarta-feira</v>
      </c>
      <c r="D73" s="7" t="s">
        <v>44</v>
      </c>
      <c r="E73" s="3" t="s">
        <v>76</v>
      </c>
    </row>
    <row r="74" spans="1:5" x14ac:dyDescent="0.45">
      <c r="A74" s="20"/>
      <c r="B74" s="23"/>
      <c r="C74" s="22" t="str">
        <f t="shared" si="1"/>
        <v>quinta-feira</v>
      </c>
      <c r="D74" s="7" t="s">
        <v>54</v>
      </c>
      <c r="E74" s="3" t="s">
        <v>77</v>
      </c>
    </row>
    <row r="75" spans="1:5" x14ac:dyDescent="0.45">
      <c r="A75" s="20"/>
      <c r="B75" s="23"/>
      <c r="C75" s="22" t="str">
        <f t="shared" si="1"/>
        <v>sexta-feira</v>
      </c>
      <c r="D75" s="7" t="s">
        <v>45</v>
      </c>
      <c r="E75" s="3" t="s">
        <v>78</v>
      </c>
    </row>
    <row r="76" spans="1:5" x14ac:dyDescent="0.45">
      <c r="A76" s="20"/>
      <c r="B76" s="23"/>
      <c r="C76" s="22" t="str">
        <f t="shared" si="1"/>
        <v>segunda-feira</v>
      </c>
      <c r="D76" s="7" t="s">
        <v>46</v>
      </c>
      <c r="E76" s="3" t="s">
        <v>79</v>
      </c>
    </row>
    <row r="77" spans="1:5" x14ac:dyDescent="0.45">
      <c r="A77" s="20"/>
      <c r="B77" s="23"/>
      <c r="C77" s="22" t="str">
        <f t="shared" si="1"/>
        <v>terça-feira</v>
      </c>
      <c r="D77" s="7" t="s">
        <v>47</v>
      </c>
      <c r="E77" s="3" t="s">
        <v>80</v>
      </c>
    </row>
    <row r="78" spans="1:5" x14ac:dyDescent="0.45">
      <c r="A78" s="20"/>
      <c r="B78" s="23"/>
      <c r="C78" s="22" t="str">
        <f t="shared" si="1"/>
        <v>quarta-feira</v>
      </c>
      <c r="D78" s="7" t="s">
        <v>48</v>
      </c>
      <c r="E78" s="3" t="s">
        <v>81</v>
      </c>
    </row>
    <row r="79" spans="1:5" x14ac:dyDescent="0.45">
      <c r="A79" s="20"/>
      <c r="B79" s="23"/>
      <c r="C79" s="22" t="str">
        <f t="shared" si="1"/>
        <v>quinta-feira</v>
      </c>
      <c r="D79" s="7" t="s">
        <v>49</v>
      </c>
      <c r="E79" s="3" t="s">
        <v>82</v>
      </c>
    </row>
    <row r="80" spans="1:5" x14ac:dyDescent="0.45">
      <c r="A80" s="20"/>
      <c r="B80" s="24"/>
      <c r="C80" s="22" t="str">
        <f t="shared" si="1"/>
        <v>sexta-feira</v>
      </c>
      <c r="D80" s="7" t="s">
        <v>50</v>
      </c>
      <c r="E80" s="3" t="s">
        <v>83</v>
      </c>
    </row>
    <row r="81" spans="1:5" x14ac:dyDescent="0.45">
      <c r="A81" s="20"/>
      <c r="B81" s="3"/>
      <c r="C81" s="22" t="str">
        <f t="shared" si="1"/>
        <v/>
      </c>
      <c r="D81" s="18"/>
      <c r="E81" s="18"/>
    </row>
    <row r="82" spans="1:5" x14ac:dyDescent="0.45">
      <c r="A82" s="20"/>
      <c r="B82" s="25" t="s">
        <v>8</v>
      </c>
      <c r="C82" s="22" t="str">
        <f t="shared" si="1"/>
        <v>segunda-feira</v>
      </c>
      <c r="D82" s="7" t="s">
        <v>32</v>
      </c>
      <c r="E82" s="3" t="s">
        <v>30</v>
      </c>
    </row>
    <row r="83" spans="1:5" x14ac:dyDescent="0.45">
      <c r="A83" s="20"/>
      <c r="B83" s="23"/>
      <c r="C83" s="22" t="str">
        <f t="shared" si="1"/>
        <v>terça-feira</v>
      </c>
      <c r="D83" s="7" t="s">
        <v>33</v>
      </c>
      <c r="E83" s="3" t="s">
        <v>84</v>
      </c>
    </row>
    <row r="84" spans="1:5" x14ac:dyDescent="0.45">
      <c r="A84" s="20"/>
      <c r="B84" s="23"/>
      <c r="C84" s="22" t="str">
        <f t="shared" si="1"/>
        <v>quarta-feira</v>
      </c>
      <c r="D84" s="7" t="s">
        <v>34</v>
      </c>
      <c r="E84" s="3" t="s">
        <v>85</v>
      </c>
    </row>
    <row r="85" spans="1:5" x14ac:dyDescent="0.45">
      <c r="A85" s="20"/>
      <c r="B85" s="23"/>
      <c r="C85" s="22" t="str">
        <f t="shared" si="1"/>
        <v>quinta-feira</v>
      </c>
      <c r="D85" s="7" t="s">
        <v>35</v>
      </c>
      <c r="E85" s="3" t="s">
        <v>86</v>
      </c>
    </row>
    <row r="86" spans="1:5" x14ac:dyDescent="0.45">
      <c r="A86" s="20"/>
      <c r="B86" s="23"/>
      <c r="C86" s="22" t="str">
        <f t="shared" si="1"/>
        <v>sexta-feira</v>
      </c>
      <c r="D86" s="7" t="s">
        <v>36</v>
      </c>
      <c r="E86" s="3" t="s">
        <v>86</v>
      </c>
    </row>
    <row r="87" spans="1:5" x14ac:dyDescent="0.45">
      <c r="A87" s="20"/>
      <c r="B87" s="23"/>
      <c r="C87" s="22" t="str">
        <f t="shared" si="1"/>
        <v>segunda-feira</v>
      </c>
      <c r="D87" s="7" t="s">
        <v>37</v>
      </c>
      <c r="E87" s="3" t="s">
        <v>87</v>
      </c>
    </row>
    <row r="88" spans="1:5" x14ac:dyDescent="0.45">
      <c r="A88" s="20"/>
      <c r="B88" s="23"/>
      <c r="C88" s="22" t="str">
        <f t="shared" si="1"/>
        <v>terça-feira</v>
      </c>
      <c r="D88" s="7" t="s">
        <v>38</v>
      </c>
      <c r="E88" s="3" t="s">
        <v>87</v>
      </c>
    </row>
    <row r="89" spans="1:5" x14ac:dyDescent="0.45">
      <c r="A89" s="20"/>
      <c r="B89" s="23"/>
      <c r="C89" s="22" t="str">
        <f t="shared" si="1"/>
        <v>quarta-feira</v>
      </c>
      <c r="D89" s="7" t="s">
        <v>39</v>
      </c>
      <c r="E89" s="3" t="s">
        <v>31</v>
      </c>
    </row>
    <row r="90" spans="1:5" x14ac:dyDescent="0.45">
      <c r="A90" s="20"/>
      <c r="B90" s="23"/>
      <c r="C90" s="22" t="str">
        <f t="shared" si="1"/>
        <v>quinta-feira</v>
      </c>
      <c r="D90" s="7" t="s">
        <v>40</v>
      </c>
      <c r="E90" s="3" t="s">
        <v>30</v>
      </c>
    </row>
    <row r="91" spans="1:5" x14ac:dyDescent="0.45">
      <c r="A91" s="20"/>
      <c r="B91" s="23"/>
      <c r="C91" s="22" t="str">
        <f t="shared" si="1"/>
        <v>sexta-feira</v>
      </c>
      <c r="D91" s="7" t="s">
        <v>41</v>
      </c>
      <c r="E91" s="3" t="s">
        <v>30</v>
      </c>
    </row>
    <row r="92" spans="1:5" x14ac:dyDescent="0.45">
      <c r="A92" s="20"/>
      <c r="B92" s="23"/>
      <c r="C92" s="22" t="str">
        <f t="shared" si="1"/>
        <v>segunda-feira</v>
      </c>
      <c r="D92" s="7" t="s">
        <v>42</v>
      </c>
      <c r="E92" s="3" t="s">
        <v>30</v>
      </c>
    </row>
    <row r="93" spans="1:5" x14ac:dyDescent="0.45">
      <c r="A93" s="20"/>
      <c r="B93" s="23"/>
      <c r="C93" s="22" t="str">
        <f t="shared" si="1"/>
        <v>terça-feira</v>
      </c>
      <c r="D93" s="7" t="s">
        <v>43</v>
      </c>
      <c r="E93" s="3" t="s">
        <v>30</v>
      </c>
    </row>
    <row r="94" spans="1:5" x14ac:dyDescent="0.45">
      <c r="A94" s="20"/>
      <c r="B94" s="23"/>
      <c r="C94" s="22" t="str">
        <f t="shared" si="1"/>
        <v>quarta-feira</v>
      </c>
      <c r="D94" s="7" t="s">
        <v>44</v>
      </c>
      <c r="E94" s="3" t="s">
        <v>88</v>
      </c>
    </row>
    <row r="95" spans="1:5" x14ac:dyDescent="0.45">
      <c r="A95" s="20"/>
      <c r="B95" s="23"/>
      <c r="C95" s="22" t="str">
        <f t="shared" si="1"/>
        <v>quinta-feira</v>
      </c>
      <c r="D95" s="7" t="s">
        <v>54</v>
      </c>
      <c r="E95" s="3" t="s">
        <v>88</v>
      </c>
    </row>
    <row r="96" spans="1:5" x14ac:dyDescent="0.45">
      <c r="A96" s="20"/>
      <c r="B96" s="23"/>
      <c r="C96" s="22" t="str">
        <f t="shared" si="1"/>
        <v>sexta-feira</v>
      </c>
      <c r="D96" s="7" t="s">
        <v>45</v>
      </c>
      <c r="E96" s="3" t="s">
        <v>88</v>
      </c>
    </row>
    <row r="97" spans="1:5" x14ac:dyDescent="0.45">
      <c r="A97" s="20"/>
      <c r="B97" s="23"/>
      <c r="C97" s="22" t="str">
        <f t="shared" si="1"/>
        <v>segunda-feira</v>
      </c>
      <c r="D97" s="7" t="s">
        <v>46</v>
      </c>
      <c r="E97" s="3" t="s">
        <v>89</v>
      </c>
    </row>
    <row r="98" spans="1:5" x14ac:dyDescent="0.45">
      <c r="A98" s="20"/>
      <c r="B98" s="23"/>
      <c r="C98" s="22" t="str">
        <f t="shared" si="1"/>
        <v>terça-feira</v>
      </c>
      <c r="D98" s="7" t="s">
        <v>47</v>
      </c>
      <c r="E98" s="3" t="s">
        <v>31</v>
      </c>
    </row>
    <row r="99" spans="1:5" x14ac:dyDescent="0.45">
      <c r="A99" s="20"/>
      <c r="B99" s="23"/>
      <c r="C99" s="22" t="str">
        <f t="shared" si="1"/>
        <v>quarta-feira</v>
      </c>
      <c r="D99" s="7" t="s">
        <v>48</v>
      </c>
      <c r="E99" s="3" t="s">
        <v>90</v>
      </c>
    </row>
    <row r="100" spans="1:5" x14ac:dyDescent="0.45">
      <c r="A100" s="20"/>
      <c r="B100" s="23"/>
      <c r="C100" s="22" t="str">
        <f t="shared" si="1"/>
        <v>quinta-feira</v>
      </c>
      <c r="D100" s="7" t="s">
        <v>49</v>
      </c>
      <c r="E100" s="3" t="s">
        <v>91</v>
      </c>
    </row>
    <row r="101" spans="1:5" x14ac:dyDescent="0.45">
      <c r="A101" s="20"/>
      <c r="B101" s="23"/>
      <c r="C101" s="22" t="str">
        <f t="shared" si="1"/>
        <v>sexta-feira</v>
      </c>
      <c r="D101" s="7" t="s">
        <v>50</v>
      </c>
      <c r="E101" s="3" t="s">
        <v>91</v>
      </c>
    </row>
    <row r="102" spans="1:5" x14ac:dyDescent="0.45">
      <c r="A102" s="20"/>
      <c r="B102" s="24"/>
      <c r="C102" s="22" t="str">
        <f t="shared" si="1"/>
        <v>segunda-feira</v>
      </c>
      <c r="D102" s="7" t="s">
        <v>51</v>
      </c>
      <c r="E102" s="3" t="s">
        <v>91</v>
      </c>
    </row>
  </sheetData>
  <mergeCells count="6">
    <mergeCell ref="B2:B21"/>
    <mergeCell ref="B23:B43"/>
    <mergeCell ref="B45:B59"/>
    <mergeCell ref="B61:B80"/>
    <mergeCell ref="B82:B102"/>
    <mergeCell ref="A2:A10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509E2-9BC0-408A-B6AE-78D008BE2D5E}">
  <dimension ref="A1:G22"/>
  <sheetViews>
    <sheetView workbookViewId="0">
      <selection activeCell="C16" sqref="C16"/>
    </sheetView>
  </sheetViews>
  <sheetFormatPr defaultRowHeight="14.25" x14ac:dyDescent="0.45"/>
  <cols>
    <col min="1" max="1" width="22.53125" customWidth="1"/>
    <col min="2" max="3" width="9.53125" bestFit="1" customWidth="1"/>
    <col min="4" max="4" width="8.86328125" bestFit="1" customWidth="1"/>
    <col min="5" max="5" width="51.3984375" customWidth="1"/>
    <col min="6" max="6" width="38.86328125" customWidth="1"/>
    <col min="7" max="7" width="6.33203125" bestFit="1" customWidth="1"/>
    <col min="8" max="8" width="5.796875" bestFit="1" customWidth="1"/>
  </cols>
  <sheetData>
    <row r="1" spans="1:7" ht="14.65" thickBot="1" x14ac:dyDescent="0.5"/>
    <row r="2" spans="1:7" ht="36.4" thickBot="1" x14ac:dyDescent="0.5">
      <c r="A2" s="5" t="s">
        <v>92</v>
      </c>
      <c r="B2" s="6" t="s">
        <v>10</v>
      </c>
      <c r="C2" s="6" t="s">
        <v>2</v>
      </c>
      <c r="D2" s="6" t="s">
        <v>11</v>
      </c>
      <c r="E2" s="6" t="s">
        <v>12</v>
      </c>
      <c r="F2" s="6" t="s">
        <v>13</v>
      </c>
      <c r="G2" s="6" t="s">
        <v>14</v>
      </c>
    </row>
    <row r="3" spans="1:7" ht="14.65" thickBot="1" x14ac:dyDescent="0.5">
      <c r="A3" s="8" t="s">
        <v>20</v>
      </c>
      <c r="B3" s="15">
        <v>44316</v>
      </c>
      <c r="C3" s="8" t="s">
        <v>25</v>
      </c>
      <c r="D3" s="8" t="s">
        <v>16</v>
      </c>
      <c r="E3" s="9" t="s">
        <v>93</v>
      </c>
      <c r="F3" s="10">
        <v>0.25</v>
      </c>
      <c r="G3" s="10">
        <v>0.29236111111111113</v>
      </c>
    </row>
    <row r="4" spans="1:7" ht="26.65" thickBot="1" x14ac:dyDescent="0.5">
      <c r="A4" s="8" t="s">
        <v>20</v>
      </c>
      <c r="B4" s="15">
        <v>44319</v>
      </c>
      <c r="C4" s="8" t="s">
        <v>17</v>
      </c>
      <c r="D4" s="8" t="s">
        <v>16</v>
      </c>
      <c r="E4" s="9" t="s">
        <v>94</v>
      </c>
      <c r="F4" s="10">
        <v>0.20833333333333334</v>
      </c>
      <c r="G4" s="10">
        <v>0.25138888888888888</v>
      </c>
    </row>
    <row r="5" spans="1:7" ht="14.65" thickBot="1" x14ac:dyDescent="0.5">
      <c r="A5" s="8" t="s">
        <v>20</v>
      </c>
      <c r="B5" s="15">
        <v>44323</v>
      </c>
      <c r="C5" s="8" t="s">
        <v>25</v>
      </c>
      <c r="D5" s="8" t="s">
        <v>16</v>
      </c>
      <c r="E5" s="9" t="s">
        <v>95</v>
      </c>
      <c r="F5" s="10">
        <v>0.16805555555555554</v>
      </c>
      <c r="G5" s="10">
        <v>0.29166666666666669</v>
      </c>
    </row>
    <row r="6" spans="1:7" ht="14.65" thickBot="1" x14ac:dyDescent="0.5">
      <c r="A6" s="8" t="s">
        <v>20</v>
      </c>
      <c r="B6" s="15">
        <v>44327</v>
      </c>
      <c r="C6" s="8" t="s">
        <v>22</v>
      </c>
      <c r="D6" s="8" t="s">
        <v>16</v>
      </c>
      <c r="E6" s="9" t="s">
        <v>96</v>
      </c>
      <c r="F6" s="10">
        <v>0.20833333333333334</v>
      </c>
      <c r="G6" s="10">
        <v>0.29166666666666669</v>
      </c>
    </row>
    <row r="7" spans="1:7" ht="14.65" thickBot="1" x14ac:dyDescent="0.5">
      <c r="A7" s="8" t="s">
        <v>20</v>
      </c>
      <c r="B7" s="15">
        <v>44328</v>
      </c>
      <c r="C7" s="8" t="s">
        <v>23</v>
      </c>
      <c r="D7" s="8" t="s">
        <v>16</v>
      </c>
      <c r="E7" s="9" t="s">
        <v>97</v>
      </c>
      <c r="F7" s="10">
        <v>0.25</v>
      </c>
      <c r="G7" s="10">
        <v>0.29236111111111113</v>
      </c>
    </row>
    <row r="8" spans="1:7" ht="14.65" thickBot="1" x14ac:dyDescent="0.5">
      <c r="A8" s="8" t="s">
        <v>20</v>
      </c>
      <c r="B8" s="15">
        <v>44328</v>
      </c>
      <c r="C8" s="8" t="s">
        <v>23</v>
      </c>
      <c r="D8" s="8" t="s">
        <v>16</v>
      </c>
      <c r="E8" s="9" t="s">
        <v>98</v>
      </c>
      <c r="F8" s="10">
        <v>0.9590277777777777</v>
      </c>
      <c r="G8" s="10">
        <v>0.99930555555555556</v>
      </c>
    </row>
    <row r="9" spans="1:7" ht="14.65" thickBot="1" x14ac:dyDescent="0.5">
      <c r="A9" s="8" t="s">
        <v>20</v>
      </c>
      <c r="B9" s="15">
        <v>44329</v>
      </c>
      <c r="C9" s="8" t="s">
        <v>24</v>
      </c>
      <c r="D9" s="8" t="s">
        <v>16</v>
      </c>
      <c r="E9" s="9" t="s">
        <v>99</v>
      </c>
      <c r="F9" s="10">
        <v>0.75069444444444444</v>
      </c>
      <c r="G9" s="10">
        <v>0.81388888888888899</v>
      </c>
    </row>
    <row r="10" spans="1:7" ht="14.65" thickBot="1" x14ac:dyDescent="0.5">
      <c r="A10" s="8" t="s">
        <v>20</v>
      </c>
      <c r="B10" s="15">
        <v>44330</v>
      </c>
      <c r="C10" s="8" t="s">
        <v>25</v>
      </c>
      <c r="D10" s="8" t="s">
        <v>16</v>
      </c>
      <c r="E10" s="9" t="s">
        <v>100</v>
      </c>
      <c r="F10" s="10">
        <v>0.9375</v>
      </c>
      <c r="G10" s="10">
        <v>0.97986111111111107</v>
      </c>
    </row>
    <row r="11" spans="1:7" ht="26.65" thickBot="1" x14ac:dyDescent="0.5">
      <c r="A11" s="8" t="s">
        <v>20</v>
      </c>
      <c r="B11" s="15">
        <v>44333</v>
      </c>
      <c r="C11" s="8" t="s">
        <v>17</v>
      </c>
      <c r="D11" s="8" t="s">
        <v>16</v>
      </c>
      <c r="E11" s="9" t="s">
        <v>101</v>
      </c>
      <c r="F11" s="10">
        <v>0.875</v>
      </c>
      <c r="G11" s="10">
        <v>0.99930555555555556</v>
      </c>
    </row>
    <row r="12" spans="1:7" ht="14.65" thickBot="1" x14ac:dyDescent="0.5">
      <c r="A12" s="8" t="s">
        <v>20</v>
      </c>
      <c r="B12" s="15">
        <v>44334</v>
      </c>
      <c r="C12" s="8" t="s">
        <v>22</v>
      </c>
      <c r="D12" s="8" t="s">
        <v>16</v>
      </c>
      <c r="E12" s="9" t="s">
        <v>101</v>
      </c>
      <c r="F12" s="10">
        <v>0</v>
      </c>
      <c r="G12" s="10">
        <v>9.375E-2</v>
      </c>
    </row>
    <row r="13" spans="1:7" x14ac:dyDescent="0.45">
      <c r="A13" s="26"/>
    </row>
    <row r="14" spans="1:7" x14ac:dyDescent="0.45">
      <c r="A14" s="26"/>
    </row>
    <row r="15" spans="1:7" x14ac:dyDescent="0.45">
      <c r="A15" s="26"/>
    </row>
    <row r="16" spans="1:7" ht="14.65" thickBot="1" x14ac:dyDescent="0.5">
      <c r="A16" s="26"/>
    </row>
    <row r="17" spans="1:7" ht="36.4" thickBot="1" x14ac:dyDescent="0.5">
      <c r="A17" s="5" t="s">
        <v>9</v>
      </c>
      <c r="B17" s="6" t="s">
        <v>10</v>
      </c>
      <c r="C17" s="6" t="s">
        <v>2</v>
      </c>
      <c r="D17" s="6" t="s">
        <v>11</v>
      </c>
      <c r="E17" s="6" t="s">
        <v>12</v>
      </c>
      <c r="F17" s="6" t="s">
        <v>13</v>
      </c>
      <c r="G17" s="6" t="s">
        <v>14</v>
      </c>
    </row>
    <row r="18" spans="1:7" ht="14.65" thickBot="1" x14ac:dyDescent="0.5">
      <c r="A18" s="11" t="s">
        <v>6</v>
      </c>
      <c r="B18" s="15">
        <v>44306</v>
      </c>
      <c r="C18" s="12" t="s">
        <v>22</v>
      </c>
      <c r="D18" s="12" t="s">
        <v>16</v>
      </c>
      <c r="E18" s="12" t="s">
        <v>21</v>
      </c>
      <c r="F18" s="13">
        <v>0.29097222222222224</v>
      </c>
      <c r="G18" s="13">
        <v>0.33263888888888887</v>
      </c>
    </row>
    <row r="19" spans="1:7" ht="26.65" thickBot="1" x14ac:dyDescent="0.5">
      <c r="A19" s="11" t="s">
        <v>6</v>
      </c>
      <c r="B19" s="15">
        <v>44326</v>
      </c>
      <c r="C19" s="12" t="s">
        <v>17</v>
      </c>
      <c r="D19" s="12" t="s">
        <v>16</v>
      </c>
      <c r="E19" s="12" t="s">
        <v>21</v>
      </c>
      <c r="F19" s="13">
        <v>0.89583333333333337</v>
      </c>
      <c r="G19" s="13">
        <v>0.9375</v>
      </c>
    </row>
    <row r="20" spans="1:7" ht="14.65" thickBot="1" x14ac:dyDescent="0.5">
      <c r="A20" s="11" t="s">
        <v>6</v>
      </c>
      <c r="B20" s="16">
        <v>44328</v>
      </c>
      <c r="C20" s="12" t="s">
        <v>23</v>
      </c>
      <c r="D20" s="12" t="s">
        <v>16</v>
      </c>
      <c r="E20" s="12" t="s">
        <v>21</v>
      </c>
      <c r="F20" s="13">
        <v>0.75</v>
      </c>
      <c r="G20" s="14">
        <v>0.79166666666666663</v>
      </c>
    </row>
    <row r="21" spans="1:7" ht="14.65" thickBot="1" x14ac:dyDescent="0.5">
      <c r="A21" s="11" t="s">
        <v>6</v>
      </c>
      <c r="B21" s="16">
        <v>44330</v>
      </c>
      <c r="C21" s="12" t="s">
        <v>25</v>
      </c>
      <c r="D21" s="12" t="s">
        <v>16</v>
      </c>
      <c r="E21" s="17" t="s">
        <v>21</v>
      </c>
      <c r="F21" s="13">
        <v>0.875</v>
      </c>
      <c r="G21" s="13">
        <v>0.89583333333333337</v>
      </c>
    </row>
    <row r="22" spans="1:7" ht="14.65" thickBot="1" x14ac:dyDescent="0.5">
      <c r="A22" s="11" t="s">
        <v>6</v>
      </c>
      <c r="B22" s="15">
        <v>44332</v>
      </c>
      <c r="C22" s="12" t="s">
        <v>26</v>
      </c>
      <c r="D22" s="12" t="s">
        <v>16</v>
      </c>
      <c r="E22" s="12" t="s">
        <v>21</v>
      </c>
      <c r="F22" s="13">
        <v>6.25E-2</v>
      </c>
      <c r="G22" s="13">
        <v>8.3333333333333329E-2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16A8-0BFC-42A7-BC45-8FFF9F7575E4}">
  <dimension ref="A1"/>
  <sheetViews>
    <sheetView topLeftCell="A8" zoomScale="120" zoomScaleNormal="120" workbookViewId="0">
      <selection activeCell="J25" sqref="J25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BA014-7A5E-42AE-A0EB-846DFC1A899F}">
  <dimension ref="A1"/>
  <sheetViews>
    <sheetView tabSelected="1" workbookViewId="0">
      <selection activeCell="L7" sqref="L7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Analítico</vt:lpstr>
      <vt:lpstr>HEs</vt:lpstr>
      <vt:lpstr>Sobreaviso</vt:lpstr>
      <vt:lpstr>Skype_NOC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Rocha</dc:creator>
  <cp:lastModifiedBy>Rocha</cp:lastModifiedBy>
  <dcterms:created xsi:type="dcterms:W3CDTF">2021-01-05T19:47:27Z</dcterms:created>
  <dcterms:modified xsi:type="dcterms:W3CDTF">2021-06-14T18:45:15Z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etDate">
    <vt:lpwstr>2021-04-13T19:01:08Z</vt:lpwstr>
  </property>
  <property fmtid="{D5CDD505-2E9C-101B-9397-08002B2CF9AE}" pid="4" name="MSIP_Label_41b88ec2-a72b-4523-9e84-0458a1764731_Method">
    <vt:lpwstr>Privileged</vt:lpwstr>
  </property>
  <property fmtid="{D5CDD505-2E9C-101B-9397-08002B2CF9AE}" pid="5" name="MSIP_Label_41b88ec2-a72b-4523-9e84-0458a1764731_Name">
    <vt:lpwstr>Public O365</vt:lpwstr>
  </property>
  <property fmtid="{D5CDD505-2E9C-101B-9397-08002B2CF9AE}" pid="6" name="MSIP_Label_41b88ec2-a72b-4523-9e84-0458a1764731_SiteId">
    <vt:lpwstr>35595a02-4d6d-44ac-99e1-f9ab4cd872db</vt:lpwstr>
  </property>
  <property fmtid="{D5CDD505-2E9C-101B-9397-08002B2CF9AE}" pid="7" name="MSIP_Label_41b88ec2-a72b-4523-9e84-0458a1764731_ActionId">
    <vt:lpwstr>fd05bb4a-5989-4c6e-b003-3f35e01be560</vt:lpwstr>
  </property>
  <property fmtid="{D5CDD505-2E9C-101B-9397-08002B2CF9AE}" pid="8" name="MSIP_Label_41b88ec2-a72b-4523-9e84-0458a1764731_ContentBits">
    <vt:lpwstr>0</vt:lpwstr>
  </property>
</Properties>
</file>