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D.A.Assignments\"/>
    </mc:Choice>
  </mc:AlternateContent>
  <xr:revisionPtr revIDLastSave="0" documentId="8_{7BF73D75-BD28-4F41-B642-265FBD110ED6}" xr6:coauthVersionLast="47" xr6:coauthVersionMax="47" xr10:uidLastSave="{00000000-0000-0000-0000-000000000000}"/>
  <bookViews>
    <workbookView xWindow="-120" yWindow="-120" windowWidth="20730" windowHeight="11160" xr2:uid="{00000000-000D-0000-FFFF-FFFF00000000}"/>
  </bookViews>
  <sheets>
    <sheet name="Q14 - Grap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 i="1" l="1"/>
  <c r="M6" i="1"/>
  <c r="M7" i="1"/>
  <c r="M8" i="1"/>
  <c r="M9" i="1"/>
  <c r="M10" i="1"/>
  <c r="M11" i="1"/>
  <c r="M12" i="1"/>
  <c r="M13" i="1"/>
  <c r="M14" i="1"/>
  <c r="M15" i="1"/>
  <c r="M4" i="1"/>
  <c r="L5" i="1"/>
  <c r="L6" i="1"/>
  <c r="L7" i="1"/>
  <c r="L8" i="1"/>
  <c r="L9" i="1"/>
  <c r="L10" i="1"/>
  <c r="L11" i="1"/>
  <c r="L12" i="1"/>
  <c r="L13" i="1"/>
  <c r="L14" i="1"/>
  <c r="L15" i="1"/>
  <c r="L4" i="1"/>
</calcChain>
</file>

<file path=xl/sharedStrings.xml><?xml version="1.0" encoding="utf-8"?>
<sst xmlns="http://schemas.openxmlformats.org/spreadsheetml/2006/main" count="58" uniqueCount="22">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</sst>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Handle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'Q14 - Graph'!$L$3</c:f>
              <c:strCache>
                <c:ptCount val="1"/>
                <c:pt idx="0">
                  <c:v>Grand Total</c:v>
                </c:pt>
              </c:strCache>
            </c:strRef>
          </c:tx>
          <c:spPr>
            <a:solidFill>
              <a:schemeClr val="accent1"/>
            </a:solidFill>
            <a:ln>
              <a:noFill/>
            </a:ln>
            <a:effectLst/>
          </c:spPr>
          <c:invertIfNegative val="0"/>
          <c:cat>
            <c:strRef>
              <c:f>'Q14 - Graph'!$K$4:$K$15</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Graph'!$L$4:$L$15</c:f>
              <c:numCache>
                <c:formatCode>h:mm:ss</c:formatCode>
                <c:ptCount val="12"/>
                <c:pt idx="0">
                  <c:v>0.17962394310552185</c:v>
                </c:pt>
                <c:pt idx="1">
                  <c:v>0.17976425316174327</c:v>
                </c:pt>
                <c:pt idx="2">
                  <c:v>0.17180258962605244</c:v>
                </c:pt>
                <c:pt idx="3">
                  <c:v>0.17029515682253843</c:v>
                </c:pt>
                <c:pt idx="4">
                  <c:v>0.16915790607407294</c:v>
                </c:pt>
                <c:pt idx="5">
                  <c:v>0.16070337755004124</c:v>
                </c:pt>
                <c:pt idx="6">
                  <c:v>0.16251324551489388</c:v>
                </c:pt>
                <c:pt idx="7">
                  <c:v>0.17244549946152418</c:v>
                </c:pt>
                <c:pt idx="8">
                  <c:v>0.156279515711749</c:v>
                </c:pt>
                <c:pt idx="9">
                  <c:v>0.1763000012514945</c:v>
                </c:pt>
                <c:pt idx="10">
                  <c:v>0.16893907248055959</c:v>
                </c:pt>
                <c:pt idx="11">
                  <c:v>0.16748264430219878</c:v>
                </c:pt>
              </c:numCache>
            </c:numRef>
          </c:val>
          <c:extLst>
            <c:ext xmlns:c16="http://schemas.microsoft.com/office/drawing/2014/chart" uri="{C3380CC4-5D6E-409C-BE32-E72D297353CC}">
              <c16:uniqueId val="{00000000-FA52-4F2D-8F8D-678D6DE49B11}"/>
            </c:ext>
          </c:extLst>
        </c:ser>
        <c:dLbls>
          <c:showLegendKey val="0"/>
          <c:showVal val="0"/>
          <c:showCatName val="0"/>
          <c:showSerName val="0"/>
          <c:showPercent val="0"/>
          <c:showBubbleSize val="0"/>
        </c:dLbls>
        <c:gapWidth val="219"/>
        <c:overlap val="-27"/>
        <c:axId val="649554240"/>
        <c:axId val="649555904"/>
      </c:barChart>
      <c:lineChart>
        <c:grouping val="standard"/>
        <c:varyColors val="0"/>
        <c:ser>
          <c:idx val="1"/>
          <c:order val="1"/>
          <c:tx>
            <c:strRef>
              <c:f>'Q14 - Graph'!$M$3</c:f>
              <c:strCache>
                <c:ptCount val="1"/>
                <c:pt idx="0">
                  <c:v>Avg</c:v>
                </c:pt>
              </c:strCache>
            </c:strRef>
          </c:tx>
          <c:spPr>
            <a:ln w="28575" cap="rnd">
              <a:solidFill>
                <a:schemeClr val="accent2"/>
              </a:solidFill>
              <a:round/>
            </a:ln>
            <a:effectLst/>
          </c:spPr>
          <c:marker>
            <c:symbol val="none"/>
          </c:marker>
          <c:cat>
            <c:strRef>
              <c:f>'Q14 - Graph'!$K$4:$K$15</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Graph'!$M$4:$M$15</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smooth val="0"/>
          <c:extLst>
            <c:ext xmlns:c16="http://schemas.microsoft.com/office/drawing/2014/chart" uri="{C3380CC4-5D6E-409C-BE32-E72D297353CC}">
              <c16:uniqueId val="{00000001-FA52-4F2D-8F8D-678D6DE49B11}"/>
            </c:ext>
          </c:extLst>
        </c:ser>
        <c:dLbls>
          <c:showLegendKey val="0"/>
          <c:showVal val="0"/>
          <c:showCatName val="0"/>
          <c:showSerName val="0"/>
          <c:showPercent val="0"/>
          <c:showBubbleSize val="0"/>
        </c:dLbls>
        <c:marker val="1"/>
        <c:smooth val="0"/>
        <c:axId val="649556320"/>
        <c:axId val="649564224"/>
      </c:lineChart>
      <c:catAx>
        <c:axId val="6495542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55904"/>
        <c:crosses val="autoZero"/>
        <c:auto val="1"/>
        <c:lblAlgn val="ctr"/>
        <c:lblOffset val="100"/>
        <c:noMultiLvlLbl val="0"/>
      </c:catAx>
      <c:valAx>
        <c:axId val="64955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54240"/>
        <c:crosses val="autoZero"/>
        <c:crossBetween val="between"/>
      </c:valAx>
      <c:valAx>
        <c:axId val="6495642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56320"/>
        <c:crosses val="max"/>
        <c:crossBetween val="between"/>
      </c:valAx>
      <c:catAx>
        <c:axId val="649556320"/>
        <c:scaling>
          <c:orientation val="minMax"/>
        </c:scaling>
        <c:delete val="1"/>
        <c:axPos val="b"/>
        <c:numFmt formatCode="General" sourceLinked="1"/>
        <c:majorTickMark val="out"/>
        <c:minorTickMark val="none"/>
        <c:tickLblPos val="nextTo"/>
        <c:crossAx val="6495642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'Q14 - Graph'!$K$20</c:f>
              <c:strCache>
                <c:ptCount val="1"/>
                <c:pt idx="0">
                  <c:v>Week12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'Q14 - Graph'!$L$19:$Q$19</c:f>
              <c:strCache>
                <c:ptCount val="6"/>
                <c:pt idx="0">
                  <c:v>Sat</c:v>
                </c:pt>
                <c:pt idx="1">
                  <c:v>Mon</c:v>
                </c:pt>
                <c:pt idx="2">
                  <c:v>Tue</c:v>
                </c:pt>
                <c:pt idx="3">
                  <c:v>Wed</c:v>
                </c:pt>
                <c:pt idx="4">
                  <c:v>Thu</c:v>
                </c:pt>
                <c:pt idx="5">
                  <c:v>Fri</c:v>
                </c:pt>
              </c:strCache>
            </c:strRef>
          </c:cat>
          <c:val>
            <c:numRef>
              <c:f>'Q14 - Graph'!$L$20:$Q$20</c:f>
              <c:numCache>
                <c:formatCode>h:mm:ss</c:formatCode>
                <c:ptCount val="6"/>
                <c:pt idx="0">
                  <c:v>2.7292917917917915E-2</c:v>
                </c:pt>
                <c:pt idx="1">
                  <c:v>2.3030835619570186E-2</c:v>
                </c:pt>
                <c:pt idx="2">
                  <c:v>2.5450571895424837E-2</c:v>
                </c:pt>
                <c:pt idx="3">
                  <c:v>3.1856001048218029E-2</c:v>
                </c:pt>
                <c:pt idx="4">
                  <c:v>2.6617890211640211E-2</c:v>
                </c:pt>
                <c:pt idx="5">
                  <c:v>3.3234427609427609E-2</c:v>
                </c:pt>
              </c:numCache>
            </c:numRef>
          </c:val>
          <c:smooth val="0"/>
          <c:extLst>
            <c:ext xmlns:c16="http://schemas.microsoft.com/office/drawing/2014/chart" uri="{C3380CC4-5D6E-409C-BE32-E72D297353CC}">
              <c16:uniqueId val="{00000000-52CD-4B47-B54F-D21A0A21E32A}"/>
            </c:ext>
          </c:extLst>
        </c:ser>
        <c:dLbls>
          <c:showLegendKey val="0"/>
          <c:showVal val="0"/>
          <c:showCatName val="0"/>
          <c:showSerName val="0"/>
          <c:showPercent val="0"/>
          <c:showBubbleSize val="0"/>
        </c:dLbls>
        <c:marker val="1"/>
        <c:smooth val="0"/>
        <c:axId val="424887472"/>
        <c:axId val="424888304"/>
      </c:lineChart>
      <c:catAx>
        <c:axId val="42488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88304"/>
        <c:crosses val="autoZero"/>
        <c:auto val="1"/>
        <c:lblAlgn val="ctr"/>
        <c:lblOffset val="100"/>
        <c:noMultiLvlLbl val="0"/>
      </c:catAx>
      <c:valAx>
        <c:axId val="42488830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'Q14 - Graph'!$B$30</c:f>
              <c:strCache>
                <c:ptCount val="1"/>
                <c:pt idx="0">
                  <c:v>Grand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'Q14 - Graph'!$A$31:$A$42</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Graph'!$B$31:$B$42</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c:ext xmlns:c16="http://schemas.microsoft.com/office/drawing/2014/chart" uri="{C3380CC4-5D6E-409C-BE32-E72D297353CC}">
              <c16:uniqueId val="{00000000-0A80-4F45-9838-BE64024D9FD4}"/>
            </c:ext>
          </c:extLst>
        </c:ser>
        <c:dLbls>
          <c:showLegendKey val="0"/>
          <c:showVal val="0"/>
          <c:showCatName val="0"/>
          <c:showSerName val="0"/>
          <c:showPercent val="0"/>
          <c:showBubbleSize val="0"/>
        </c:dLbls>
        <c:gapWidth val="100"/>
        <c:shape val="box"/>
        <c:axId val="649563392"/>
        <c:axId val="649563808"/>
        <c:axId val="0"/>
      </c:bar3DChart>
      <c:catAx>
        <c:axId val="6495633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63808"/>
        <c:crosses val="autoZero"/>
        <c:auto val="1"/>
        <c:lblAlgn val="ctr"/>
        <c:lblOffset val="100"/>
        <c:noMultiLvlLbl val="0"/>
      </c:catAx>
      <c:valAx>
        <c:axId val="649563808"/>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6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149225</xdr:colOff>
      <xdr:row>0</xdr:row>
      <xdr:rowOff>123825</xdr:rowOff>
    </xdr:from>
    <xdr:to>
      <xdr:col>19</xdr:col>
      <xdr:colOff>536575</xdr:colOff>
      <xdr:row>15</xdr:row>
      <xdr:rowOff>85725</xdr:rowOff>
    </xdr:to>
    <xdr:graphicFrame macro="">
      <xdr:nvGraphicFramePr>
        <xdr:cNvPr id="2" name="Chart 1">
          <a:extLst>
            <a:ext uri="{FF2B5EF4-FFF2-40B4-BE49-F238E27FC236}">
              <a16:creationId xmlns:a16="http://schemas.microsoft.com/office/drawing/2014/main" id="{0DC0046D-16A9-43EA-BEFB-C1841D165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4444</xdr:colOff>
      <xdr:row>21</xdr:row>
      <xdr:rowOff>9525</xdr:rowOff>
    </xdr:from>
    <xdr:to>
      <xdr:col>17</xdr:col>
      <xdr:colOff>7619</xdr:colOff>
      <xdr:row>35</xdr:row>
      <xdr:rowOff>173355</xdr:rowOff>
    </xdr:to>
    <xdr:graphicFrame macro="">
      <xdr:nvGraphicFramePr>
        <xdr:cNvPr id="4" name="Chart 3">
          <a:extLst>
            <a:ext uri="{FF2B5EF4-FFF2-40B4-BE49-F238E27FC236}">
              <a16:creationId xmlns:a16="http://schemas.microsoft.com/office/drawing/2014/main" id="{96A30759-FF00-4622-84E6-C42FC3436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479425</xdr:colOff>
      <xdr:row>29</xdr:row>
      <xdr:rowOff>104775</xdr:rowOff>
    </xdr:from>
    <xdr:to>
      <xdr:col>9</xdr:col>
      <xdr:colOff>485775</xdr:colOff>
      <xdr:row>44</xdr:row>
      <xdr:rowOff>85725</xdr:rowOff>
    </xdr:to>
    <xdr:graphicFrame macro="">
      <xdr:nvGraphicFramePr>
        <xdr:cNvPr id="5" name="Chart 4">
          <a:extLst>
            <a:ext uri="{FF2B5EF4-FFF2-40B4-BE49-F238E27FC236}">
              <a16:creationId xmlns:a16="http://schemas.microsoft.com/office/drawing/2014/main" id="{56E326A2-4E9E-4260-9311-51E36A5C1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42"/>
  <sheetViews>
    <sheetView tabSelected="1" zoomScale="96" zoomScaleNormal="96" workbookViewId="0">
      <selection activeCell="S19" sqref="S19"/>
    </sheetView>
  </sheetViews>
  <sheetFormatPr defaultRowHeight="15"/>
  <cols>
    <col min="1" max="1" width="10.140625" bestFit="1" customWidth="1"/>
    <col min="2" max="2" width="12.28515625" customWidth="1"/>
    <col min="8" max="8" width="13" customWidth="1"/>
    <col min="11" max="11" width="7.5703125" bestFit="1" customWidth="1"/>
    <col min="12" max="12" width="11.140625" bestFit="1" customWidth="1"/>
    <col min="14" max="14" width="9.85546875" bestFit="1" customWidth="1"/>
    <col min="15" max="15" width="10" bestFit="1" customWidth="1"/>
    <col min="16" max="21" width="10" customWidth="1"/>
    <col min="22" max="22" width="10.140625" bestFit="1" customWidth="1"/>
  </cols>
  <sheetData>
    <row r="3" spans="1:13" ht="15.75" thickBot="1">
      <c r="K3" s="1" t="s">
        <v>0</v>
      </c>
      <c r="L3" s="1" t="s">
        <v>7</v>
      </c>
      <c r="M3" s="1" t="s">
        <v>21</v>
      </c>
    </row>
    <row r="4" spans="1:13" ht="15" customHeight="1">
      <c r="A4" s="4" t="s">
        <v>20</v>
      </c>
      <c r="B4" s="5"/>
      <c r="C4" s="5"/>
      <c r="D4" s="5"/>
      <c r="E4" s="5"/>
      <c r="F4" s="5"/>
      <c r="G4" s="5"/>
      <c r="H4" s="5"/>
      <c r="I4" s="6"/>
      <c r="K4" s="2" t="s">
        <v>8</v>
      </c>
      <c r="L4" s="3">
        <f>SUM(B15:G15)</f>
        <v>0.17962394310552185</v>
      </c>
      <c r="M4" s="3">
        <f>L4/6</f>
        <v>2.9937323850920308E-2</v>
      </c>
    </row>
    <row r="5" spans="1:13">
      <c r="A5" s="7"/>
      <c r="B5" s="8"/>
      <c r="C5" s="8"/>
      <c r="D5" s="8"/>
      <c r="E5" s="8"/>
      <c r="F5" s="8"/>
      <c r="G5" s="8"/>
      <c r="H5" s="8"/>
      <c r="I5" s="9"/>
      <c r="K5" s="2" t="s">
        <v>9</v>
      </c>
      <c r="L5" s="3">
        <f t="shared" ref="L5:L15" si="0">SUM(B16:G16)</f>
        <v>0.17976425316174327</v>
      </c>
      <c r="M5" s="3">
        <f t="shared" ref="M5:M15" si="1">L5/6</f>
        <v>2.9960708860290546E-2</v>
      </c>
    </row>
    <row r="6" spans="1:13">
      <c r="A6" s="7"/>
      <c r="B6" s="8"/>
      <c r="C6" s="8"/>
      <c r="D6" s="8"/>
      <c r="E6" s="8"/>
      <c r="F6" s="8"/>
      <c r="G6" s="8"/>
      <c r="H6" s="8"/>
      <c r="I6" s="9"/>
      <c r="K6" s="2" t="s">
        <v>10</v>
      </c>
      <c r="L6" s="3">
        <f t="shared" si="0"/>
        <v>0.17180258962605244</v>
      </c>
      <c r="M6" s="3">
        <f t="shared" si="1"/>
        <v>2.8633764937675405E-2</v>
      </c>
    </row>
    <row r="7" spans="1:13">
      <c r="A7" s="7"/>
      <c r="B7" s="8"/>
      <c r="C7" s="8"/>
      <c r="D7" s="8"/>
      <c r="E7" s="8"/>
      <c r="F7" s="8"/>
      <c r="G7" s="8"/>
      <c r="H7" s="8"/>
      <c r="I7" s="9"/>
      <c r="K7" s="2" t="s">
        <v>11</v>
      </c>
      <c r="L7" s="3">
        <f t="shared" si="0"/>
        <v>0.17029515682253843</v>
      </c>
      <c r="M7" s="3">
        <f t="shared" si="1"/>
        <v>2.8382526137089737E-2</v>
      </c>
    </row>
    <row r="8" spans="1:13" ht="15.75" thickBot="1">
      <c r="A8" s="10"/>
      <c r="B8" s="11"/>
      <c r="C8" s="11"/>
      <c r="D8" s="11"/>
      <c r="E8" s="11"/>
      <c r="F8" s="11"/>
      <c r="G8" s="11"/>
      <c r="H8" s="11"/>
      <c r="I8" s="12"/>
      <c r="K8" s="2" t="s">
        <v>12</v>
      </c>
      <c r="L8" s="3">
        <f t="shared" si="0"/>
        <v>0.16915790607407294</v>
      </c>
      <c r="M8" s="3">
        <f t="shared" si="1"/>
        <v>2.8192984345678823E-2</v>
      </c>
    </row>
    <row r="9" spans="1:13">
      <c r="K9" s="2" t="s">
        <v>13</v>
      </c>
      <c r="L9" s="3">
        <f t="shared" si="0"/>
        <v>0.16070337755004124</v>
      </c>
      <c r="M9" s="3">
        <f t="shared" si="1"/>
        <v>2.6783896258340208E-2</v>
      </c>
    </row>
    <row r="10" spans="1:13">
      <c r="K10" s="2" t="s">
        <v>14</v>
      </c>
      <c r="L10" s="3">
        <f t="shared" si="0"/>
        <v>0.16251324551489388</v>
      </c>
      <c r="M10" s="3">
        <f t="shared" si="1"/>
        <v>2.7085540919148981E-2</v>
      </c>
    </row>
    <row r="11" spans="1:13">
      <c r="K11" s="2" t="s">
        <v>15</v>
      </c>
      <c r="L11" s="3">
        <f t="shared" si="0"/>
        <v>0.17244549946152418</v>
      </c>
      <c r="M11" s="3">
        <f t="shared" si="1"/>
        <v>2.8740916576920697E-2</v>
      </c>
    </row>
    <row r="12" spans="1:13">
      <c r="K12" s="2" t="s">
        <v>16</v>
      </c>
      <c r="L12" s="3">
        <f t="shared" si="0"/>
        <v>0.156279515711749</v>
      </c>
      <c r="M12" s="3">
        <f t="shared" si="1"/>
        <v>2.6046585951958166E-2</v>
      </c>
    </row>
    <row r="13" spans="1:13">
      <c r="K13" s="2" t="s">
        <v>17</v>
      </c>
      <c r="L13" s="3">
        <f t="shared" si="0"/>
        <v>0.1763000012514945</v>
      </c>
      <c r="M13" s="3">
        <f t="shared" si="1"/>
        <v>2.9383333541915749E-2</v>
      </c>
    </row>
    <row r="14" spans="1:13">
      <c r="A14" s="1" t="s">
        <v>0</v>
      </c>
      <c r="B14" s="1" t="s">
        <v>1</v>
      </c>
      <c r="C14" s="1" t="s">
        <v>2</v>
      </c>
      <c r="D14" s="1" t="s">
        <v>3</v>
      </c>
      <c r="E14" s="1" t="s">
        <v>4</v>
      </c>
      <c r="F14" s="1" t="s">
        <v>5</v>
      </c>
      <c r="G14" s="1" t="s">
        <v>6</v>
      </c>
      <c r="H14" s="1" t="s">
        <v>7</v>
      </c>
      <c r="K14" s="2" t="s">
        <v>18</v>
      </c>
      <c r="L14" s="3">
        <f t="shared" si="0"/>
        <v>0.16893907248055959</v>
      </c>
      <c r="M14" s="3">
        <f t="shared" si="1"/>
        <v>2.8156512080093263E-2</v>
      </c>
    </row>
    <row r="15" spans="1:13">
      <c r="A15" s="2" t="s">
        <v>8</v>
      </c>
      <c r="B15" s="3">
        <v>2.4168427938808374E-2</v>
      </c>
      <c r="C15" s="3">
        <v>2.9803240740740741E-2</v>
      </c>
      <c r="D15" s="3">
        <v>2.9069855486327449E-2</v>
      </c>
      <c r="E15" s="3">
        <v>3.1534887566137565E-2</v>
      </c>
      <c r="F15" s="3">
        <v>3.3231687752108545E-2</v>
      </c>
      <c r="G15" s="3">
        <v>3.1815843621399172E-2</v>
      </c>
      <c r="H15" s="3">
        <v>3.046342985767083E-2</v>
      </c>
      <c r="K15" s="2" t="s">
        <v>19</v>
      </c>
      <c r="L15" s="3">
        <f t="shared" si="0"/>
        <v>0.16748264430219878</v>
      </c>
      <c r="M15" s="3">
        <f t="shared" si="1"/>
        <v>2.7913774050366463E-2</v>
      </c>
    </row>
    <row r="16" spans="1:13">
      <c r="A16" s="2" t="s">
        <v>9</v>
      </c>
      <c r="B16" s="3">
        <v>2.4550495262704568E-2</v>
      </c>
      <c r="C16" s="3">
        <v>2.9400115740740741E-2</v>
      </c>
      <c r="D16" s="3">
        <v>3.5468399270482606E-2</v>
      </c>
      <c r="E16" s="3">
        <v>2.9046682098765431E-2</v>
      </c>
      <c r="F16" s="3">
        <v>2.9004252214170693E-2</v>
      </c>
      <c r="G16" s="3">
        <v>3.2294308574879221E-2</v>
      </c>
      <c r="H16" s="3">
        <v>3.0207590483858602E-2</v>
      </c>
    </row>
    <row r="17" spans="1:17">
      <c r="A17" s="2" t="s">
        <v>10</v>
      </c>
      <c r="B17" s="3">
        <v>2.4931561996779386E-2</v>
      </c>
      <c r="C17" s="3">
        <v>2.6817611882716048E-2</v>
      </c>
      <c r="D17" s="3">
        <v>3.7552224480578142E-2</v>
      </c>
      <c r="E17" s="3">
        <v>2.8469484269215455E-2</v>
      </c>
      <c r="F17" s="3">
        <v>2.87100035161744E-2</v>
      </c>
      <c r="G17" s="3">
        <v>2.5321703480589021E-2</v>
      </c>
      <c r="H17" s="3">
        <v>2.904529117933723E-2</v>
      </c>
    </row>
    <row r="18" spans="1:17">
      <c r="A18" s="2" t="s">
        <v>11</v>
      </c>
      <c r="B18" s="3">
        <v>2.5467388344226582E-2</v>
      </c>
      <c r="C18" s="3">
        <v>3.2617448391013965E-2</v>
      </c>
      <c r="D18" s="3">
        <v>3.0166245791245792E-2</v>
      </c>
      <c r="E18" s="3">
        <v>2.5069198187549248E-2</v>
      </c>
      <c r="F18" s="3">
        <v>2.9642129629629629E-2</v>
      </c>
      <c r="G18" s="3">
        <v>2.7332746478873238E-2</v>
      </c>
      <c r="H18" s="3">
        <v>2.8484569679126132E-2</v>
      </c>
    </row>
    <row r="19" spans="1:17">
      <c r="A19" s="2" t="s">
        <v>12</v>
      </c>
      <c r="B19" s="3">
        <v>2.4490367383512544E-2</v>
      </c>
      <c r="C19" s="3">
        <v>2.7244300497976968E-2</v>
      </c>
      <c r="D19" s="3">
        <v>2.8568239795918368E-2</v>
      </c>
      <c r="E19" s="3">
        <v>3.1803478157644824E-2</v>
      </c>
      <c r="F19" s="3">
        <v>2.8979226791726792E-2</v>
      </c>
      <c r="G19" s="3">
        <v>2.8072293447293447E-2</v>
      </c>
      <c r="H19" s="3">
        <v>2.8499426242481796E-2</v>
      </c>
      <c r="K19" s="1" t="s">
        <v>0</v>
      </c>
      <c r="L19" s="1" t="s">
        <v>1</v>
      </c>
      <c r="M19" s="1" t="s">
        <v>2</v>
      </c>
      <c r="N19" s="1" t="s">
        <v>3</v>
      </c>
      <c r="O19" s="1" t="s">
        <v>4</v>
      </c>
      <c r="P19" s="1" t="s">
        <v>5</v>
      </c>
      <c r="Q19" s="1" t="s">
        <v>6</v>
      </c>
    </row>
    <row r="20" spans="1:17">
      <c r="A20" s="2" t="s">
        <v>13</v>
      </c>
      <c r="B20" s="3">
        <v>2.5582373532068655E-2</v>
      </c>
      <c r="C20" s="3">
        <v>2.4073962784900288E-2</v>
      </c>
      <c r="D20" s="3">
        <v>2.628299474847982E-2</v>
      </c>
      <c r="E20" s="3">
        <v>3.0779172602089268E-2</v>
      </c>
      <c r="F20" s="3">
        <v>3.0522762345679012E-2</v>
      </c>
      <c r="G20" s="3">
        <v>2.3462111536824183E-2</v>
      </c>
      <c r="H20" s="3">
        <v>2.6568874885043059E-2</v>
      </c>
      <c r="K20" s="2" t="s">
        <v>19</v>
      </c>
      <c r="L20" s="3">
        <v>2.7292917917917915E-2</v>
      </c>
      <c r="M20" s="3">
        <v>2.3030835619570186E-2</v>
      </c>
      <c r="N20" s="3">
        <v>2.5450571895424837E-2</v>
      </c>
      <c r="O20" s="3">
        <v>3.1856001048218029E-2</v>
      </c>
      <c r="P20" s="3">
        <v>2.6617890211640211E-2</v>
      </c>
      <c r="Q20" s="3">
        <v>3.3234427609427609E-2</v>
      </c>
    </row>
    <row r="21" spans="1:17">
      <c r="A21" s="2" t="s">
        <v>14</v>
      </c>
      <c r="B21" s="3">
        <v>2.2959401709401708E-2</v>
      </c>
      <c r="C21" s="3">
        <v>2.5457508514261387E-2</v>
      </c>
      <c r="D21" s="3">
        <v>3.0746527777777779E-2</v>
      </c>
      <c r="E21" s="3">
        <v>2.8648879142300191E-2</v>
      </c>
      <c r="F21" s="3">
        <v>2.9496935315597286E-2</v>
      </c>
      <c r="G21" s="3">
        <v>2.5203993055555554E-2</v>
      </c>
      <c r="H21" s="3">
        <v>2.7327485957521502E-2</v>
      </c>
    </row>
    <row r="22" spans="1:17">
      <c r="A22" s="2" t="s">
        <v>15</v>
      </c>
      <c r="B22" s="3">
        <v>2.530545491143317E-2</v>
      </c>
      <c r="C22" s="3">
        <v>3.0196214596949891E-2</v>
      </c>
      <c r="D22" s="3">
        <v>2.7687274948559673E-2</v>
      </c>
      <c r="E22" s="3">
        <v>3.5016953573291605E-2</v>
      </c>
      <c r="F22" s="3">
        <v>2.4404275599128541E-2</v>
      </c>
      <c r="G22" s="3">
        <v>2.9835325832161273E-2</v>
      </c>
      <c r="H22" s="3">
        <v>2.9059627398482821E-2</v>
      </c>
    </row>
    <row r="23" spans="1:17">
      <c r="A23" s="2" t="s">
        <v>16</v>
      </c>
      <c r="B23" s="3">
        <v>1.8955938697318007E-2</v>
      </c>
      <c r="C23" s="3">
        <v>2.2659286762009536E-2</v>
      </c>
      <c r="D23" s="3">
        <v>3.0019907407407405E-2</v>
      </c>
      <c r="E23" s="3">
        <v>2.8648976909007771E-2</v>
      </c>
      <c r="F23" s="3">
        <v>2.8203635620915036E-2</v>
      </c>
      <c r="G23" s="3">
        <v>2.7791770315091214E-2</v>
      </c>
      <c r="H23" s="3">
        <v>2.658020475939122E-2</v>
      </c>
    </row>
    <row r="24" spans="1:17">
      <c r="A24" s="2" t="s">
        <v>17</v>
      </c>
      <c r="B24" s="3">
        <v>2.7745861391694722E-2</v>
      </c>
      <c r="C24" s="3">
        <v>2.7162296642436828E-2</v>
      </c>
      <c r="D24" s="3">
        <v>3.3400046816479401E-2</v>
      </c>
      <c r="E24" s="3">
        <v>3.310347945601852E-2</v>
      </c>
      <c r="F24" s="3">
        <v>2.5282180958132044E-2</v>
      </c>
      <c r="G24" s="3">
        <v>2.9606135986733003E-2</v>
      </c>
      <c r="H24" s="3">
        <v>2.9253933136676499E-2</v>
      </c>
    </row>
    <row r="25" spans="1:17">
      <c r="A25" s="2" t="s">
        <v>18</v>
      </c>
      <c r="B25" s="3">
        <v>2.1674272486772488E-2</v>
      </c>
      <c r="C25" s="3">
        <v>2.5630787037037039E-2</v>
      </c>
      <c r="D25" s="3">
        <v>2.9449279184247539E-2</v>
      </c>
      <c r="E25" s="3">
        <v>3.4265207047325101E-2</v>
      </c>
      <c r="F25" s="3">
        <v>2.8990049302549302E-2</v>
      </c>
      <c r="G25" s="3">
        <v>2.8929477422628105E-2</v>
      </c>
      <c r="H25" s="3">
        <v>2.8590069764464928E-2</v>
      </c>
    </row>
    <row r="26" spans="1:17">
      <c r="A26" s="2" t="s">
        <v>19</v>
      </c>
      <c r="B26" s="3">
        <v>2.7292917917917915E-2</v>
      </c>
      <c r="C26" s="3">
        <v>2.3030835619570186E-2</v>
      </c>
      <c r="D26" s="3">
        <v>2.5450571895424837E-2</v>
      </c>
      <c r="E26" s="3">
        <v>3.1856001048218029E-2</v>
      </c>
      <c r="F26" s="3">
        <v>2.6617890211640211E-2</v>
      </c>
      <c r="G26" s="3">
        <v>3.3234427609427609E-2</v>
      </c>
      <c r="H26" s="3">
        <v>2.7318477496483824E-2</v>
      </c>
    </row>
    <row r="30" spans="1:17">
      <c r="A30" s="1" t="s">
        <v>0</v>
      </c>
      <c r="B30" s="1" t="s">
        <v>7</v>
      </c>
    </row>
    <row r="31" spans="1:17">
      <c r="A31" s="2" t="s">
        <v>8</v>
      </c>
      <c r="B31" s="3">
        <v>3.046342985767083E-2</v>
      </c>
    </row>
    <row r="32" spans="1:17">
      <c r="A32" s="2" t="s">
        <v>9</v>
      </c>
      <c r="B32" s="3">
        <v>3.0207590483858602E-2</v>
      </c>
    </row>
    <row r="33" spans="1:2">
      <c r="A33" s="2" t="s">
        <v>10</v>
      </c>
      <c r="B33" s="3">
        <v>2.904529117933723E-2</v>
      </c>
    </row>
    <row r="34" spans="1:2">
      <c r="A34" s="2" t="s">
        <v>11</v>
      </c>
      <c r="B34" s="3">
        <v>2.8484569679126132E-2</v>
      </c>
    </row>
    <row r="35" spans="1:2">
      <c r="A35" s="2" t="s">
        <v>12</v>
      </c>
      <c r="B35" s="3">
        <v>2.8499426242481796E-2</v>
      </c>
    </row>
    <row r="36" spans="1:2">
      <c r="A36" s="2" t="s">
        <v>13</v>
      </c>
      <c r="B36" s="3">
        <v>2.6568874885043059E-2</v>
      </c>
    </row>
    <row r="37" spans="1:2">
      <c r="A37" s="2" t="s">
        <v>14</v>
      </c>
      <c r="B37" s="3">
        <v>2.7327485957521502E-2</v>
      </c>
    </row>
    <row r="38" spans="1:2">
      <c r="A38" s="2" t="s">
        <v>15</v>
      </c>
      <c r="B38" s="3">
        <v>2.9059627398482821E-2</v>
      </c>
    </row>
    <row r="39" spans="1:2">
      <c r="A39" s="2" t="s">
        <v>16</v>
      </c>
      <c r="B39" s="3">
        <v>2.658020475939122E-2</v>
      </c>
    </row>
    <row r="40" spans="1:2">
      <c r="A40" s="2" t="s">
        <v>17</v>
      </c>
      <c r="B40" s="3">
        <v>2.9253933136676499E-2</v>
      </c>
    </row>
    <row r="41" spans="1:2">
      <c r="A41" s="2" t="s">
        <v>18</v>
      </c>
      <c r="B41" s="3">
        <v>2.8590069764464928E-2</v>
      </c>
    </row>
    <row r="42" spans="1:2">
      <c r="A42" s="2" t="s">
        <v>19</v>
      </c>
      <c r="B42" s="3">
        <v>2.7318477496483824E-2</v>
      </c>
    </row>
  </sheetData>
  <mergeCells count="1">
    <mergeCell ref="A4:I8"/>
  </mergeCells>
  <pageMargins left="0.7" right="0.7" top="0.75" bottom="0.75" header="0.3" footer="0.3"/>
  <pageSetup orientation="portrait" r:id="rId1"/>
  <ignoredErrors>
    <ignoredError sqref="L4:L15"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lenovo</cp:lastModifiedBy>
  <dcterms:created xsi:type="dcterms:W3CDTF">2020-05-18T06:31:35Z</dcterms:created>
  <dcterms:modified xsi:type="dcterms:W3CDTF">2022-05-29T18:36:54Z</dcterms:modified>
</cp:coreProperties>
</file>