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Pratik OE Project\"/>
    </mc:Choice>
  </mc:AlternateContent>
  <bookViews>
    <workbookView minimized="1" xWindow="0" yWindow="0" windowWidth="20490" windowHeight="7320" activeTab="2"/>
  </bookViews>
  <sheets>
    <sheet name="0-19" sheetId="2" r:id="rId1"/>
    <sheet name="20-59" sheetId="1" r:id="rId2"/>
    <sheet name="60+" sheetId="3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3" l="1"/>
  <c r="X8" i="3" s="1"/>
  <c r="X6" i="3"/>
  <c r="X9" i="2"/>
  <c r="X8" i="2"/>
  <c r="X7" i="2"/>
  <c r="X6" i="2"/>
  <c r="X9" i="1"/>
  <c r="X8" i="1"/>
  <c r="X7" i="1"/>
  <c r="X6" i="1"/>
  <c r="X9" i="3" l="1"/>
</calcChain>
</file>

<file path=xl/sharedStrings.xml><?xml version="1.0" encoding="utf-8"?>
<sst xmlns="http://schemas.openxmlformats.org/spreadsheetml/2006/main" count="72" uniqueCount="24">
  <si>
    <t>Year</t>
  </si>
  <si>
    <t>Andhra Pradesh</t>
  </si>
  <si>
    <t>Assam</t>
  </si>
  <si>
    <t>Bihar</t>
  </si>
  <si>
    <t>Chhattisgarh</t>
  </si>
  <si>
    <t>Delhi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</si>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</sst>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0-19 Age wise Distribution(States)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1822807349081366"/>
          <c:y val="3.0767275166837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'0-19'!$A$2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'0-19'!$B$1:$W$1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'0-19'!$B$2:$W$2</c:f>
              <c:numCache>
                <c:formatCode>General</c:formatCode>
                <c:ptCount val="22"/>
                <c:pt idx="0">
                  <c:v>17.2</c:v>
                </c:pt>
                <c:pt idx="1">
                  <c:v>13.3</c:v>
                </c:pt>
                <c:pt idx="2">
                  <c:v>51.4</c:v>
                </c:pt>
                <c:pt idx="3">
                  <c:v>10.8</c:v>
                </c:pt>
                <c:pt idx="4">
                  <c:v>6.2</c:v>
                </c:pt>
                <c:pt idx="5">
                  <c:v>23.4</c:v>
                </c:pt>
                <c:pt idx="6">
                  <c:v>10.199999999999999</c:v>
                </c:pt>
                <c:pt idx="7">
                  <c:v>2.4</c:v>
                </c:pt>
                <c:pt idx="8">
                  <c:v>5.5</c:v>
                </c:pt>
                <c:pt idx="9">
                  <c:v>15.2</c:v>
                </c:pt>
                <c:pt idx="10">
                  <c:v>21.9</c:v>
                </c:pt>
                <c:pt idx="11">
                  <c:v>10.5</c:v>
                </c:pt>
                <c:pt idx="12">
                  <c:v>31.8</c:v>
                </c:pt>
                <c:pt idx="13">
                  <c:v>40.700000000000003</c:v>
                </c:pt>
                <c:pt idx="14">
                  <c:v>16</c:v>
                </c:pt>
                <c:pt idx="15">
                  <c:v>9.9</c:v>
                </c:pt>
                <c:pt idx="16">
                  <c:v>31.2</c:v>
                </c:pt>
                <c:pt idx="17">
                  <c:v>23.3</c:v>
                </c:pt>
                <c:pt idx="18">
                  <c:v>13</c:v>
                </c:pt>
                <c:pt idx="19">
                  <c:v>95.1</c:v>
                </c:pt>
                <c:pt idx="20">
                  <c:v>4.3</c:v>
                </c:pt>
                <c:pt idx="21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C-466E-84E1-FBE4C242859D}"/>
            </c:ext>
          </c:extLst>
        </c:ser>
        <c:ser>
          <c:idx val="1"/>
          <c:order val="1"/>
          <c:tx>
            <c:strRef>
              <c:f>'0-19'!$A$3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'0-19'!$B$1:$W$1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'0-19'!$B$3:$W$3</c:f>
              <c:numCache>
                <c:formatCode>General</c:formatCode>
                <c:ptCount val="22"/>
                <c:pt idx="0">
                  <c:v>14.9</c:v>
                </c:pt>
                <c:pt idx="1">
                  <c:v>11.9</c:v>
                </c:pt>
                <c:pt idx="2">
                  <c:v>53.5</c:v>
                </c:pt>
                <c:pt idx="3">
                  <c:v>10.3</c:v>
                </c:pt>
                <c:pt idx="4">
                  <c:v>5.4</c:v>
                </c:pt>
                <c:pt idx="5">
                  <c:v>22.3</c:v>
                </c:pt>
                <c:pt idx="6">
                  <c:v>9.4</c:v>
                </c:pt>
                <c:pt idx="7">
                  <c:v>2.1</c:v>
                </c:pt>
                <c:pt idx="8">
                  <c:v>4.5999999999999996</c:v>
                </c:pt>
                <c:pt idx="9">
                  <c:v>14.6</c:v>
                </c:pt>
                <c:pt idx="10">
                  <c:v>19.600000000000001</c:v>
                </c:pt>
                <c:pt idx="11">
                  <c:v>9.8000000000000007</c:v>
                </c:pt>
                <c:pt idx="12">
                  <c:v>31.3</c:v>
                </c:pt>
                <c:pt idx="13">
                  <c:v>35.6</c:v>
                </c:pt>
                <c:pt idx="14">
                  <c:v>14.8</c:v>
                </c:pt>
                <c:pt idx="15">
                  <c:v>8.4</c:v>
                </c:pt>
                <c:pt idx="16">
                  <c:v>30.1</c:v>
                </c:pt>
                <c:pt idx="17">
                  <c:v>20.6</c:v>
                </c:pt>
                <c:pt idx="18">
                  <c:v>11.4</c:v>
                </c:pt>
                <c:pt idx="19">
                  <c:v>90.3</c:v>
                </c:pt>
                <c:pt idx="20">
                  <c:v>4</c:v>
                </c:pt>
                <c:pt idx="21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C-466E-84E1-FBE4C242859D}"/>
            </c:ext>
          </c:extLst>
        </c:ser>
        <c:ser>
          <c:idx val="2"/>
          <c:order val="2"/>
          <c:tx>
            <c:strRef>
              <c:f>'0-19'!$A$4</c:f>
              <c:strCache>
                <c:ptCount val="1"/>
                <c:pt idx="0">
                  <c:v>2031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'0-19'!$B$1:$W$1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'0-19'!$B$4:$W$4</c:f>
              <c:numCache>
                <c:formatCode>General</c:formatCode>
                <c:ptCount val="22"/>
                <c:pt idx="0">
                  <c:v>13.3</c:v>
                </c:pt>
                <c:pt idx="1">
                  <c:v>10.5</c:v>
                </c:pt>
                <c:pt idx="2">
                  <c:v>48.9</c:v>
                </c:pt>
                <c:pt idx="3">
                  <c:v>9.4</c:v>
                </c:pt>
                <c:pt idx="4">
                  <c:v>4.5999999999999996</c:v>
                </c:pt>
                <c:pt idx="5">
                  <c:v>20.6</c:v>
                </c:pt>
                <c:pt idx="6">
                  <c:v>8.5</c:v>
                </c:pt>
                <c:pt idx="7">
                  <c:v>1.9</c:v>
                </c:pt>
                <c:pt idx="8">
                  <c:v>3.6</c:v>
                </c:pt>
                <c:pt idx="9">
                  <c:v>12.8</c:v>
                </c:pt>
                <c:pt idx="10">
                  <c:v>17</c:v>
                </c:pt>
                <c:pt idx="11">
                  <c:v>9.3000000000000007</c:v>
                </c:pt>
                <c:pt idx="12">
                  <c:v>28.4</c:v>
                </c:pt>
                <c:pt idx="13">
                  <c:v>30.4</c:v>
                </c:pt>
                <c:pt idx="14">
                  <c:v>13.7</c:v>
                </c:pt>
                <c:pt idx="15">
                  <c:v>7.4</c:v>
                </c:pt>
                <c:pt idx="16">
                  <c:v>27.2</c:v>
                </c:pt>
                <c:pt idx="17">
                  <c:v>18.100000000000001</c:v>
                </c:pt>
                <c:pt idx="18">
                  <c:v>10.4</c:v>
                </c:pt>
                <c:pt idx="19">
                  <c:v>81.8</c:v>
                </c:pt>
                <c:pt idx="20">
                  <c:v>3.6</c:v>
                </c:pt>
                <c:pt idx="21">
                  <c:v>24.9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C-466E-84E1-FBE4C242859D}"/>
            </c:ext>
          </c:extLst>
        </c:ser>
        <c:ser>
          <c:idx val="3"/>
          <c:order val="3"/>
          <c:tx>
            <c:strRef>
              <c:f>'0-19'!$A$5</c:f>
              <c:strCache>
                <c:ptCount val="1"/>
                <c:pt idx="0">
                  <c:v>2041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'0-19'!$B$1:$W$1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'0-19'!$B$5:$W$5</c:f>
              <c:numCache>
                <c:formatCode>General</c:formatCode>
                <c:ptCount val="22"/>
                <c:pt idx="0">
                  <c:v>11.6</c:v>
                </c:pt>
                <c:pt idx="1">
                  <c:v>10.199999999999999</c:v>
                </c:pt>
                <c:pt idx="2">
                  <c:v>46.2</c:v>
                </c:pt>
                <c:pt idx="3">
                  <c:v>8.8000000000000007</c:v>
                </c:pt>
                <c:pt idx="4">
                  <c:v>4.0999999999999996</c:v>
                </c:pt>
                <c:pt idx="5">
                  <c:v>18.899999999999999</c:v>
                </c:pt>
                <c:pt idx="6">
                  <c:v>7.8</c:v>
                </c:pt>
                <c:pt idx="7">
                  <c:v>1.7</c:v>
                </c:pt>
                <c:pt idx="8">
                  <c:v>3.6</c:v>
                </c:pt>
                <c:pt idx="9">
                  <c:v>12.5</c:v>
                </c:pt>
                <c:pt idx="10">
                  <c:v>14.9</c:v>
                </c:pt>
                <c:pt idx="11">
                  <c:v>8.8000000000000007</c:v>
                </c:pt>
                <c:pt idx="12">
                  <c:v>25.9</c:v>
                </c:pt>
                <c:pt idx="13">
                  <c:v>27.1</c:v>
                </c:pt>
                <c:pt idx="14">
                  <c:v>13.1</c:v>
                </c:pt>
                <c:pt idx="15">
                  <c:v>6.6</c:v>
                </c:pt>
                <c:pt idx="16">
                  <c:v>25.3</c:v>
                </c:pt>
                <c:pt idx="17">
                  <c:v>16</c:v>
                </c:pt>
                <c:pt idx="18">
                  <c:v>9.4</c:v>
                </c:pt>
                <c:pt idx="19">
                  <c:v>74.5</c:v>
                </c:pt>
                <c:pt idx="20">
                  <c:v>3.1</c:v>
                </c:pt>
                <c:pt idx="21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C-466E-84E1-FBE4C242859D}"/>
            </c:ext>
          </c:extLst>
        </c:ser>
        <c:ser>
          <c:idx val="4"/>
          <c:order val="4"/>
          <c:tx>
            <c:strRef>
              <c:f>'0-19'!$A$6</c:f>
              <c:strCache>
                <c:ptCount val="1"/>
                <c:pt idx="0">
                  <c:v>2051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'0-19'!$B$1:$W$1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'0-19'!$B$6:$W$6</c:f>
              <c:numCache>
                <c:formatCode>General</c:formatCode>
                <c:ptCount val="22"/>
                <c:pt idx="0">
                  <c:v>9.8215909999999997</c:v>
                </c:pt>
                <c:pt idx="1">
                  <c:v>7.0465910000000003</c:v>
                </c:pt>
                <c:pt idx="2">
                  <c:v>45.571590999999998</c:v>
                </c:pt>
                <c:pt idx="3">
                  <c:v>5.3965909999999999</c:v>
                </c:pt>
                <c:pt idx="4">
                  <c:v>0.64659100000000003</c:v>
                </c:pt>
                <c:pt idx="5">
                  <c:v>16.871590999999999</c:v>
                </c:pt>
                <c:pt idx="6">
                  <c:v>4.5465910000000003</c:v>
                </c:pt>
                <c:pt idx="7">
                  <c:v>-2.4034089999999999</c:v>
                </c:pt>
                <c:pt idx="8">
                  <c:v>-0.103409</c:v>
                </c:pt>
                <c:pt idx="9">
                  <c:v>9.3465910000000001</c:v>
                </c:pt>
                <c:pt idx="10">
                  <c:v>13.921590999999999</c:v>
                </c:pt>
                <c:pt idx="11">
                  <c:v>5.1715910000000003</c:v>
                </c:pt>
                <c:pt idx="12">
                  <c:v>24.921590999999999</c:v>
                </c:pt>
                <c:pt idx="13">
                  <c:v>29.021591000000001</c:v>
                </c:pt>
                <c:pt idx="14">
                  <c:v>9.9715910000000001</c:v>
                </c:pt>
                <c:pt idx="15">
                  <c:v>3.6465909999999999</c:v>
                </c:pt>
                <c:pt idx="16">
                  <c:v>24.021591000000001</c:v>
                </c:pt>
                <c:pt idx="17">
                  <c:v>15.071591</c:v>
                </c:pt>
                <c:pt idx="18">
                  <c:v>6.6215909999999996</c:v>
                </c:pt>
                <c:pt idx="19">
                  <c:v>80.996590999999995</c:v>
                </c:pt>
                <c:pt idx="20">
                  <c:v>-0.67840900000000004</c:v>
                </c:pt>
                <c:pt idx="21">
                  <c:v>23.071591000000002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C-466E-84E1-FBE4C242859D}"/>
            </c:ext>
          </c:extLst>
        </c:ser>
        <c:ser>
          <c:idx val="5"/>
          <c:order val="5"/>
          <c:tx>
            <c:strRef>
              <c:f>'0-19'!$A$7</c:f>
              <c:strCache>
                <c:ptCount val="1"/>
                <c:pt idx="0">
                  <c:v>2061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'0-19'!$B$1:$W$1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'0-19'!$B$7:$W$7</c:f>
              <c:numCache>
                <c:formatCode>General</c:formatCode>
                <c:ptCount val="22"/>
                <c:pt idx="0">
                  <c:v>8.0502269999999996</c:v>
                </c:pt>
                <c:pt idx="1">
                  <c:v>5.2752270000000001</c:v>
                </c:pt>
                <c:pt idx="2">
                  <c:v>43.800227</c:v>
                </c:pt>
                <c:pt idx="3">
                  <c:v>3.6252270000000002</c:v>
                </c:pt>
                <c:pt idx="4">
                  <c:v>-1.124773</c:v>
                </c:pt>
                <c:pt idx="5">
                  <c:v>15.100227</c:v>
                </c:pt>
                <c:pt idx="6">
                  <c:v>2.7752270000000001</c:v>
                </c:pt>
                <c:pt idx="7">
                  <c:v>-4.1747730000000001</c:v>
                </c:pt>
                <c:pt idx="8">
                  <c:v>-1.874773</c:v>
                </c:pt>
                <c:pt idx="9">
                  <c:v>7.5752269999999999</c:v>
                </c:pt>
                <c:pt idx="10">
                  <c:v>12.150226999999999</c:v>
                </c:pt>
                <c:pt idx="11">
                  <c:v>3.4002270000000001</c:v>
                </c:pt>
                <c:pt idx="12">
                  <c:v>23.150227000000001</c:v>
                </c:pt>
                <c:pt idx="13">
                  <c:v>27.250226999999999</c:v>
                </c:pt>
                <c:pt idx="14">
                  <c:v>8.2002269999999999</c:v>
                </c:pt>
                <c:pt idx="15">
                  <c:v>1.875227</c:v>
                </c:pt>
                <c:pt idx="16">
                  <c:v>22.250226999999999</c:v>
                </c:pt>
                <c:pt idx="17">
                  <c:v>13.300227</c:v>
                </c:pt>
                <c:pt idx="18">
                  <c:v>4.8502270000000003</c:v>
                </c:pt>
                <c:pt idx="19">
                  <c:v>79.225227000000004</c:v>
                </c:pt>
                <c:pt idx="20">
                  <c:v>-2.449773</c:v>
                </c:pt>
                <c:pt idx="21">
                  <c:v>21.300227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CC-466E-84E1-FBE4C242859D}"/>
            </c:ext>
          </c:extLst>
        </c:ser>
        <c:ser>
          <c:idx val="6"/>
          <c:order val="6"/>
          <c:tx>
            <c:strRef>
              <c:f>'0-19'!$A$8</c:f>
              <c:strCache>
                <c:ptCount val="1"/>
                <c:pt idx="0">
                  <c:v>2071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'0-19'!$B$1:$W$1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'0-19'!$B$8:$W$8</c:f>
              <c:numCache>
                <c:formatCode>General</c:formatCode>
                <c:ptCount val="22"/>
                <c:pt idx="0">
                  <c:v>6.2788639999999996</c:v>
                </c:pt>
                <c:pt idx="1">
                  <c:v>3.5038640000000001</c:v>
                </c:pt>
                <c:pt idx="2">
                  <c:v>42.028863999999999</c:v>
                </c:pt>
                <c:pt idx="3">
                  <c:v>1.853864</c:v>
                </c:pt>
                <c:pt idx="4">
                  <c:v>-2.8961359999999998</c:v>
                </c:pt>
                <c:pt idx="5">
                  <c:v>13.328863999999999</c:v>
                </c:pt>
                <c:pt idx="6">
                  <c:v>1.0038640000000001</c:v>
                </c:pt>
                <c:pt idx="7">
                  <c:v>-5.9461360000000001</c:v>
                </c:pt>
                <c:pt idx="8">
                  <c:v>-3.6461359999999998</c:v>
                </c:pt>
                <c:pt idx="9">
                  <c:v>5.8038639999999999</c:v>
                </c:pt>
                <c:pt idx="10">
                  <c:v>10.378864</c:v>
                </c:pt>
                <c:pt idx="11">
                  <c:v>1.6288640000000001</c:v>
                </c:pt>
                <c:pt idx="12">
                  <c:v>21.378864</c:v>
                </c:pt>
                <c:pt idx="13">
                  <c:v>25.478864000000002</c:v>
                </c:pt>
                <c:pt idx="14">
                  <c:v>6.4288639999999999</c:v>
                </c:pt>
                <c:pt idx="15">
                  <c:v>0.103864</c:v>
                </c:pt>
                <c:pt idx="16">
                  <c:v>20.478864000000002</c:v>
                </c:pt>
                <c:pt idx="17">
                  <c:v>11.528864</c:v>
                </c:pt>
                <c:pt idx="18">
                  <c:v>3.0788639999999998</c:v>
                </c:pt>
                <c:pt idx="19">
                  <c:v>77.453863999999996</c:v>
                </c:pt>
                <c:pt idx="20">
                  <c:v>-4.2211360000000004</c:v>
                </c:pt>
                <c:pt idx="21">
                  <c:v>19.528863999999999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CC-466E-84E1-FBE4C242859D}"/>
            </c:ext>
          </c:extLst>
        </c:ser>
        <c:ser>
          <c:idx val="7"/>
          <c:order val="7"/>
          <c:tx>
            <c:strRef>
              <c:f>'0-19'!$A$9</c:f>
              <c:strCache>
                <c:ptCount val="1"/>
                <c:pt idx="0">
                  <c:v>2081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'0-19'!$B$1:$W$1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'0-19'!$B$9:$W$9</c:f>
              <c:numCache>
                <c:formatCode>General</c:formatCode>
                <c:ptCount val="22"/>
                <c:pt idx="0">
                  <c:v>4.5075000000000003</c:v>
                </c:pt>
                <c:pt idx="1">
                  <c:v>1.7324999999999999</c:v>
                </c:pt>
                <c:pt idx="2">
                  <c:v>40.2575</c:v>
                </c:pt>
                <c:pt idx="3">
                  <c:v>8.2500000000000004E-2</c:v>
                </c:pt>
                <c:pt idx="4">
                  <c:v>-4.6675000000000004</c:v>
                </c:pt>
                <c:pt idx="5">
                  <c:v>11.557499999999999</c:v>
                </c:pt>
                <c:pt idx="6">
                  <c:v>-0.76749999999999996</c:v>
                </c:pt>
                <c:pt idx="7">
                  <c:v>-7.7175000000000002</c:v>
                </c:pt>
                <c:pt idx="8">
                  <c:v>-5.4175000000000004</c:v>
                </c:pt>
                <c:pt idx="9">
                  <c:v>4.0324999999999998</c:v>
                </c:pt>
                <c:pt idx="10">
                  <c:v>8.6074999999999999</c:v>
                </c:pt>
                <c:pt idx="11">
                  <c:v>-0.14249999999999999</c:v>
                </c:pt>
                <c:pt idx="12">
                  <c:v>19.607500000000002</c:v>
                </c:pt>
                <c:pt idx="13">
                  <c:v>23.7075</c:v>
                </c:pt>
                <c:pt idx="14">
                  <c:v>4.6574999999999998</c:v>
                </c:pt>
                <c:pt idx="15">
                  <c:v>-1.6675</c:v>
                </c:pt>
                <c:pt idx="16">
                  <c:v>18.7075</c:v>
                </c:pt>
                <c:pt idx="17">
                  <c:v>9.7575000000000003</c:v>
                </c:pt>
                <c:pt idx="18">
                  <c:v>1.3075000000000001</c:v>
                </c:pt>
                <c:pt idx="19">
                  <c:v>75.682500000000005</c:v>
                </c:pt>
                <c:pt idx="20">
                  <c:v>-5.9924999999999997</c:v>
                </c:pt>
                <c:pt idx="21">
                  <c:v>17.7575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CC-466E-84E1-FBE4C2428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34320"/>
        <c:axId val="671434736"/>
      </c:barChart>
      <c:catAx>
        <c:axId val="6714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34736"/>
        <c:crosses val="autoZero"/>
        <c:auto val="1"/>
        <c:lblAlgn val="ctr"/>
        <c:lblOffset val="100"/>
        <c:noMultiLvlLbl val="0"/>
      </c:catAx>
      <c:valAx>
        <c:axId val="6714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0-19 Age wise Distribution(India)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71138888888888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'0-19'!$X$1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'0-19'!$A$2:$A$9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2021</c:v>
                </c:pt>
                <c:pt idx="2">
                  <c:v>2031</c:v>
                </c:pt>
                <c:pt idx="3">
                  <c:v>2041</c:v>
                </c:pt>
                <c:pt idx="4">
                  <c:v>2051</c:v>
                </c:pt>
                <c:pt idx="5">
                  <c:v>2061</c:v>
                </c:pt>
                <c:pt idx="6">
                  <c:v>2071</c:v>
                </c:pt>
                <c:pt idx="7">
                  <c:v>2081</c:v>
                </c:pt>
              </c:numCache>
            </c:numRef>
          </c:cat>
          <c:val>
            <c:numRef>
              <c:f>'0-19'!$X$2:$X$9</c:f>
              <c:numCache>
                <c:formatCode>General</c:formatCode>
                <c:ptCount val="8"/>
                <c:pt idx="0">
                  <c:v>104.2</c:v>
                </c:pt>
                <c:pt idx="1">
                  <c:v>131.1</c:v>
                </c:pt>
                <c:pt idx="2">
                  <c:v>179.3</c:v>
                </c:pt>
                <c:pt idx="3">
                  <c:v>239.4</c:v>
                </c:pt>
                <c:pt idx="4">
                  <c:v>276.94999999999891</c:v>
                </c:pt>
                <c:pt idx="5">
                  <c:v>322.32999999999993</c:v>
                </c:pt>
                <c:pt idx="6">
                  <c:v>367.70999999999913</c:v>
                </c:pt>
                <c:pt idx="7">
                  <c:v>413.09000000000015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6-4C67-AFC2-1BDE737B7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167968"/>
        <c:axId val="323165056"/>
      </c:barChart>
      <c:catAx>
        <c:axId val="3231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65056"/>
        <c:crosses val="autoZero"/>
        <c:auto val="1"/>
        <c:lblAlgn val="ctr"/>
        <c:lblOffset val="100"/>
        <c:noMultiLvlLbl val="0"/>
      </c:catAx>
      <c:valAx>
        <c:axId val="3231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6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20-59 Age</a:t>
            </a:r>
            <a:r>
              <a:rPr lang="en-US" baseline="0"/>
              <a:t> wise Distribution(States)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'20-59'!$A$2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'20-59'!$B$1:$W$1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'20-59'!$B$2:$W$2</c:f>
              <c:numCache>
                <c:formatCode>General</c:formatCode>
                <c:ptCount val="22"/>
                <c:pt idx="0">
                  <c:v>27.2</c:v>
                </c:pt>
                <c:pt idx="1">
                  <c:v>15.8</c:v>
                </c:pt>
                <c:pt idx="2">
                  <c:v>45</c:v>
                </c:pt>
                <c:pt idx="3">
                  <c:v>12.7</c:v>
                </c:pt>
                <c:pt idx="4">
                  <c:v>9.4</c:v>
                </c:pt>
                <c:pt idx="5">
                  <c:v>32.200000000000003</c:v>
                </c:pt>
                <c:pt idx="6">
                  <c:v>12.9</c:v>
                </c:pt>
                <c:pt idx="7">
                  <c:v>3.7</c:v>
                </c:pt>
                <c:pt idx="8">
                  <c:v>6.1</c:v>
                </c:pt>
                <c:pt idx="9">
                  <c:v>15.5</c:v>
                </c:pt>
                <c:pt idx="10">
                  <c:v>33.4</c:v>
                </c:pt>
                <c:pt idx="11">
                  <c:v>18.8</c:v>
                </c:pt>
                <c:pt idx="12">
                  <c:v>35.1</c:v>
                </c:pt>
                <c:pt idx="13">
                  <c:v>60.5</c:v>
                </c:pt>
                <c:pt idx="14">
                  <c:v>21.9</c:v>
                </c:pt>
                <c:pt idx="15">
                  <c:v>15</c:v>
                </c:pt>
                <c:pt idx="16">
                  <c:v>32.299999999999997</c:v>
                </c:pt>
                <c:pt idx="17">
                  <c:v>41.3</c:v>
                </c:pt>
                <c:pt idx="18">
                  <c:v>18.899999999999999</c:v>
                </c:pt>
                <c:pt idx="19">
                  <c:v>89.1</c:v>
                </c:pt>
                <c:pt idx="20">
                  <c:v>4.9000000000000004</c:v>
                </c:pt>
                <c:pt idx="21">
                  <c:v>49.7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4-4CDD-95B2-8DADF75383A0}"/>
            </c:ext>
          </c:extLst>
        </c:ser>
        <c:ser>
          <c:idx val="1"/>
          <c:order val="1"/>
          <c:tx>
            <c:strRef>
              <c:f>'20-59'!$A$3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'20-59'!$B$1:$W$1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'20-59'!$B$3:$W$3</c:f>
              <c:numCache>
                <c:formatCode>General</c:formatCode>
                <c:ptCount val="22"/>
                <c:pt idx="0">
                  <c:v>31.3</c:v>
                </c:pt>
                <c:pt idx="1">
                  <c:v>19</c:v>
                </c:pt>
                <c:pt idx="2">
                  <c:v>60.1</c:v>
                </c:pt>
                <c:pt idx="3">
                  <c:v>15.7</c:v>
                </c:pt>
                <c:pt idx="4">
                  <c:v>11.3</c:v>
                </c:pt>
                <c:pt idx="5">
                  <c:v>38.200000000000003</c:v>
                </c:pt>
                <c:pt idx="6">
                  <c:v>16</c:v>
                </c:pt>
                <c:pt idx="7">
                  <c:v>4.3</c:v>
                </c:pt>
                <c:pt idx="8">
                  <c:v>7.8</c:v>
                </c:pt>
                <c:pt idx="9">
                  <c:v>19.8</c:v>
                </c:pt>
                <c:pt idx="10">
                  <c:v>38.799999999999997</c:v>
                </c:pt>
                <c:pt idx="11">
                  <c:v>20</c:v>
                </c:pt>
                <c:pt idx="12">
                  <c:v>44.3</c:v>
                </c:pt>
                <c:pt idx="13">
                  <c:v>71.2</c:v>
                </c:pt>
                <c:pt idx="14">
                  <c:v>25.7</c:v>
                </c:pt>
                <c:pt idx="15">
                  <c:v>17.7</c:v>
                </c:pt>
                <c:pt idx="16">
                  <c:v>42</c:v>
                </c:pt>
                <c:pt idx="17">
                  <c:v>45.5</c:v>
                </c:pt>
                <c:pt idx="18">
                  <c:v>22.6</c:v>
                </c:pt>
                <c:pt idx="19">
                  <c:v>120.9</c:v>
                </c:pt>
                <c:pt idx="20">
                  <c:v>6.3</c:v>
                </c:pt>
                <c:pt idx="21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4-4CDD-95B2-8DADF75383A0}"/>
            </c:ext>
          </c:extLst>
        </c:ser>
        <c:ser>
          <c:idx val="2"/>
          <c:order val="2"/>
          <c:tx>
            <c:strRef>
              <c:f>'20-59'!$A$4</c:f>
              <c:strCache>
                <c:ptCount val="1"/>
                <c:pt idx="0">
                  <c:v>2031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'20-59'!$B$1:$W$1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'20-59'!$B$4:$W$4</c:f>
              <c:numCache>
                <c:formatCode>General</c:formatCode>
                <c:ptCount val="22"/>
                <c:pt idx="0">
                  <c:v>32.6</c:v>
                </c:pt>
                <c:pt idx="1">
                  <c:v>21.7</c:v>
                </c:pt>
                <c:pt idx="2">
                  <c:v>77.900000000000006</c:v>
                </c:pt>
                <c:pt idx="3">
                  <c:v>17.8</c:v>
                </c:pt>
                <c:pt idx="4">
                  <c:v>12.1</c:v>
                </c:pt>
                <c:pt idx="5">
                  <c:v>41.9</c:v>
                </c:pt>
                <c:pt idx="6">
                  <c:v>17.899999999999999</c:v>
                </c:pt>
                <c:pt idx="7">
                  <c:v>4.5999999999999996</c:v>
                </c:pt>
                <c:pt idx="8">
                  <c:v>9.3000000000000007</c:v>
                </c:pt>
                <c:pt idx="9">
                  <c:v>24.1</c:v>
                </c:pt>
                <c:pt idx="10">
                  <c:v>41.2</c:v>
                </c:pt>
                <c:pt idx="11">
                  <c:v>20.3</c:v>
                </c:pt>
                <c:pt idx="12">
                  <c:v>51.4</c:v>
                </c:pt>
                <c:pt idx="13">
                  <c:v>76.599999999999994</c:v>
                </c:pt>
                <c:pt idx="14">
                  <c:v>28.1</c:v>
                </c:pt>
                <c:pt idx="15">
                  <c:v>18.600000000000001</c:v>
                </c:pt>
                <c:pt idx="16">
                  <c:v>50</c:v>
                </c:pt>
                <c:pt idx="17">
                  <c:v>46.3</c:v>
                </c:pt>
                <c:pt idx="18">
                  <c:v>24.2</c:v>
                </c:pt>
                <c:pt idx="19">
                  <c:v>145</c:v>
                </c:pt>
                <c:pt idx="20">
                  <c:v>7.1</c:v>
                </c:pt>
                <c:pt idx="21">
                  <c:v>62.2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04-4CDD-95B2-8DADF75383A0}"/>
            </c:ext>
          </c:extLst>
        </c:ser>
        <c:ser>
          <c:idx val="3"/>
          <c:order val="3"/>
          <c:tx>
            <c:strRef>
              <c:f>'20-59'!$A$5</c:f>
              <c:strCache>
                <c:ptCount val="1"/>
                <c:pt idx="0">
                  <c:v>2041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'20-59'!$B$1:$W$1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'20-59'!$B$5:$W$5</c:f>
              <c:numCache>
                <c:formatCode>General</c:formatCode>
                <c:ptCount val="22"/>
                <c:pt idx="0">
                  <c:v>31.9</c:v>
                </c:pt>
                <c:pt idx="1">
                  <c:v>22.2</c:v>
                </c:pt>
                <c:pt idx="2">
                  <c:v>89.4</c:v>
                </c:pt>
                <c:pt idx="3">
                  <c:v>19</c:v>
                </c:pt>
                <c:pt idx="4">
                  <c:v>11.8</c:v>
                </c:pt>
                <c:pt idx="5">
                  <c:v>43.5</c:v>
                </c:pt>
                <c:pt idx="6">
                  <c:v>18.600000000000001</c:v>
                </c:pt>
                <c:pt idx="7">
                  <c:v>4.5</c:v>
                </c:pt>
                <c:pt idx="8">
                  <c:v>9.3000000000000007</c:v>
                </c:pt>
                <c:pt idx="9">
                  <c:v>26.2</c:v>
                </c:pt>
                <c:pt idx="10">
                  <c:v>40.799999999999997</c:v>
                </c:pt>
                <c:pt idx="11">
                  <c:v>20</c:v>
                </c:pt>
                <c:pt idx="12">
                  <c:v>56.2</c:v>
                </c:pt>
                <c:pt idx="13">
                  <c:v>75.400000000000006</c:v>
                </c:pt>
                <c:pt idx="14">
                  <c:v>28.7</c:v>
                </c:pt>
                <c:pt idx="15">
                  <c:v>18.3</c:v>
                </c:pt>
                <c:pt idx="16">
                  <c:v>55.1</c:v>
                </c:pt>
                <c:pt idx="17">
                  <c:v>44.2</c:v>
                </c:pt>
                <c:pt idx="18">
                  <c:v>24</c:v>
                </c:pt>
                <c:pt idx="19">
                  <c:v>162.19999999999999</c:v>
                </c:pt>
                <c:pt idx="20">
                  <c:v>7.7</c:v>
                </c:pt>
                <c:pt idx="21">
                  <c:v>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4-4CDD-95B2-8DADF75383A0}"/>
            </c:ext>
          </c:extLst>
        </c:ser>
        <c:ser>
          <c:idx val="4"/>
          <c:order val="4"/>
          <c:tx>
            <c:strRef>
              <c:f>'20-59'!$A$6</c:f>
              <c:strCache>
                <c:ptCount val="1"/>
                <c:pt idx="0">
                  <c:v>2051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'20-59'!$B$1:$W$1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'20-59'!$B$6:$W$6</c:f>
              <c:numCache>
                <c:formatCode>General</c:formatCode>
                <c:ptCount val="22"/>
                <c:pt idx="0">
                  <c:v>40.970455000000001</c:v>
                </c:pt>
                <c:pt idx="1">
                  <c:v>29.895454999999998</c:v>
                </c:pt>
                <c:pt idx="2">
                  <c:v>78.320454999999995</c:v>
                </c:pt>
                <c:pt idx="3">
                  <c:v>26.520454999999998</c:v>
                </c:pt>
                <c:pt idx="4">
                  <c:v>21.370455</c:v>
                </c:pt>
                <c:pt idx="5">
                  <c:v>49.170454999999997</c:v>
                </c:pt>
                <c:pt idx="6">
                  <c:v>26.570454999999999</c:v>
                </c:pt>
                <c:pt idx="7">
                  <c:v>14.495455</c:v>
                </c:pt>
                <c:pt idx="8">
                  <c:v>18.345455000000001</c:v>
                </c:pt>
                <c:pt idx="9">
                  <c:v>31.620455</c:v>
                </c:pt>
                <c:pt idx="10">
                  <c:v>48.770454999999998</c:v>
                </c:pt>
                <c:pt idx="11">
                  <c:v>29.995455</c:v>
                </c:pt>
                <c:pt idx="12">
                  <c:v>56.970455000000001</c:v>
                </c:pt>
                <c:pt idx="13">
                  <c:v>81.145454999999998</c:v>
                </c:pt>
                <c:pt idx="14">
                  <c:v>36.320455000000003</c:v>
                </c:pt>
                <c:pt idx="15">
                  <c:v>27.620455</c:v>
                </c:pt>
                <c:pt idx="16">
                  <c:v>55.070455000000003</c:v>
                </c:pt>
                <c:pt idx="17">
                  <c:v>54.545454999999997</c:v>
                </c:pt>
                <c:pt idx="18">
                  <c:v>32.645454999999998</c:v>
                </c:pt>
                <c:pt idx="19">
                  <c:v>40.821818</c:v>
                </c:pt>
                <c:pt idx="20">
                  <c:v>16.720455000000001</c:v>
                </c:pt>
                <c:pt idx="21">
                  <c:v>68.045455000000004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04-4CDD-95B2-8DADF75383A0}"/>
            </c:ext>
          </c:extLst>
        </c:ser>
        <c:ser>
          <c:idx val="5"/>
          <c:order val="5"/>
          <c:tx>
            <c:strRef>
              <c:f>'20-59'!$A$7</c:f>
              <c:strCache>
                <c:ptCount val="1"/>
                <c:pt idx="0">
                  <c:v>2061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'20-59'!$B$1:$W$1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'20-59'!$B$7:$W$7</c:f>
              <c:numCache>
                <c:formatCode>General</c:formatCode>
                <c:ptCount val="22"/>
                <c:pt idx="0">
                  <c:v>45.058636</c:v>
                </c:pt>
                <c:pt idx="1">
                  <c:v>33.983635999999997</c:v>
                </c:pt>
                <c:pt idx="2">
                  <c:v>82.408636000000001</c:v>
                </c:pt>
                <c:pt idx="3">
                  <c:v>30.608636000000001</c:v>
                </c:pt>
                <c:pt idx="4">
                  <c:v>25.458635999999998</c:v>
                </c:pt>
                <c:pt idx="5">
                  <c:v>53.258636000000003</c:v>
                </c:pt>
                <c:pt idx="6">
                  <c:v>30.658636000000001</c:v>
                </c:pt>
                <c:pt idx="7">
                  <c:v>18.583635999999998</c:v>
                </c:pt>
                <c:pt idx="8">
                  <c:v>22.433636</c:v>
                </c:pt>
                <c:pt idx="9">
                  <c:v>35.708635999999998</c:v>
                </c:pt>
                <c:pt idx="10">
                  <c:v>52.858635999999997</c:v>
                </c:pt>
                <c:pt idx="11">
                  <c:v>34.083635999999998</c:v>
                </c:pt>
                <c:pt idx="12">
                  <c:v>61.058636</c:v>
                </c:pt>
                <c:pt idx="13">
                  <c:v>85.233636000000004</c:v>
                </c:pt>
                <c:pt idx="14">
                  <c:v>40.408636000000001</c:v>
                </c:pt>
                <c:pt idx="15">
                  <c:v>31.708635999999998</c:v>
                </c:pt>
                <c:pt idx="16">
                  <c:v>59.158636000000001</c:v>
                </c:pt>
                <c:pt idx="17">
                  <c:v>58.633636000000003</c:v>
                </c:pt>
                <c:pt idx="18">
                  <c:v>36.733635999999997</c:v>
                </c:pt>
                <c:pt idx="19">
                  <c:v>40.821818</c:v>
                </c:pt>
                <c:pt idx="20">
                  <c:v>20.808636</c:v>
                </c:pt>
                <c:pt idx="21">
                  <c:v>72.133635999999996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04-4CDD-95B2-8DADF75383A0}"/>
            </c:ext>
          </c:extLst>
        </c:ser>
        <c:ser>
          <c:idx val="6"/>
          <c:order val="6"/>
          <c:tx>
            <c:strRef>
              <c:f>'20-59'!$A$8</c:f>
              <c:strCache>
                <c:ptCount val="1"/>
                <c:pt idx="0">
                  <c:v>2071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'20-59'!$B$1:$W$1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'20-59'!$B$8:$W$8</c:f>
              <c:numCache>
                <c:formatCode>General</c:formatCode>
                <c:ptCount val="22"/>
                <c:pt idx="0">
                  <c:v>49.146818000000003</c:v>
                </c:pt>
                <c:pt idx="1">
                  <c:v>38.071818</c:v>
                </c:pt>
                <c:pt idx="2">
                  <c:v>86.496818000000005</c:v>
                </c:pt>
                <c:pt idx="3">
                  <c:v>34.696818</c:v>
                </c:pt>
                <c:pt idx="4">
                  <c:v>29.546817999999998</c:v>
                </c:pt>
                <c:pt idx="5">
                  <c:v>57.346817999999999</c:v>
                </c:pt>
                <c:pt idx="6">
                  <c:v>34.746817999999998</c:v>
                </c:pt>
                <c:pt idx="7">
                  <c:v>22.671817999999998</c:v>
                </c:pt>
                <c:pt idx="8">
                  <c:v>26.521818</c:v>
                </c:pt>
                <c:pt idx="9">
                  <c:v>39.796818000000002</c:v>
                </c:pt>
                <c:pt idx="10">
                  <c:v>56.946818</c:v>
                </c:pt>
                <c:pt idx="11">
                  <c:v>38.171818000000002</c:v>
                </c:pt>
                <c:pt idx="12">
                  <c:v>65.146817999999996</c:v>
                </c:pt>
                <c:pt idx="13">
                  <c:v>89.321817999999993</c:v>
                </c:pt>
                <c:pt idx="14">
                  <c:v>44.496817999999998</c:v>
                </c:pt>
                <c:pt idx="15">
                  <c:v>35.796818000000002</c:v>
                </c:pt>
                <c:pt idx="16">
                  <c:v>63.246817999999998</c:v>
                </c:pt>
                <c:pt idx="17">
                  <c:v>62.721817999999999</c:v>
                </c:pt>
                <c:pt idx="18">
                  <c:v>40.821818</c:v>
                </c:pt>
                <c:pt idx="19">
                  <c:v>40.821818</c:v>
                </c:pt>
                <c:pt idx="20">
                  <c:v>24.896818</c:v>
                </c:pt>
                <c:pt idx="21">
                  <c:v>76.221817999999999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04-4CDD-95B2-8DADF75383A0}"/>
            </c:ext>
          </c:extLst>
        </c:ser>
        <c:ser>
          <c:idx val="7"/>
          <c:order val="7"/>
          <c:tx>
            <c:strRef>
              <c:f>'20-59'!$A$9</c:f>
              <c:strCache>
                <c:ptCount val="1"/>
                <c:pt idx="0">
                  <c:v>2081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'20-59'!$B$1:$W$1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'20-59'!$B$9:$W$9</c:f>
              <c:numCache>
                <c:formatCode>General</c:formatCode>
                <c:ptCount val="22"/>
                <c:pt idx="0">
                  <c:v>53.234999999999999</c:v>
                </c:pt>
                <c:pt idx="1">
                  <c:v>42.16</c:v>
                </c:pt>
                <c:pt idx="2">
                  <c:v>90.584999999999994</c:v>
                </c:pt>
                <c:pt idx="3">
                  <c:v>38.784999999999997</c:v>
                </c:pt>
                <c:pt idx="4">
                  <c:v>33.634999999999998</c:v>
                </c:pt>
                <c:pt idx="5">
                  <c:v>61.435000000000002</c:v>
                </c:pt>
                <c:pt idx="6">
                  <c:v>38.835000000000001</c:v>
                </c:pt>
                <c:pt idx="7">
                  <c:v>26.76</c:v>
                </c:pt>
                <c:pt idx="8">
                  <c:v>30.61</c:v>
                </c:pt>
                <c:pt idx="9">
                  <c:v>43.884999999999998</c:v>
                </c:pt>
                <c:pt idx="10">
                  <c:v>61.034999999999997</c:v>
                </c:pt>
                <c:pt idx="11">
                  <c:v>42.26</c:v>
                </c:pt>
                <c:pt idx="12">
                  <c:v>69.234999999999999</c:v>
                </c:pt>
                <c:pt idx="13">
                  <c:v>93.41</c:v>
                </c:pt>
                <c:pt idx="14">
                  <c:v>48.585000000000001</c:v>
                </c:pt>
                <c:pt idx="15">
                  <c:v>39.884999999999998</c:v>
                </c:pt>
                <c:pt idx="16">
                  <c:v>67.334999999999994</c:v>
                </c:pt>
                <c:pt idx="17">
                  <c:v>66.81</c:v>
                </c:pt>
                <c:pt idx="18">
                  <c:v>40.821818</c:v>
                </c:pt>
                <c:pt idx="19">
                  <c:v>151.785</c:v>
                </c:pt>
                <c:pt idx="20">
                  <c:v>28.984999999999999</c:v>
                </c:pt>
                <c:pt idx="21">
                  <c:v>80.31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04-4CDD-95B2-8DADF7538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444064"/>
        <c:axId val="671454464"/>
      </c:barChart>
      <c:catAx>
        <c:axId val="67144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54464"/>
        <c:crosses val="autoZero"/>
        <c:auto val="1"/>
        <c:lblAlgn val="ctr"/>
        <c:lblOffset val="100"/>
        <c:noMultiLvlLbl val="0"/>
      </c:catAx>
      <c:valAx>
        <c:axId val="6714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4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20-59 Age wise Distribution(India)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'20-59'!$X$1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'20-59'!$A$2:$A$9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2021</c:v>
                </c:pt>
                <c:pt idx="2">
                  <c:v>2031</c:v>
                </c:pt>
                <c:pt idx="3">
                  <c:v>2041</c:v>
                </c:pt>
                <c:pt idx="4">
                  <c:v>2051</c:v>
                </c:pt>
                <c:pt idx="5">
                  <c:v>2061</c:v>
                </c:pt>
                <c:pt idx="6">
                  <c:v>2071</c:v>
                </c:pt>
                <c:pt idx="7">
                  <c:v>2081</c:v>
                </c:pt>
              </c:numCache>
            </c:numRef>
          </c:cat>
          <c:val>
            <c:numRef>
              <c:f>'20-59'!$X$2:$X$9</c:f>
              <c:numCache>
                <c:formatCode>General</c:formatCode>
                <c:ptCount val="8"/>
                <c:pt idx="0">
                  <c:v>611.70000000000005</c:v>
                </c:pt>
                <c:pt idx="1">
                  <c:v>751.6</c:v>
                </c:pt>
                <c:pt idx="2">
                  <c:v>848.2</c:v>
                </c:pt>
                <c:pt idx="3">
                  <c:v>889.7</c:v>
                </c:pt>
                <c:pt idx="4">
                  <c:v>1007.9500000000007</c:v>
                </c:pt>
                <c:pt idx="5">
                  <c:v>1101.0099999999984</c:v>
                </c:pt>
                <c:pt idx="6">
                  <c:v>1194.0699999999997</c:v>
                </c:pt>
                <c:pt idx="7">
                  <c:v>1287.130000000001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B-46D6-B74D-F30A0C3A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137664"/>
        <c:axId val="322136832"/>
      </c:barChart>
      <c:catAx>
        <c:axId val="3221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36832"/>
        <c:crosses val="autoZero"/>
        <c:auto val="1"/>
        <c:lblAlgn val="ctr"/>
        <c:lblOffset val="100"/>
        <c:noMultiLvlLbl val="0"/>
      </c:catAx>
      <c:valAx>
        <c:axId val="3221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3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60+ Age wise Distribution(States)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'60+'!$A$2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'60+'!$B$1:$W$1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'60+'!$B$2:$W$2</c:f>
              <c:numCache>
                <c:formatCode>General</c:formatCode>
                <c:ptCount val="22"/>
                <c:pt idx="0">
                  <c:v>5</c:v>
                </c:pt>
                <c:pt idx="1">
                  <c:v>2.1</c:v>
                </c:pt>
                <c:pt idx="2">
                  <c:v>7.7</c:v>
                </c:pt>
                <c:pt idx="3">
                  <c:v>2</c:v>
                </c:pt>
                <c:pt idx="4">
                  <c:v>1.1000000000000001</c:v>
                </c:pt>
                <c:pt idx="5">
                  <c:v>4.8</c:v>
                </c:pt>
                <c:pt idx="6">
                  <c:v>2.2000000000000002</c:v>
                </c:pt>
                <c:pt idx="7">
                  <c:v>0.7</c:v>
                </c:pt>
                <c:pt idx="8">
                  <c:v>0.9</c:v>
                </c:pt>
                <c:pt idx="9">
                  <c:v>2.4</c:v>
                </c:pt>
                <c:pt idx="10">
                  <c:v>5.8</c:v>
                </c:pt>
                <c:pt idx="11">
                  <c:v>4.2</c:v>
                </c:pt>
                <c:pt idx="12">
                  <c:v>5.7</c:v>
                </c:pt>
                <c:pt idx="13">
                  <c:v>11.1</c:v>
                </c:pt>
                <c:pt idx="14">
                  <c:v>4</c:v>
                </c:pt>
                <c:pt idx="15">
                  <c:v>2.9</c:v>
                </c:pt>
                <c:pt idx="16">
                  <c:v>5.0999999999999996</c:v>
                </c:pt>
                <c:pt idx="17">
                  <c:v>7.5</c:v>
                </c:pt>
                <c:pt idx="18">
                  <c:v>3.2</c:v>
                </c:pt>
                <c:pt idx="19">
                  <c:v>15.6</c:v>
                </c:pt>
                <c:pt idx="20">
                  <c:v>0.9</c:v>
                </c:pt>
                <c:pt idx="21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1-4A41-B131-0C4E6CCEFF66}"/>
            </c:ext>
          </c:extLst>
        </c:ser>
        <c:ser>
          <c:idx val="1"/>
          <c:order val="1"/>
          <c:tx>
            <c:strRef>
              <c:f>'60+'!$A$3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'60+'!$B$1:$W$1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'60+'!$B$3:$W$3</c:f>
              <c:numCache>
                <c:formatCode>General</c:formatCode>
                <c:ptCount val="22"/>
                <c:pt idx="0">
                  <c:v>6.3</c:v>
                </c:pt>
                <c:pt idx="1">
                  <c:v>2.6</c:v>
                </c:pt>
                <c:pt idx="2">
                  <c:v>9.4</c:v>
                </c:pt>
                <c:pt idx="3">
                  <c:v>2.6</c:v>
                </c:pt>
                <c:pt idx="4">
                  <c:v>1.8</c:v>
                </c:pt>
                <c:pt idx="5">
                  <c:v>6.7</c:v>
                </c:pt>
                <c:pt idx="6">
                  <c:v>2.7</c:v>
                </c:pt>
                <c:pt idx="7">
                  <c:v>0.9</c:v>
                </c:pt>
                <c:pt idx="8">
                  <c:v>1.2</c:v>
                </c:pt>
                <c:pt idx="9">
                  <c:v>3.2</c:v>
                </c:pt>
                <c:pt idx="10">
                  <c:v>7.3</c:v>
                </c:pt>
                <c:pt idx="11">
                  <c:v>5.8</c:v>
                </c:pt>
                <c:pt idx="12">
                  <c:v>6.9</c:v>
                </c:pt>
                <c:pt idx="13">
                  <c:v>13.9</c:v>
                </c:pt>
                <c:pt idx="14">
                  <c:v>4.9000000000000004</c:v>
                </c:pt>
                <c:pt idx="15">
                  <c:v>3.7</c:v>
                </c:pt>
                <c:pt idx="16">
                  <c:v>6.5</c:v>
                </c:pt>
                <c:pt idx="17">
                  <c:v>10.1</c:v>
                </c:pt>
                <c:pt idx="18">
                  <c:v>4</c:v>
                </c:pt>
                <c:pt idx="19">
                  <c:v>18.100000000000001</c:v>
                </c:pt>
                <c:pt idx="20">
                  <c:v>1.1000000000000001</c:v>
                </c:pt>
                <c:pt idx="21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1-4A41-B131-0C4E6CCEFF66}"/>
            </c:ext>
          </c:extLst>
        </c:ser>
        <c:ser>
          <c:idx val="2"/>
          <c:order val="2"/>
          <c:tx>
            <c:strRef>
              <c:f>'60+'!$A$4</c:f>
              <c:strCache>
                <c:ptCount val="1"/>
                <c:pt idx="0">
                  <c:v>2031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'60+'!$B$1:$W$1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'60+'!$B$4:$W$4</c:f>
              <c:numCache>
                <c:formatCode>General</c:formatCode>
                <c:ptCount val="22"/>
                <c:pt idx="0">
                  <c:v>8.3000000000000007</c:v>
                </c:pt>
                <c:pt idx="1">
                  <c:v>3.9</c:v>
                </c:pt>
                <c:pt idx="2">
                  <c:v>12.7</c:v>
                </c:pt>
                <c:pt idx="3">
                  <c:v>3.5</c:v>
                </c:pt>
                <c:pt idx="4">
                  <c:v>2.9</c:v>
                </c:pt>
                <c:pt idx="5">
                  <c:v>9.5</c:v>
                </c:pt>
                <c:pt idx="6">
                  <c:v>3.6</c:v>
                </c:pt>
                <c:pt idx="7">
                  <c:v>1.2</c:v>
                </c:pt>
                <c:pt idx="8">
                  <c:v>1.9</c:v>
                </c:pt>
                <c:pt idx="9">
                  <c:v>4.4000000000000004</c:v>
                </c:pt>
                <c:pt idx="10">
                  <c:v>9.9</c:v>
                </c:pt>
                <c:pt idx="11">
                  <c:v>7.6</c:v>
                </c:pt>
                <c:pt idx="12">
                  <c:v>9.4</c:v>
                </c:pt>
                <c:pt idx="13">
                  <c:v>18.8</c:v>
                </c:pt>
                <c:pt idx="14">
                  <c:v>6.5</c:v>
                </c:pt>
                <c:pt idx="15">
                  <c:v>4.9000000000000004</c:v>
                </c:pt>
                <c:pt idx="16">
                  <c:v>9</c:v>
                </c:pt>
                <c:pt idx="17">
                  <c:v>13.7</c:v>
                </c:pt>
                <c:pt idx="18">
                  <c:v>5.4</c:v>
                </c:pt>
                <c:pt idx="19">
                  <c:v>23.8</c:v>
                </c:pt>
                <c:pt idx="20">
                  <c:v>1.5</c:v>
                </c:pt>
                <c:pt idx="21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1-4A41-B131-0C4E6CCEFF66}"/>
            </c:ext>
          </c:extLst>
        </c:ser>
        <c:ser>
          <c:idx val="3"/>
          <c:order val="3"/>
          <c:tx>
            <c:strRef>
              <c:f>'60+'!$A$5</c:f>
              <c:strCache>
                <c:ptCount val="1"/>
                <c:pt idx="0">
                  <c:v>2041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'60+'!$B$1:$W$1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'60+'!$B$5:$W$5</c:f>
              <c:numCache>
                <c:formatCode>General</c:formatCode>
                <c:ptCount val="22"/>
                <c:pt idx="0">
                  <c:v>10.9</c:v>
                </c:pt>
                <c:pt idx="1">
                  <c:v>5.5</c:v>
                </c:pt>
                <c:pt idx="2">
                  <c:v>17.8</c:v>
                </c:pt>
                <c:pt idx="3">
                  <c:v>4.7</c:v>
                </c:pt>
                <c:pt idx="4">
                  <c:v>4.3</c:v>
                </c:pt>
                <c:pt idx="5">
                  <c:v>12.8</c:v>
                </c:pt>
                <c:pt idx="6">
                  <c:v>5</c:v>
                </c:pt>
                <c:pt idx="7">
                  <c:v>1.7</c:v>
                </c:pt>
                <c:pt idx="8">
                  <c:v>2.7</c:v>
                </c:pt>
                <c:pt idx="9">
                  <c:v>6</c:v>
                </c:pt>
                <c:pt idx="10">
                  <c:v>13</c:v>
                </c:pt>
                <c:pt idx="11">
                  <c:v>9</c:v>
                </c:pt>
                <c:pt idx="12">
                  <c:v>12.7</c:v>
                </c:pt>
                <c:pt idx="13">
                  <c:v>25.2</c:v>
                </c:pt>
                <c:pt idx="14">
                  <c:v>8.3000000000000007</c:v>
                </c:pt>
                <c:pt idx="15">
                  <c:v>6.4</c:v>
                </c:pt>
                <c:pt idx="16">
                  <c:v>12.3</c:v>
                </c:pt>
                <c:pt idx="17">
                  <c:v>17.5</c:v>
                </c:pt>
                <c:pt idx="18">
                  <c:v>7.4</c:v>
                </c:pt>
                <c:pt idx="19">
                  <c:v>32.299999999999997</c:v>
                </c:pt>
                <c:pt idx="20">
                  <c:v>2</c:v>
                </c:pt>
                <c:pt idx="21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1-4A41-B131-0C4E6CCEFF66}"/>
            </c:ext>
          </c:extLst>
        </c:ser>
        <c:ser>
          <c:idx val="4"/>
          <c:order val="4"/>
          <c:tx>
            <c:strRef>
              <c:f>'60+'!$A$6</c:f>
              <c:strCache>
                <c:ptCount val="1"/>
                <c:pt idx="0">
                  <c:v>2051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'60+'!$B$1:$W$1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'60+'!$B$6:$W$6</c:f>
              <c:numCache>
                <c:formatCode>General</c:formatCode>
                <c:ptCount val="22"/>
                <c:pt idx="0">
                  <c:v>12.777272999999999</c:v>
                </c:pt>
                <c:pt idx="1">
                  <c:v>8.6772729999999996</c:v>
                </c:pt>
                <c:pt idx="2">
                  <c:v>17.052273</c:v>
                </c:pt>
                <c:pt idx="3">
                  <c:v>8.3522730000000003</c:v>
                </c:pt>
                <c:pt idx="4">
                  <c:v>7.6772729999999996</c:v>
                </c:pt>
                <c:pt idx="5">
                  <c:v>13.602273</c:v>
                </c:pt>
                <c:pt idx="6">
                  <c:v>8.5272729999999992</c:v>
                </c:pt>
                <c:pt idx="7">
                  <c:v>6.2772730000000001</c:v>
                </c:pt>
                <c:pt idx="8">
                  <c:v>6.8272729999999999</c:v>
                </c:pt>
                <c:pt idx="9">
                  <c:v>9.1522729999999992</c:v>
                </c:pt>
                <c:pt idx="10">
                  <c:v>14.152272999999999</c:v>
                </c:pt>
                <c:pt idx="11">
                  <c:v>11.802273</c:v>
                </c:pt>
                <c:pt idx="12">
                  <c:v>13.827273</c:v>
                </c:pt>
                <c:pt idx="13">
                  <c:v>22.402273000000001</c:v>
                </c:pt>
                <c:pt idx="14">
                  <c:v>11.077273</c:v>
                </c:pt>
                <c:pt idx="15">
                  <c:v>9.6272730000000006</c:v>
                </c:pt>
                <c:pt idx="16">
                  <c:v>13.377273000000001</c:v>
                </c:pt>
                <c:pt idx="17">
                  <c:v>17.352273</c:v>
                </c:pt>
                <c:pt idx="18">
                  <c:v>10.152272999999999</c:v>
                </c:pt>
                <c:pt idx="19">
                  <c:v>27.602273</c:v>
                </c:pt>
                <c:pt idx="20">
                  <c:v>6.5272730000000001</c:v>
                </c:pt>
                <c:pt idx="21">
                  <c:v>18.827273000000002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1-4A41-B131-0C4E6CCEFF66}"/>
            </c:ext>
          </c:extLst>
        </c:ser>
        <c:ser>
          <c:idx val="5"/>
          <c:order val="5"/>
          <c:tx>
            <c:strRef>
              <c:f>'60+'!$A$7</c:f>
              <c:strCache>
                <c:ptCount val="1"/>
                <c:pt idx="0">
                  <c:v>2061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'60+'!$B$1:$W$1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'60+'!$B$7:$W$7</c:f>
              <c:numCache>
                <c:formatCode>General</c:formatCode>
                <c:ptCount val="22"/>
                <c:pt idx="0">
                  <c:v>14.838182</c:v>
                </c:pt>
                <c:pt idx="1">
                  <c:v>10.738182</c:v>
                </c:pt>
                <c:pt idx="2">
                  <c:v>19.113181999999998</c:v>
                </c:pt>
                <c:pt idx="3">
                  <c:v>10.413182000000001</c:v>
                </c:pt>
                <c:pt idx="4">
                  <c:v>9.7381820000000001</c:v>
                </c:pt>
                <c:pt idx="5">
                  <c:v>15.663182000000001</c:v>
                </c:pt>
                <c:pt idx="6">
                  <c:v>10.588182</c:v>
                </c:pt>
                <c:pt idx="7">
                  <c:v>8.3381819999999998</c:v>
                </c:pt>
                <c:pt idx="8">
                  <c:v>8.8881820000000005</c:v>
                </c:pt>
                <c:pt idx="9">
                  <c:v>11.213182</c:v>
                </c:pt>
                <c:pt idx="10">
                  <c:v>16.213182</c:v>
                </c:pt>
                <c:pt idx="11">
                  <c:v>13.863182</c:v>
                </c:pt>
                <c:pt idx="12">
                  <c:v>15.888182</c:v>
                </c:pt>
                <c:pt idx="13">
                  <c:v>24.463182</c:v>
                </c:pt>
                <c:pt idx="14">
                  <c:v>13.138182</c:v>
                </c:pt>
                <c:pt idx="15">
                  <c:v>11.688181999999999</c:v>
                </c:pt>
                <c:pt idx="16">
                  <c:v>15.438181999999999</c:v>
                </c:pt>
                <c:pt idx="17">
                  <c:v>19.413181999999999</c:v>
                </c:pt>
                <c:pt idx="18">
                  <c:v>12.213182</c:v>
                </c:pt>
                <c:pt idx="19">
                  <c:v>29.663181999999999</c:v>
                </c:pt>
                <c:pt idx="20">
                  <c:v>8.5881819999999998</c:v>
                </c:pt>
                <c:pt idx="21">
                  <c:v>20.888182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A1-4A41-B131-0C4E6CCEFF66}"/>
            </c:ext>
          </c:extLst>
        </c:ser>
        <c:ser>
          <c:idx val="6"/>
          <c:order val="6"/>
          <c:tx>
            <c:strRef>
              <c:f>'60+'!$A$8</c:f>
              <c:strCache>
                <c:ptCount val="1"/>
                <c:pt idx="0">
                  <c:v>2071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'60+'!$B$1:$W$1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'60+'!$B$8:$W$8</c:f>
              <c:numCache>
                <c:formatCode>General</c:formatCode>
                <c:ptCount val="22"/>
                <c:pt idx="0">
                  <c:v>16.899090999999999</c:v>
                </c:pt>
                <c:pt idx="1">
                  <c:v>12.799091000000001</c:v>
                </c:pt>
                <c:pt idx="2">
                  <c:v>21.174091000000001</c:v>
                </c:pt>
                <c:pt idx="3">
                  <c:v>12.474091</c:v>
                </c:pt>
                <c:pt idx="4">
                  <c:v>11.799091000000001</c:v>
                </c:pt>
                <c:pt idx="5">
                  <c:v>17.724091000000001</c:v>
                </c:pt>
                <c:pt idx="6">
                  <c:v>12.649091</c:v>
                </c:pt>
                <c:pt idx="7">
                  <c:v>10.399091</c:v>
                </c:pt>
                <c:pt idx="8">
                  <c:v>10.949090999999999</c:v>
                </c:pt>
                <c:pt idx="9">
                  <c:v>13.274091</c:v>
                </c:pt>
                <c:pt idx="10">
                  <c:v>18.274090999999999</c:v>
                </c:pt>
                <c:pt idx="11">
                  <c:v>15.924091000000001</c:v>
                </c:pt>
                <c:pt idx="12">
                  <c:v>17.949090999999999</c:v>
                </c:pt>
                <c:pt idx="13">
                  <c:v>26.524090999999999</c:v>
                </c:pt>
                <c:pt idx="14">
                  <c:v>15.199090999999999</c:v>
                </c:pt>
                <c:pt idx="15">
                  <c:v>13.749091</c:v>
                </c:pt>
                <c:pt idx="16">
                  <c:v>17.499091</c:v>
                </c:pt>
                <c:pt idx="17">
                  <c:v>21.474091000000001</c:v>
                </c:pt>
                <c:pt idx="18">
                  <c:v>14.274091</c:v>
                </c:pt>
                <c:pt idx="19">
                  <c:v>31.724091000000001</c:v>
                </c:pt>
                <c:pt idx="20">
                  <c:v>10.649091</c:v>
                </c:pt>
                <c:pt idx="21">
                  <c:v>22.949090999999999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A1-4A41-B131-0C4E6CCEFF66}"/>
            </c:ext>
          </c:extLst>
        </c:ser>
        <c:ser>
          <c:idx val="7"/>
          <c:order val="7"/>
          <c:tx>
            <c:strRef>
              <c:f>'60+'!$A$9</c:f>
              <c:strCache>
                <c:ptCount val="1"/>
                <c:pt idx="0">
                  <c:v>2081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'60+'!$B$1:$W$1</c:f>
              <c:strCache>
                <c:ptCount val="22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Chhattisgarh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Kerala</c:v>
                </c:pt>
                <c:pt idx="12">
                  <c:v>Madhya Pradesh</c:v>
                </c:pt>
                <c:pt idx="13">
                  <c:v>Maharashtra</c:v>
                </c:pt>
                <c:pt idx="14">
                  <c:v>Odisha</c:v>
                </c:pt>
                <c:pt idx="15">
                  <c:v>Punjab</c:v>
                </c:pt>
                <c:pt idx="16">
                  <c:v>Rajasthan</c:v>
                </c:pt>
                <c:pt idx="17">
                  <c:v>Tamil Nadu</c:v>
                </c:pt>
                <c:pt idx="18">
                  <c:v>Telangana</c:v>
                </c:pt>
                <c:pt idx="19">
                  <c:v>Uttar Pradesh</c:v>
                </c:pt>
                <c:pt idx="20">
                  <c:v>Uttarakhand</c:v>
                </c:pt>
                <c:pt idx="21">
                  <c:v>West Bengal</c:v>
                </c:pt>
              </c:strCache>
            </c:strRef>
          </c:cat>
          <c:val>
            <c:numRef>
              <c:f>'60+'!$B$9:$W$9</c:f>
              <c:numCache>
                <c:formatCode>General</c:formatCode>
                <c:ptCount val="22"/>
                <c:pt idx="0">
                  <c:v>18.96</c:v>
                </c:pt>
                <c:pt idx="1">
                  <c:v>14.86</c:v>
                </c:pt>
                <c:pt idx="2">
                  <c:v>23.234999999999999</c:v>
                </c:pt>
                <c:pt idx="3">
                  <c:v>14.535</c:v>
                </c:pt>
                <c:pt idx="4">
                  <c:v>13.86</c:v>
                </c:pt>
                <c:pt idx="5">
                  <c:v>19.785</c:v>
                </c:pt>
                <c:pt idx="6">
                  <c:v>14.71</c:v>
                </c:pt>
                <c:pt idx="7">
                  <c:v>12.46</c:v>
                </c:pt>
                <c:pt idx="8">
                  <c:v>13.01</c:v>
                </c:pt>
                <c:pt idx="9">
                  <c:v>15.335000000000001</c:v>
                </c:pt>
                <c:pt idx="10">
                  <c:v>20.335000000000001</c:v>
                </c:pt>
                <c:pt idx="11">
                  <c:v>17.984999999999999</c:v>
                </c:pt>
                <c:pt idx="12">
                  <c:v>20.010000000000002</c:v>
                </c:pt>
                <c:pt idx="13">
                  <c:v>28.585000000000001</c:v>
                </c:pt>
                <c:pt idx="14">
                  <c:v>17.260000000000002</c:v>
                </c:pt>
                <c:pt idx="15">
                  <c:v>15.81</c:v>
                </c:pt>
                <c:pt idx="16">
                  <c:v>19.559999999999999</c:v>
                </c:pt>
                <c:pt idx="17">
                  <c:v>23.535</c:v>
                </c:pt>
                <c:pt idx="18">
                  <c:v>16.335000000000001</c:v>
                </c:pt>
                <c:pt idx="19">
                  <c:v>33.784999999999997</c:v>
                </c:pt>
                <c:pt idx="20">
                  <c:v>12.71</c:v>
                </c:pt>
                <c:pt idx="21">
                  <c:v>25.01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A1-4A41-B131-0C4E6CCEF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323808"/>
        <c:axId val="710326720"/>
      </c:barChart>
      <c:catAx>
        <c:axId val="7103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26720"/>
        <c:crosses val="autoZero"/>
        <c:auto val="1"/>
        <c:lblAlgn val="ctr"/>
        <c:lblOffset val="100"/>
        <c:noMultiLvlLbl val="0"/>
      </c:catAx>
      <c:valAx>
        <c:axId val="7103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2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60+ Age wise Distribution(India)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'60+'!$X$1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'60+'!$A$2:$A$9</c:f>
              <c:numCache>
                <c:formatCode>General</c:formatCode>
                <c:ptCount val="8"/>
                <c:pt idx="0">
                  <c:v>2011</c:v>
                </c:pt>
                <c:pt idx="1">
                  <c:v>2021</c:v>
                </c:pt>
                <c:pt idx="2">
                  <c:v>2031</c:v>
                </c:pt>
                <c:pt idx="3">
                  <c:v>2041</c:v>
                </c:pt>
                <c:pt idx="4">
                  <c:v>2051</c:v>
                </c:pt>
                <c:pt idx="5">
                  <c:v>2061</c:v>
                </c:pt>
                <c:pt idx="6">
                  <c:v>2071</c:v>
                </c:pt>
                <c:pt idx="7">
                  <c:v>2081</c:v>
                </c:pt>
              </c:numCache>
            </c:numRef>
          </c:cat>
          <c:val>
            <c:numRef>
              <c:f>'60+'!$X$2:$X$9</c:f>
              <c:numCache>
                <c:formatCode>General</c:formatCode>
                <c:ptCount val="8"/>
                <c:pt idx="0">
                  <c:v>104.2</c:v>
                </c:pt>
                <c:pt idx="1">
                  <c:v>131.1</c:v>
                </c:pt>
                <c:pt idx="2">
                  <c:v>179.3</c:v>
                </c:pt>
                <c:pt idx="3">
                  <c:v>239.4</c:v>
                </c:pt>
                <c:pt idx="4">
                  <c:v>276.94999999999891</c:v>
                </c:pt>
                <c:pt idx="5">
                  <c:v>380.86499999999978</c:v>
                </c:pt>
                <c:pt idx="6">
                  <c:v>558.1389999999974</c:v>
                </c:pt>
                <c:pt idx="7">
                  <c:v>946.91109999999389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5-4136-B6FD-E28F84D7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368560"/>
        <c:axId val="673365232"/>
      </c:barChart>
      <c:catAx>
        <c:axId val="6733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65232"/>
        <c:crosses val="autoZero"/>
        <c:auto val="1"/>
        <c:lblAlgn val="ctr"/>
        <c:lblOffset val="100"/>
        <c:noMultiLvlLbl val="0"/>
      </c:catAx>
      <c:valAx>
        <c:axId val="6733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123824</xdr:colOff>
      <xdr:row>10</xdr:row>
      <xdr:rowOff>142875</xdr:rowOff>
    </xdr:from>
    <xdr:to>
      <xdr:col>11</xdr:col>
      <xdr:colOff>590549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10</xdr:row>
      <xdr:rowOff>142875</xdr:rowOff>
    </xdr:from>
    <xdr:to>
      <xdr:col>20</xdr:col>
      <xdr:colOff>180975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114300</xdr:rowOff>
    </xdr:from>
    <xdr:to>
      <xdr:col>11</xdr:col>
      <xdr:colOff>552450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10</xdr:row>
      <xdr:rowOff>57150</xdr:rowOff>
    </xdr:from>
    <xdr:to>
      <xdr:col>19</xdr:col>
      <xdr:colOff>581025</xdr:colOff>
      <xdr:row>24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10</xdr:row>
      <xdr:rowOff>57149</xdr:rowOff>
    </xdr:from>
    <xdr:to>
      <xdr:col>9</xdr:col>
      <xdr:colOff>371475</xdr:colOff>
      <xdr:row>27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10</xdr:row>
      <xdr:rowOff>104775</xdr:rowOff>
    </xdr:from>
    <xdr:to>
      <xdr:col>18</xdr:col>
      <xdr:colOff>180975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E7" workbookViewId="0">
      <selection activeCell="W13" sqref="W13"/>
    </sheetView>
  </sheetViews>
  <sheetFormatPr defaultRowHeight="15" x14ac:dyDescent="0.25"/>
  <sheetData>
    <row r="1" spans="1:24" ht="47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</row>
    <row r="2" spans="1:24" ht="15.75" x14ac:dyDescent="0.25">
      <c r="A2" s="1">
        <v>2011</v>
      </c>
      <c r="B2" s="5">
        <v>17.2</v>
      </c>
      <c r="C2" s="2">
        <v>13.3</v>
      </c>
      <c r="D2" s="2">
        <v>51.4</v>
      </c>
      <c r="E2" s="2">
        <v>10.8</v>
      </c>
      <c r="F2" s="2">
        <v>6.2</v>
      </c>
      <c r="G2" s="2">
        <v>23.4</v>
      </c>
      <c r="H2" s="2">
        <v>10.199999999999999</v>
      </c>
      <c r="I2" s="5">
        <v>2.4</v>
      </c>
      <c r="J2" s="5">
        <v>5.5</v>
      </c>
      <c r="K2" s="2">
        <v>15.2</v>
      </c>
      <c r="L2" s="2">
        <v>21.9</v>
      </c>
      <c r="M2" s="2">
        <v>10.5</v>
      </c>
      <c r="N2" s="5">
        <v>31.8</v>
      </c>
      <c r="O2" s="2">
        <v>40.700000000000003</v>
      </c>
      <c r="P2" s="2">
        <v>16</v>
      </c>
      <c r="Q2" s="2">
        <v>9.9</v>
      </c>
      <c r="R2" s="2">
        <v>31.2</v>
      </c>
      <c r="S2" s="2">
        <v>23.3</v>
      </c>
      <c r="T2" s="2">
        <v>13</v>
      </c>
      <c r="U2" s="2">
        <v>95.1</v>
      </c>
      <c r="V2" s="2">
        <v>4.3</v>
      </c>
      <c r="W2" s="2">
        <v>33.799999999999997</v>
      </c>
      <c r="X2" s="2">
        <v>104.2</v>
      </c>
    </row>
    <row r="3" spans="1:24" ht="15.75" x14ac:dyDescent="0.25">
      <c r="A3" s="1">
        <v>2021</v>
      </c>
      <c r="B3" s="5">
        <v>14.9</v>
      </c>
      <c r="C3" s="2">
        <v>11.9</v>
      </c>
      <c r="D3" s="2">
        <v>53.5</v>
      </c>
      <c r="E3" s="2">
        <v>10.3</v>
      </c>
      <c r="F3" s="2">
        <v>5.4</v>
      </c>
      <c r="G3" s="2">
        <v>22.3</v>
      </c>
      <c r="H3" s="2">
        <v>9.4</v>
      </c>
      <c r="I3" s="5">
        <v>2.1</v>
      </c>
      <c r="J3" s="5">
        <v>4.5999999999999996</v>
      </c>
      <c r="K3" s="2">
        <v>14.6</v>
      </c>
      <c r="L3" s="2">
        <v>19.600000000000001</v>
      </c>
      <c r="M3" s="2">
        <v>9.8000000000000007</v>
      </c>
      <c r="N3" s="5">
        <v>31.3</v>
      </c>
      <c r="O3" s="2">
        <v>35.6</v>
      </c>
      <c r="P3" s="2">
        <v>14.8</v>
      </c>
      <c r="Q3" s="2">
        <v>8.4</v>
      </c>
      <c r="R3" s="2">
        <v>30.1</v>
      </c>
      <c r="S3" s="2">
        <v>20.6</v>
      </c>
      <c r="T3" s="2">
        <v>11.4</v>
      </c>
      <c r="U3" s="2">
        <v>90.3</v>
      </c>
      <c r="V3" s="2">
        <v>4</v>
      </c>
      <c r="W3" s="2">
        <v>28.5</v>
      </c>
      <c r="X3" s="2">
        <v>131.1</v>
      </c>
    </row>
    <row r="4" spans="1:24" ht="15.75" x14ac:dyDescent="0.25">
      <c r="A4" s="1">
        <v>2031</v>
      </c>
      <c r="B4" s="5">
        <v>13.3</v>
      </c>
      <c r="C4" s="2">
        <v>10.5</v>
      </c>
      <c r="D4" s="2">
        <v>48.9</v>
      </c>
      <c r="E4" s="2">
        <v>9.4</v>
      </c>
      <c r="F4" s="2">
        <v>4.5999999999999996</v>
      </c>
      <c r="G4" s="2">
        <v>20.6</v>
      </c>
      <c r="H4" s="2">
        <v>8.5</v>
      </c>
      <c r="I4" s="5">
        <v>1.9</v>
      </c>
      <c r="J4" s="5">
        <v>3.6</v>
      </c>
      <c r="K4" s="2">
        <v>12.8</v>
      </c>
      <c r="L4" s="2">
        <v>17</v>
      </c>
      <c r="M4" s="2">
        <v>9.3000000000000007</v>
      </c>
      <c r="N4" s="5">
        <v>28.4</v>
      </c>
      <c r="O4" s="2">
        <v>30.4</v>
      </c>
      <c r="P4" s="2">
        <v>13.7</v>
      </c>
      <c r="Q4" s="2">
        <v>7.4</v>
      </c>
      <c r="R4" s="2">
        <v>27.2</v>
      </c>
      <c r="S4" s="2">
        <v>18.100000000000001</v>
      </c>
      <c r="T4" s="2">
        <v>10.4</v>
      </c>
      <c r="U4" s="2">
        <v>81.8</v>
      </c>
      <c r="V4" s="2">
        <v>3.6</v>
      </c>
      <c r="W4" s="2">
        <v>24.9</v>
      </c>
      <c r="X4" s="2">
        <v>179.3</v>
      </c>
    </row>
    <row r="5" spans="1:24" ht="15.75" x14ac:dyDescent="0.25">
      <c r="A5" s="1">
        <v>2041</v>
      </c>
      <c r="B5" s="5">
        <v>11.6</v>
      </c>
      <c r="C5" s="2">
        <v>10.199999999999999</v>
      </c>
      <c r="D5" s="2">
        <v>46.2</v>
      </c>
      <c r="E5" s="2">
        <v>8.8000000000000007</v>
      </c>
      <c r="F5" s="2">
        <v>4.0999999999999996</v>
      </c>
      <c r="G5" s="2">
        <v>18.899999999999999</v>
      </c>
      <c r="H5" s="2">
        <v>7.8</v>
      </c>
      <c r="I5" s="5">
        <v>1.7</v>
      </c>
      <c r="J5" s="5">
        <v>3.6</v>
      </c>
      <c r="K5" s="2">
        <v>12.5</v>
      </c>
      <c r="L5" s="2">
        <v>14.9</v>
      </c>
      <c r="M5" s="2">
        <v>8.8000000000000007</v>
      </c>
      <c r="N5" s="5">
        <v>25.9</v>
      </c>
      <c r="O5" s="2">
        <v>27.1</v>
      </c>
      <c r="P5" s="2">
        <v>13.1</v>
      </c>
      <c r="Q5" s="2">
        <v>6.6</v>
      </c>
      <c r="R5" s="2">
        <v>25.3</v>
      </c>
      <c r="S5" s="2">
        <v>16</v>
      </c>
      <c r="T5" s="2">
        <v>9.4</v>
      </c>
      <c r="U5" s="2">
        <v>74.5</v>
      </c>
      <c r="V5" s="2">
        <v>3.1</v>
      </c>
      <c r="W5" s="2">
        <v>22.8</v>
      </c>
      <c r="X5" s="2">
        <v>239.4</v>
      </c>
    </row>
    <row r="6" spans="1:24" x14ac:dyDescent="0.25">
      <c r="A6" s="3">
        <v>2051</v>
      </c>
      <c r="B6" s="4">
        <v>9.8215909999999997</v>
      </c>
      <c r="C6" s="4">
        <v>7.0465910000000003</v>
      </c>
      <c r="D6" s="4">
        <v>45.571590999999998</v>
      </c>
      <c r="E6" s="4">
        <v>5.3965909999999999</v>
      </c>
      <c r="F6" s="4">
        <v>0.64659100000000003</v>
      </c>
      <c r="G6" s="4">
        <v>16.871590999999999</v>
      </c>
      <c r="H6" s="4">
        <v>4.5465910000000003</v>
      </c>
      <c r="I6" s="4">
        <v>-2.4034089999999999</v>
      </c>
      <c r="J6" s="4">
        <v>-0.103409</v>
      </c>
      <c r="K6" s="4">
        <v>9.3465910000000001</v>
      </c>
      <c r="L6" s="4">
        <v>13.921590999999999</v>
      </c>
      <c r="M6" s="4">
        <v>5.1715910000000003</v>
      </c>
      <c r="N6" s="4">
        <v>24.921590999999999</v>
      </c>
      <c r="O6" s="4">
        <v>29.021591000000001</v>
      </c>
      <c r="P6" s="4">
        <v>9.9715910000000001</v>
      </c>
      <c r="Q6" s="4">
        <v>3.6465909999999999</v>
      </c>
      <c r="R6" s="4">
        <v>24.021591000000001</v>
      </c>
      <c r="S6" s="4">
        <v>15.071591</v>
      </c>
      <c r="T6" s="4">
        <v>6.6215909999999996</v>
      </c>
      <c r="U6" s="4">
        <v>80.996590999999995</v>
      </c>
      <c r="V6" s="4">
        <v>-0.67840900000000004</v>
      </c>
      <c r="W6" s="4">
        <v>23.071591000000002</v>
      </c>
      <c r="X6" s="3">
        <f>FORECAST(A6,$X$2:$X$5,$A$2:$A$5)</f>
        <v>276.94999999999891</v>
      </c>
    </row>
    <row r="7" spans="1:24" x14ac:dyDescent="0.25">
      <c r="A7" s="3">
        <v>2061</v>
      </c>
      <c r="B7" s="4">
        <v>8.0502269999999996</v>
      </c>
      <c r="C7" s="4">
        <v>5.2752270000000001</v>
      </c>
      <c r="D7" s="4">
        <v>43.800227</v>
      </c>
      <c r="E7" s="4">
        <v>3.6252270000000002</v>
      </c>
      <c r="F7" s="4">
        <v>-1.124773</v>
      </c>
      <c r="G7" s="4">
        <v>15.100227</v>
      </c>
      <c r="H7" s="4">
        <v>2.7752270000000001</v>
      </c>
      <c r="I7" s="4">
        <v>-4.1747730000000001</v>
      </c>
      <c r="J7" s="4">
        <v>-1.874773</v>
      </c>
      <c r="K7" s="4">
        <v>7.5752269999999999</v>
      </c>
      <c r="L7" s="4">
        <v>12.150226999999999</v>
      </c>
      <c r="M7" s="4">
        <v>3.4002270000000001</v>
      </c>
      <c r="N7" s="4">
        <v>23.150227000000001</v>
      </c>
      <c r="O7" s="4">
        <v>27.250226999999999</v>
      </c>
      <c r="P7" s="4">
        <v>8.2002269999999999</v>
      </c>
      <c r="Q7" s="4">
        <v>1.875227</v>
      </c>
      <c r="R7" s="4">
        <v>22.250226999999999</v>
      </c>
      <c r="S7" s="4">
        <v>13.300227</v>
      </c>
      <c r="T7" s="4">
        <v>4.8502270000000003</v>
      </c>
      <c r="U7" s="4">
        <v>79.225227000000004</v>
      </c>
      <c r="V7" s="4">
        <v>-2.449773</v>
      </c>
      <c r="W7" s="4">
        <v>21.300227</v>
      </c>
      <c r="X7" s="3">
        <f t="shared" ref="X7:X9" si="0">FORECAST(A7,$X$2:$X$5,$A$2:$A$5)</f>
        <v>322.32999999999993</v>
      </c>
    </row>
    <row r="8" spans="1:24" x14ac:dyDescent="0.25">
      <c r="A8" s="3">
        <v>2071</v>
      </c>
      <c r="B8" s="4">
        <v>6.2788639999999996</v>
      </c>
      <c r="C8" s="4">
        <v>3.5038640000000001</v>
      </c>
      <c r="D8" s="4">
        <v>42.028863999999999</v>
      </c>
      <c r="E8" s="4">
        <v>1.853864</v>
      </c>
      <c r="F8" s="4">
        <v>-2.8961359999999998</v>
      </c>
      <c r="G8" s="4">
        <v>13.328863999999999</v>
      </c>
      <c r="H8" s="4">
        <v>1.0038640000000001</v>
      </c>
      <c r="I8" s="4">
        <v>-5.9461360000000001</v>
      </c>
      <c r="J8" s="4">
        <v>-3.6461359999999998</v>
      </c>
      <c r="K8" s="4">
        <v>5.8038639999999999</v>
      </c>
      <c r="L8" s="4">
        <v>10.378864</v>
      </c>
      <c r="M8" s="4">
        <v>1.6288640000000001</v>
      </c>
      <c r="N8" s="4">
        <v>21.378864</v>
      </c>
      <c r="O8" s="4">
        <v>25.478864000000002</v>
      </c>
      <c r="P8" s="4">
        <v>6.4288639999999999</v>
      </c>
      <c r="Q8" s="4">
        <v>0.103864</v>
      </c>
      <c r="R8" s="4">
        <v>20.478864000000002</v>
      </c>
      <c r="S8" s="4">
        <v>11.528864</v>
      </c>
      <c r="T8" s="4">
        <v>3.0788639999999998</v>
      </c>
      <c r="U8" s="4">
        <v>77.453863999999996</v>
      </c>
      <c r="V8" s="4">
        <v>-4.2211360000000004</v>
      </c>
      <c r="W8" s="4">
        <v>19.528863999999999</v>
      </c>
      <c r="X8" s="3">
        <f t="shared" si="0"/>
        <v>367.70999999999913</v>
      </c>
    </row>
    <row r="9" spans="1:24" x14ac:dyDescent="0.25">
      <c r="A9" s="3">
        <v>2081</v>
      </c>
      <c r="B9" s="4">
        <v>4.5075000000000003</v>
      </c>
      <c r="C9" s="4">
        <v>1.7324999999999999</v>
      </c>
      <c r="D9" s="4">
        <v>40.2575</v>
      </c>
      <c r="E9" s="4">
        <v>8.2500000000000004E-2</v>
      </c>
      <c r="F9" s="4">
        <v>-4.6675000000000004</v>
      </c>
      <c r="G9" s="4">
        <v>11.557499999999999</v>
      </c>
      <c r="H9" s="4">
        <v>-0.76749999999999996</v>
      </c>
      <c r="I9" s="4">
        <v>-7.7175000000000002</v>
      </c>
      <c r="J9" s="4">
        <v>-5.4175000000000004</v>
      </c>
      <c r="K9" s="4">
        <v>4.0324999999999998</v>
      </c>
      <c r="L9" s="4">
        <v>8.6074999999999999</v>
      </c>
      <c r="M9" s="4">
        <v>-0.14249999999999999</v>
      </c>
      <c r="N9" s="4">
        <v>19.607500000000002</v>
      </c>
      <c r="O9" s="4">
        <v>23.7075</v>
      </c>
      <c r="P9" s="4">
        <v>4.6574999999999998</v>
      </c>
      <c r="Q9" s="4">
        <v>-1.6675</v>
      </c>
      <c r="R9" s="4">
        <v>18.7075</v>
      </c>
      <c r="S9" s="4">
        <v>9.7575000000000003</v>
      </c>
      <c r="T9" s="4">
        <v>1.3075000000000001</v>
      </c>
      <c r="U9" s="4">
        <v>75.682500000000005</v>
      </c>
      <c r="V9" s="4">
        <v>-5.9924999999999997</v>
      </c>
      <c r="W9" s="4">
        <v>17.7575</v>
      </c>
      <c r="X9" s="3">
        <f t="shared" si="0"/>
        <v>413.09000000000015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A10" workbookViewId="0">
      <selection activeCell="P30" sqref="P30"/>
    </sheetView>
  </sheetViews>
  <sheetFormatPr defaultRowHeight="15" x14ac:dyDescent="0.25"/>
  <sheetData>
    <row r="1" spans="1:24" ht="47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</row>
    <row r="2" spans="1:24" ht="15.75" x14ac:dyDescent="0.25">
      <c r="A2" s="1">
        <v>2011</v>
      </c>
      <c r="B2" s="2">
        <v>27.2</v>
      </c>
      <c r="C2" s="2">
        <v>15.8</v>
      </c>
      <c r="D2" s="2">
        <v>45</v>
      </c>
      <c r="E2" s="2">
        <v>12.7</v>
      </c>
      <c r="F2" s="2">
        <v>9.4</v>
      </c>
      <c r="G2" s="2">
        <v>32.200000000000003</v>
      </c>
      <c r="H2" s="2">
        <v>12.9</v>
      </c>
      <c r="I2" s="2">
        <v>3.7</v>
      </c>
      <c r="J2" s="2">
        <v>6.1</v>
      </c>
      <c r="K2" s="2">
        <v>15.5</v>
      </c>
      <c r="L2" s="2">
        <v>33.4</v>
      </c>
      <c r="M2" s="2">
        <v>18.8</v>
      </c>
      <c r="N2" s="2">
        <v>35.1</v>
      </c>
      <c r="O2" s="2">
        <v>60.5</v>
      </c>
      <c r="P2" s="2">
        <v>21.9</v>
      </c>
      <c r="Q2" s="2">
        <v>15</v>
      </c>
      <c r="R2" s="2">
        <v>32.299999999999997</v>
      </c>
      <c r="S2" s="2">
        <v>41.3</v>
      </c>
      <c r="T2" s="2">
        <v>18.899999999999999</v>
      </c>
      <c r="U2" s="2">
        <v>89.1</v>
      </c>
      <c r="V2" s="2">
        <v>4.9000000000000004</v>
      </c>
      <c r="W2" s="2">
        <v>49.7</v>
      </c>
      <c r="X2" s="2">
        <v>611.70000000000005</v>
      </c>
    </row>
    <row r="3" spans="1:24" ht="15.75" x14ac:dyDescent="0.25">
      <c r="A3" s="1">
        <v>2021</v>
      </c>
      <c r="B3" s="2">
        <v>31.3</v>
      </c>
      <c r="C3" s="2">
        <v>19</v>
      </c>
      <c r="D3" s="2">
        <v>60.1</v>
      </c>
      <c r="E3" s="2">
        <v>15.7</v>
      </c>
      <c r="F3" s="2">
        <v>11.3</v>
      </c>
      <c r="G3" s="2">
        <v>38.200000000000003</v>
      </c>
      <c r="H3" s="2">
        <v>16</v>
      </c>
      <c r="I3" s="2">
        <v>4.3</v>
      </c>
      <c r="J3" s="2">
        <v>7.8</v>
      </c>
      <c r="K3" s="2">
        <v>19.8</v>
      </c>
      <c r="L3" s="2">
        <v>38.799999999999997</v>
      </c>
      <c r="M3" s="2">
        <v>20</v>
      </c>
      <c r="N3" s="2">
        <v>44.3</v>
      </c>
      <c r="O3" s="2">
        <v>71.2</v>
      </c>
      <c r="P3" s="2">
        <v>25.7</v>
      </c>
      <c r="Q3" s="2">
        <v>17.7</v>
      </c>
      <c r="R3" s="2">
        <v>42</v>
      </c>
      <c r="S3" s="2">
        <v>45.5</v>
      </c>
      <c r="T3" s="2">
        <v>22.6</v>
      </c>
      <c r="U3" s="2">
        <v>120.9</v>
      </c>
      <c r="V3" s="2">
        <v>6.3</v>
      </c>
      <c r="W3" s="2">
        <v>58.5</v>
      </c>
      <c r="X3" s="2">
        <v>751.6</v>
      </c>
    </row>
    <row r="4" spans="1:24" ht="15.75" x14ac:dyDescent="0.25">
      <c r="A4" s="1">
        <v>2031</v>
      </c>
      <c r="B4" s="2">
        <v>32.6</v>
      </c>
      <c r="C4" s="2">
        <v>21.7</v>
      </c>
      <c r="D4" s="2">
        <v>77.900000000000006</v>
      </c>
      <c r="E4" s="2">
        <v>17.8</v>
      </c>
      <c r="F4" s="2">
        <v>12.1</v>
      </c>
      <c r="G4" s="2">
        <v>41.9</v>
      </c>
      <c r="H4" s="2">
        <v>17.899999999999999</v>
      </c>
      <c r="I4" s="2">
        <v>4.5999999999999996</v>
      </c>
      <c r="J4" s="2">
        <v>9.3000000000000007</v>
      </c>
      <c r="K4" s="2">
        <v>24.1</v>
      </c>
      <c r="L4" s="2">
        <v>41.2</v>
      </c>
      <c r="M4" s="2">
        <v>20.3</v>
      </c>
      <c r="N4" s="2">
        <v>51.4</v>
      </c>
      <c r="O4" s="2">
        <v>76.599999999999994</v>
      </c>
      <c r="P4" s="2">
        <v>28.1</v>
      </c>
      <c r="Q4" s="2">
        <v>18.600000000000001</v>
      </c>
      <c r="R4" s="2">
        <v>50</v>
      </c>
      <c r="S4" s="2">
        <v>46.3</v>
      </c>
      <c r="T4" s="2">
        <v>24.2</v>
      </c>
      <c r="U4" s="2">
        <v>145</v>
      </c>
      <c r="V4" s="2">
        <v>7.1</v>
      </c>
      <c r="W4" s="2">
        <v>62.2</v>
      </c>
      <c r="X4" s="2">
        <v>848.2</v>
      </c>
    </row>
    <row r="5" spans="1:24" ht="15.75" x14ac:dyDescent="0.25">
      <c r="A5" s="1">
        <v>2041</v>
      </c>
      <c r="B5" s="2">
        <v>31.9</v>
      </c>
      <c r="C5" s="2">
        <v>22.2</v>
      </c>
      <c r="D5" s="2">
        <v>89.4</v>
      </c>
      <c r="E5" s="2">
        <v>19</v>
      </c>
      <c r="F5" s="2">
        <v>11.8</v>
      </c>
      <c r="G5" s="2">
        <v>43.5</v>
      </c>
      <c r="H5" s="2">
        <v>18.600000000000001</v>
      </c>
      <c r="I5" s="2">
        <v>4.5</v>
      </c>
      <c r="J5" s="2">
        <v>9.3000000000000007</v>
      </c>
      <c r="K5" s="2">
        <v>26.2</v>
      </c>
      <c r="L5" s="2">
        <v>40.799999999999997</v>
      </c>
      <c r="M5" s="2">
        <v>20</v>
      </c>
      <c r="N5" s="2">
        <v>56.2</v>
      </c>
      <c r="O5" s="2">
        <v>75.400000000000006</v>
      </c>
      <c r="P5" s="2">
        <v>28.7</v>
      </c>
      <c r="Q5" s="2">
        <v>18.3</v>
      </c>
      <c r="R5" s="2">
        <v>55.1</v>
      </c>
      <c r="S5" s="2">
        <v>44.2</v>
      </c>
      <c r="T5" s="2">
        <v>24</v>
      </c>
      <c r="U5" s="2">
        <v>162.19999999999999</v>
      </c>
      <c r="V5" s="2">
        <v>7.7</v>
      </c>
      <c r="W5" s="2">
        <v>60.9</v>
      </c>
      <c r="X5" s="2">
        <v>889.7</v>
      </c>
    </row>
    <row r="6" spans="1:24" x14ac:dyDescent="0.25">
      <c r="A6" s="3">
        <v>2051</v>
      </c>
      <c r="B6" s="4">
        <v>40.970455000000001</v>
      </c>
      <c r="C6" s="4">
        <v>29.895454999999998</v>
      </c>
      <c r="D6" s="4">
        <v>78.320454999999995</v>
      </c>
      <c r="E6" s="4">
        <v>26.520454999999998</v>
      </c>
      <c r="F6" s="4">
        <v>21.370455</v>
      </c>
      <c r="G6" s="4">
        <v>49.170454999999997</v>
      </c>
      <c r="H6" s="4">
        <v>26.570454999999999</v>
      </c>
      <c r="I6" s="4">
        <v>14.495455</v>
      </c>
      <c r="J6" s="4">
        <v>18.345455000000001</v>
      </c>
      <c r="K6" s="4">
        <v>31.620455</v>
      </c>
      <c r="L6" s="4">
        <v>48.770454999999998</v>
      </c>
      <c r="M6" s="4">
        <v>29.995455</v>
      </c>
      <c r="N6" s="4">
        <v>56.970455000000001</v>
      </c>
      <c r="O6" s="4">
        <v>81.145454999999998</v>
      </c>
      <c r="P6" s="4">
        <v>36.320455000000003</v>
      </c>
      <c r="Q6" s="4">
        <v>27.620455</v>
      </c>
      <c r="R6" s="4">
        <v>55.070455000000003</v>
      </c>
      <c r="S6" s="4">
        <v>54.545454999999997</v>
      </c>
      <c r="T6" s="4">
        <v>32.645454999999998</v>
      </c>
      <c r="U6" s="4">
        <v>40.821818</v>
      </c>
      <c r="V6" s="4">
        <v>16.720455000000001</v>
      </c>
      <c r="W6" s="4">
        <v>68.045455000000004</v>
      </c>
      <c r="X6">
        <f>FORECAST(A6,$X$2:$X$5,$A$2:$A$5)</f>
        <v>1007.9500000000007</v>
      </c>
    </row>
    <row r="7" spans="1:24" x14ac:dyDescent="0.25">
      <c r="A7" s="3">
        <v>2061</v>
      </c>
      <c r="B7" s="4">
        <v>45.058636</v>
      </c>
      <c r="C7" s="4">
        <v>33.983635999999997</v>
      </c>
      <c r="D7" s="4">
        <v>82.408636000000001</v>
      </c>
      <c r="E7" s="4">
        <v>30.608636000000001</v>
      </c>
      <c r="F7" s="4">
        <v>25.458635999999998</v>
      </c>
      <c r="G7" s="4">
        <v>53.258636000000003</v>
      </c>
      <c r="H7" s="4">
        <v>30.658636000000001</v>
      </c>
      <c r="I7" s="4">
        <v>18.583635999999998</v>
      </c>
      <c r="J7" s="4">
        <v>22.433636</v>
      </c>
      <c r="K7" s="4">
        <v>35.708635999999998</v>
      </c>
      <c r="L7" s="4">
        <v>52.858635999999997</v>
      </c>
      <c r="M7" s="4">
        <v>34.083635999999998</v>
      </c>
      <c r="N7" s="4">
        <v>61.058636</v>
      </c>
      <c r="O7" s="4">
        <v>85.233636000000004</v>
      </c>
      <c r="P7" s="4">
        <v>40.408636000000001</v>
      </c>
      <c r="Q7" s="4">
        <v>31.708635999999998</v>
      </c>
      <c r="R7" s="4">
        <v>59.158636000000001</v>
      </c>
      <c r="S7" s="4">
        <v>58.633636000000003</v>
      </c>
      <c r="T7" s="4">
        <v>36.733635999999997</v>
      </c>
      <c r="U7" s="4">
        <v>40.821818</v>
      </c>
      <c r="V7" s="4">
        <v>20.808636</v>
      </c>
      <c r="W7" s="4">
        <v>72.133635999999996</v>
      </c>
      <c r="X7">
        <f t="shared" ref="X7:X9" si="0">FORECAST(A7,$X$2:$X$5,$A$2:$A$5)</f>
        <v>1101.0099999999984</v>
      </c>
    </row>
    <row r="8" spans="1:24" x14ac:dyDescent="0.25">
      <c r="A8" s="3">
        <v>2071</v>
      </c>
      <c r="B8" s="4">
        <v>49.146818000000003</v>
      </c>
      <c r="C8" s="4">
        <v>38.071818</v>
      </c>
      <c r="D8" s="4">
        <v>86.496818000000005</v>
      </c>
      <c r="E8" s="4">
        <v>34.696818</v>
      </c>
      <c r="F8" s="4">
        <v>29.546817999999998</v>
      </c>
      <c r="G8" s="4">
        <v>57.346817999999999</v>
      </c>
      <c r="H8" s="4">
        <v>34.746817999999998</v>
      </c>
      <c r="I8" s="4">
        <v>22.671817999999998</v>
      </c>
      <c r="J8" s="4">
        <v>26.521818</v>
      </c>
      <c r="K8" s="4">
        <v>39.796818000000002</v>
      </c>
      <c r="L8" s="4">
        <v>56.946818</v>
      </c>
      <c r="M8" s="4">
        <v>38.171818000000002</v>
      </c>
      <c r="N8" s="4">
        <v>65.146817999999996</v>
      </c>
      <c r="O8" s="4">
        <v>89.321817999999993</v>
      </c>
      <c r="P8" s="4">
        <v>44.496817999999998</v>
      </c>
      <c r="Q8" s="4">
        <v>35.796818000000002</v>
      </c>
      <c r="R8" s="4">
        <v>63.246817999999998</v>
      </c>
      <c r="S8" s="4">
        <v>62.721817999999999</v>
      </c>
      <c r="T8" s="4">
        <v>40.821818</v>
      </c>
      <c r="U8" s="4">
        <v>40.821818</v>
      </c>
      <c r="V8" s="4">
        <v>24.896818</v>
      </c>
      <c r="W8" s="4">
        <v>76.221817999999999</v>
      </c>
      <c r="X8">
        <f t="shared" si="0"/>
        <v>1194.0699999999997</v>
      </c>
    </row>
    <row r="9" spans="1:24" x14ac:dyDescent="0.25">
      <c r="A9" s="3">
        <v>2081</v>
      </c>
      <c r="B9" s="4">
        <v>53.234999999999999</v>
      </c>
      <c r="C9" s="4">
        <v>42.16</v>
      </c>
      <c r="D9" s="4">
        <v>90.584999999999994</v>
      </c>
      <c r="E9" s="4">
        <v>38.784999999999997</v>
      </c>
      <c r="F9" s="4">
        <v>33.634999999999998</v>
      </c>
      <c r="G9" s="4">
        <v>61.435000000000002</v>
      </c>
      <c r="H9" s="4">
        <v>38.835000000000001</v>
      </c>
      <c r="I9" s="4">
        <v>26.76</v>
      </c>
      <c r="J9" s="4">
        <v>30.61</v>
      </c>
      <c r="K9" s="4">
        <v>43.884999999999998</v>
      </c>
      <c r="L9" s="4">
        <v>61.034999999999997</v>
      </c>
      <c r="M9" s="4">
        <v>42.26</v>
      </c>
      <c r="N9" s="4">
        <v>69.234999999999999</v>
      </c>
      <c r="O9" s="4">
        <v>93.41</v>
      </c>
      <c r="P9" s="4">
        <v>48.585000000000001</v>
      </c>
      <c r="Q9" s="4">
        <v>39.884999999999998</v>
      </c>
      <c r="R9" s="4">
        <v>67.334999999999994</v>
      </c>
      <c r="S9" s="4">
        <v>66.81</v>
      </c>
      <c r="T9" s="4">
        <v>40.821818</v>
      </c>
      <c r="U9" s="4">
        <v>151.785</v>
      </c>
      <c r="V9" s="4">
        <v>28.984999999999999</v>
      </c>
      <c r="W9" s="4">
        <v>80.31</v>
      </c>
      <c r="X9">
        <f t="shared" si="0"/>
        <v>1287.130000000001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topLeftCell="A7" workbookViewId="0">
      <selection activeCell="E12" sqref="E12"/>
    </sheetView>
  </sheetViews>
  <sheetFormatPr defaultRowHeight="15" x14ac:dyDescent="0.25"/>
  <sheetData>
    <row r="1" spans="1:24" ht="47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t="s">
        <v>23</v>
      </c>
    </row>
    <row r="2" spans="1:24" ht="15.75" x14ac:dyDescent="0.25">
      <c r="A2" s="1">
        <v>2011</v>
      </c>
      <c r="B2" s="2">
        <v>5</v>
      </c>
      <c r="C2" s="2">
        <v>2.1</v>
      </c>
      <c r="D2" s="2">
        <v>7.7</v>
      </c>
      <c r="E2" s="2">
        <v>2</v>
      </c>
      <c r="F2" s="2">
        <v>1.1000000000000001</v>
      </c>
      <c r="G2" s="2">
        <v>4.8</v>
      </c>
      <c r="H2" s="2">
        <v>2.2000000000000002</v>
      </c>
      <c r="I2" s="2">
        <v>0.7</v>
      </c>
      <c r="J2" s="2">
        <v>0.9</v>
      </c>
      <c r="K2" s="2">
        <v>2.4</v>
      </c>
      <c r="L2" s="2">
        <v>5.8</v>
      </c>
      <c r="M2" s="2">
        <v>4.2</v>
      </c>
      <c r="N2" s="2">
        <v>5.7</v>
      </c>
      <c r="O2" s="2">
        <v>11.1</v>
      </c>
      <c r="P2" s="2">
        <v>4</v>
      </c>
      <c r="Q2" s="2">
        <v>2.9</v>
      </c>
      <c r="R2" s="2">
        <v>5.0999999999999996</v>
      </c>
      <c r="S2" s="2">
        <v>7.5</v>
      </c>
      <c r="T2" s="2">
        <v>3.2</v>
      </c>
      <c r="U2" s="2">
        <v>15.6</v>
      </c>
      <c r="V2" s="2">
        <v>0.9</v>
      </c>
      <c r="W2" s="2">
        <v>7.8</v>
      </c>
      <c r="X2" s="2">
        <v>104.2</v>
      </c>
    </row>
    <row r="3" spans="1:24" ht="15.75" x14ac:dyDescent="0.25">
      <c r="A3" s="1">
        <v>2021</v>
      </c>
      <c r="B3" s="2">
        <v>6.3</v>
      </c>
      <c r="C3" s="2">
        <v>2.6</v>
      </c>
      <c r="D3" s="2">
        <v>9.4</v>
      </c>
      <c r="E3" s="2">
        <v>2.6</v>
      </c>
      <c r="F3" s="2">
        <v>1.8</v>
      </c>
      <c r="G3" s="2">
        <v>6.7</v>
      </c>
      <c r="H3" s="2">
        <v>2.7</v>
      </c>
      <c r="I3" s="2">
        <v>0.9</v>
      </c>
      <c r="J3" s="2">
        <v>1.2</v>
      </c>
      <c r="K3" s="2">
        <v>3.2</v>
      </c>
      <c r="L3" s="2">
        <v>7.3</v>
      </c>
      <c r="M3" s="2">
        <v>5.8</v>
      </c>
      <c r="N3" s="2">
        <v>6.9</v>
      </c>
      <c r="O3" s="2">
        <v>13.9</v>
      </c>
      <c r="P3" s="2">
        <v>4.9000000000000004</v>
      </c>
      <c r="Q3" s="2">
        <v>3.7</v>
      </c>
      <c r="R3" s="2">
        <v>6.5</v>
      </c>
      <c r="S3" s="2">
        <v>10.1</v>
      </c>
      <c r="T3" s="2">
        <v>4</v>
      </c>
      <c r="U3" s="2">
        <v>18.100000000000001</v>
      </c>
      <c r="V3" s="2">
        <v>1.1000000000000001</v>
      </c>
      <c r="W3" s="2">
        <v>10.8</v>
      </c>
      <c r="X3" s="2">
        <v>131.1</v>
      </c>
    </row>
    <row r="4" spans="1:24" ht="15.75" x14ac:dyDescent="0.25">
      <c r="A4" s="1">
        <v>2031</v>
      </c>
      <c r="B4" s="2">
        <v>8.3000000000000007</v>
      </c>
      <c r="C4" s="2">
        <v>3.9</v>
      </c>
      <c r="D4" s="2">
        <v>12.7</v>
      </c>
      <c r="E4" s="2">
        <v>3.5</v>
      </c>
      <c r="F4" s="2">
        <v>2.9</v>
      </c>
      <c r="G4" s="2">
        <v>9.5</v>
      </c>
      <c r="H4" s="2">
        <v>3.6</v>
      </c>
      <c r="I4" s="2">
        <v>1.2</v>
      </c>
      <c r="J4" s="2">
        <v>1.9</v>
      </c>
      <c r="K4" s="2">
        <v>4.4000000000000004</v>
      </c>
      <c r="L4" s="2">
        <v>9.9</v>
      </c>
      <c r="M4" s="2">
        <v>7.6</v>
      </c>
      <c r="N4" s="2">
        <v>9.4</v>
      </c>
      <c r="O4" s="2">
        <v>18.8</v>
      </c>
      <c r="P4" s="2">
        <v>6.5</v>
      </c>
      <c r="Q4" s="2">
        <v>4.9000000000000004</v>
      </c>
      <c r="R4" s="2">
        <v>9</v>
      </c>
      <c r="S4" s="2">
        <v>13.7</v>
      </c>
      <c r="T4" s="2">
        <v>5.4</v>
      </c>
      <c r="U4" s="2">
        <v>23.8</v>
      </c>
      <c r="V4" s="2">
        <v>1.5</v>
      </c>
      <c r="W4" s="2">
        <v>15.6</v>
      </c>
      <c r="X4" s="2">
        <v>179.3</v>
      </c>
    </row>
    <row r="5" spans="1:24" ht="15.75" x14ac:dyDescent="0.25">
      <c r="A5" s="1">
        <v>2041</v>
      </c>
      <c r="B5" s="2">
        <v>10.9</v>
      </c>
      <c r="C5" s="2">
        <v>5.5</v>
      </c>
      <c r="D5" s="2">
        <v>17.8</v>
      </c>
      <c r="E5" s="2">
        <v>4.7</v>
      </c>
      <c r="F5" s="2">
        <v>4.3</v>
      </c>
      <c r="G5" s="2">
        <v>12.8</v>
      </c>
      <c r="H5" s="2">
        <v>5</v>
      </c>
      <c r="I5" s="2">
        <v>1.7</v>
      </c>
      <c r="J5" s="2">
        <v>2.7</v>
      </c>
      <c r="K5" s="2">
        <v>6</v>
      </c>
      <c r="L5" s="2">
        <v>13</v>
      </c>
      <c r="M5" s="2">
        <v>9</v>
      </c>
      <c r="N5" s="2">
        <v>12.7</v>
      </c>
      <c r="O5" s="2">
        <v>25.2</v>
      </c>
      <c r="P5" s="2">
        <v>8.3000000000000007</v>
      </c>
      <c r="Q5" s="2">
        <v>6.4</v>
      </c>
      <c r="R5" s="2">
        <v>12.3</v>
      </c>
      <c r="S5" s="2">
        <v>17.5</v>
      </c>
      <c r="T5" s="2">
        <v>7.4</v>
      </c>
      <c r="U5" s="2">
        <v>32.299999999999997</v>
      </c>
      <c r="V5" s="2">
        <v>2</v>
      </c>
      <c r="W5" s="2">
        <v>20.5</v>
      </c>
      <c r="X5" s="2">
        <v>239.4</v>
      </c>
    </row>
    <row r="6" spans="1:24" ht="15.75" x14ac:dyDescent="0.25">
      <c r="A6" s="6">
        <v>2051</v>
      </c>
      <c r="B6" s="7">
        <v>12.777272999999999</v>
      </c>
      <c r="C6" s="4">
        <v>8.6772729999999996</v>
      </c>
      <c r="D6" s="4">
        <v>17.052273</v>
      </c>
      <c r="E6" s="4">
        <v>8.3522730000000003</v>
      </c>
      <c r="F6" s="4">
        <v>7.6772729999999996</v>
      </c>
      <c r="G6" s="4">
        <v>13.602273</v>
      </c>
      <c r="H6" s="4">
        <v>8.5272729999999992</v>
      </c>
      <c r="I6" s="4">
        <v>6.2772730000000001</v>
      </c>
      <c r="J6" s="4">
        <v>6.8272729999999999</v>
      </c>
      <c r="K6" s="4">
        <v>9.1522729999999992</v>
      </c>
      <c r="L6" s="4">
        <v>14.152272999999999</v>
      </c>
      <c r="M6" s="4">
        <v>11.802273</v>
      </c>
      <c r="N6" s="4">
        <v>13.827273</v>
      </c>
      <c r="O6" s="4">
        <v>22.402273000000001</v>
      </c>
      <c r="P6" s="4">
        <v>11.077273</v>
      </c>
      <c r="Q6" s="4">
        <v>9.6272730000000006</v>
      </c>
      <c r="R6" s="4">
        <v>13.377273000000001</v>
      </c>
      <c r="S6" s="4">
        <v>17.352273</v>
      </c>
      <c r="T6" s="4">
        <v>10.152272999999999</v>
      </c>
      <c r="U6" s="4">
        <v>27.602273</v>
      </c>
      <c r="V6" s="4">
        <v>6.5272730000000001</v>
      </c>
      <c r="W6" s="4">
        <v>18.827273000000002</v>
      </c>
      <c r="X6">
        <f>FORECAST(A6,$X2:$X5,$A$2:$A$5)</f>
        <v>276.94999999999891</v>
      </c>
    </row>
    <row r="7" spans="1:24" x14ac:dyDescent="0.25">
      <c r="A7" s="6">
        <v>2061</v>
      </c>
      <c r="B7" s="4">
        <v>14.838182</v>
      </c>
      <c r="C7" s="4">
        <v>10.738182</v>
      </c>
      <c r="D7" s="4">
        <v>19.113181999999998</v>
      </c>
      <c r="E7" s="4">
        <v>10.413182000000001</v>
      </c>
      <c r="F7" s="4">
        <v>9.7381820000000001</v>
      </c>
      <c r="G7" s="4">
        <v>15.663182000000001</v>
      </c>
      <c r="H7" s="4">
        <v>10.588182</v>
      </c>
      <c r="I7" s="4">
        <v>8.3381819999999998</v>
      </c>
      <c r="J7" s="4">
        <v>8.8881820000000005</v>
      </c>
      <c r="K7" s="4">
        <v>11.213182</v>
      </c>
      <c r="L7" s="4">
        <v>16.213182</v>
      </c>
      <c r="M7" s="4">
        <v>13.863182</v>
      </c>
      <c r="N7" s="4">
        <v>15.888182</v>
      </c>
      <c r="O7" s="4">
        <v>24.463182</v>
      </c>
      <c r="P7" s="4">
        <v>13.138182</v>
      </c>
      <c r="Q7" s="4">
        <v>11.688181999999999</v>
      </c>
      <c r="R7" s="4">
        <v>15.438181999999999</v>
      </c>
      <c r="S7" s="4">
        <v>19.413181999999999</v>
      </c>
      <c r="T7" s="4">
        <v>12.213182</v>
      </c>
      <c r="U7" s="4">
        <v>29.663181999999999</v>
      </c>
      <c r="V7" s="4">
        <v>8.5881819999999998</v>
      </c>
      <c r="W7" s="4">
        <v>20.888182</v>
      </c>
      <c r="X7">
        <f t="shared" ref="X7:X9" si="0">FORECAST(A7,$X3:$X6,$A$2:$A$5)</f>
        <v>380.86499999999978</v>
      </c>
    </row>
    <row r="8" spans="1:24" x14ac:dyDescent="0.25">
      <c r="A8" s="6">
        <v>2071</v>
      </c>
      <c r="B8" s="4">
        <v>16.899090999999999</v>
      </c>
      <c r="C8" s="4">
        <v>12.799091000000001</v>
      </c>
      <c r="D8" s="4">
        <v>21.174091000000001</v>
      </c>
      <c r="E8" s="4">
        <v>12.474091</v>
      </c>
      <c r="F8" s="4">
        <v>11.799091000000001</v>
      </c>
      <c r="G8" s="4">
        <v>17.724091000000001</v>
      </c>
      <c r="H8" s="4">
        <v>12.649091</v>
      </c>
      <c r="I8" s="4">
        <v>10.399091</v>
      </c>
      <c r="J8" s="4">
        <v>10.949090999999999</v>
      </c>
      <c r="K8" s="4">
        <v>13.274091</v>
      </c>
      <c r="L8" s="4">
        <v>18.274090999999999</v>
      </c>
      <c r="M8" s="4">
        <v>15.924091000000001</v>
      </c>
      <c r="N8" s="4">
        <v>17.949090999999999</v>
      </c>
      <c r="O8" s="4">
        <v>26.524090999999999</v>
      </c>
      <c r="P8" s="4">
        <v>15.199090999999999</v>
      </c>
      <c r="Q8" s="4">
        <v>13.749091</v>
      </c>
      <c r="R8" s="4">
        <v>17.499091</v>
      </c>
      <c r="S8" s="4">
        <v>21.474091000000001</v>
      </c>
      <c r="T8" s="4">
        <v>14.274091</v>
      </c>
      <c r="U8" s="4">
        <v>31.724091000000001</v>
      </c>
      <c r="V8" s="4">
        <v>10.649091</v>
      </c>
      <c r="W8" s="4">
        <v>22.949090999999999</v>
      </c>
      <c r="X8">
        <f t="shared" si="0"/>
        <v>558.1389999999974</v>
      </c>
    </row>
    <row r="9" spans="1:24" x14ac:dyDescent="0.25">
      <c r="A9" s="6">
        <v>2081</v>
      </c>
      <c r="B9" s="4">
        <v>18.96</v>
      </c>
      <c r="C9" s="4">
        <v>14.86</v>
      </c>
      <c r="D9" s="4">
        <v>23.234999999999999</v>
      </c>
      <c r="E9" s="4">
        <v>14.535</v>
      </c>
      <c r="F9" s="4">
        <v>13.86</v>
      </c>
      <c r="G9" s="4">
        <v>19.785</v>
      </c>
      <c r="H9" s="4">
        <v>14.71</v>
      </c>
      <c r="I9" s="4">
        <v>12.46</v>
      </c>
      <c r="J9" s="4">
        <v>13.01</v>
      </c>
      <c r="K9" s="4">
        <v>15.335000000000001</v>
      </c>
      <c r="L9" s="4">
        <v>20.335000000000001</v>
      </c>
      <c r="M9" s="4">
        <v>17.984999999999999</v>
      </c>
      <c r="N9" s="8">
        <v>20.010000000000002</v>
      </c>
      <c r="O9" s="4">
        <v>28.585000000000001</v>
      </c>
      <c r="P9" s="4">
        <v>17.260000000000002</v>
      </c>
      <c r="Q9" s="4">
        <v>15.81</v>
      </c>
      <c r="R9" s="4">
        <v>19.559999999999999</v>
      </c>
      <c r="S9" s="4">
        <v>23.535</v>
      </c>
      <c r="T9" s="4">
        <v>16.335000000000001</v>
      </c>
      <c r="U9" s="4">
        <v>33.784999999999997</v>
      </c>
      <c r="V9" s="4">
        <v>12.71</v>
      </c>
      <c r="W9" s="4">
        <v>25.01</v>
      </c>
      <c r="X9">
        <f t="shared" si="0"/>
        <v>946.91109999999389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0-19</vt:lpstr>
      <vt:lpstr>20-59</vt:lpstr>
      <vt:lpstr>60+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Mehta</dc:creator>
  <cp:lastModifiedBy>Pratik Mehta</cp:lastModifiedBy>
  <dcterms:created xsi:type="dcterms:W3CDTF">2020-04-28T14:24:52Z</dcterms:created>
  <dcterms:modified xsi:type="dcterms:W3CDTF">2020-04-28T17:09:10Z</dcterms:modified>
</cp:coreProperties>
</file>