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UNOCC-data\Downloads\newcodes-files\"/>
    </mc:Choice>
  </mc:AlternateContent>
  <xr:revisionPtr revIDLastSave="0" documentId="13_ncr:1_{D051B7B5-09F5-4CC5-8E70-0168B288F43D}" xr6:coauthVersionLast="47" xr6:coauthVersionMax="47" xr10:uidLastSave="{00000000-0000-0000-0000-000000000000}"/>
  <bookViews>
    <workbookView xWindow="-120" yWindow="-120" windowWidth="29040" windowHeight="15840" xr2:uid="{00000000-000D-0000-FFFF-FFFF00000000}"/>
  </bookViews>
  <sheets>
    <sheet name="Main" sheetId="1" r:id="rId1"/>
  </sheets>
  <definedNames>
    <definedName name="_xlnm._FilterDatabase" localSheetId="0" hidden="1">Main!$B$1:$B$51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N3" i="1"/>
  <c r="O3" i="1"/>
  <c r="M4" i="1"/>
  <c r="N4" i="1"/>
  <c r="O4" i="1"/>
  <c r="M5" i="1"/>
  <c r="N5" i="1"/>
  <c r="O5" i="1"/>
  <c r="M6" i="1"/>
  <c r="N6" i="1"/>
  <c r="O6" i="1"/>
  <c r="M7" i="1"/>
  <c r="N7" i="1"/>
  <c r="O7" i="1"/>
  <c r="M8" i="1"/>
  <c r="N8" i="1"/>
  <c r="O8" i="1"/>
  <c r="M9" i="1"/>
  <c r="N9" i="1"/>
  <c r="O9" i="1"/>
  <c r="M10" i="1"/>
  <c r="N10" i="1"/>
  <c r="O10" i="1"/>
  <c r="M11" i="1"/>
  <c r="N11" i="1"/>
  <c r="O11" i="1"/>
  <c r="M12" i="1"/>
  <c r="N12" i="1"/>
  <c r="O12" i="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 r="M43" i="1"/>
  <c r="N43" i="1"/>
  <c r="O43" i="1"/>
  <c r="M44" i="1"/>
  <c r="N44" i="1"/>
  <c r="O44" i="1"/>
  <c r="M45" i="1"/>
  <c r="N45" i="1"/>
  <c r="O45" i="1"/>
  <c r="M46" i="1"/>
  <c r="N46" i="1"/>
  <c r="O46" i="1"/>
  <c r="M47" i="1"/>
  <c r="N47" i="1"/>
  <c r="O47" i="1"/>
  <c r="M48" i="1"/>
  <c r="N48" i="1"/>
  <c r="O48" i="1"/>
  <c r="M49" i="1"/>
  <c r="N49" i="1"/>
  <c r="O49" i="1"/>
  <c r="M50" i="1"/>
  <c r="N50" i="1"/>
  <c r="O50" i="1"/>
  <c r="M51" i="1"/>
  <c r="N51" i="1"/>
  <c r="O51" i="1"/>
  <c r="N2" i="1"/>
  <c r="O2" i="1"/>
  <c r="M2" i="1"/>
</calcChain>
</file>

<file path=xl/sharedStrings.xml><?xml version="1.0" encoding="utf-8"?>
<sst xmlns="http://schemas.openxmlformats.org/spreadsheetml/2006/main" count="113" uniqueCount="75">
  <si>
    <t>Country issuing the statement</t>
  </si>
  <si>
    <t>Israel</t>
  </si>
  <si>
    <t>Occupied Palestine Territory</t>
  </si>
  <si>
    <t>Hamas</t>
  </si>
  <si>
    <t xml:space="preserve">October 13, 2023 - Ottawa, Canada - Global Affairs Canada  
The Honourable Mélanie Joly, Minister of Foreign Affairs, today announced that she will be travelling through Greece, to Israel and Jordan from October 13 to 15, 2023. During her trip, the Minister will reaffirm Canada’s support for Israel and its right to defend itself in accordance with international law, discuss the impacts of Hamas’ terrorist attack on Israel and the rapidly deteriorating humanitarian situation on Gaza, reiterate the importance of respecting international humanitarian law, and push forward collective efforts to ensure the swift and unimpeded passage of humanitarian aid, as well as the protection of Israeli and Palestinian civilians.
Throughout her time in the region, Minister Joly will engage with her regional partners, including Israel’s Minister of Foreign Affairs and Jordan’s Minister of Foreign Affairs.   </t>
  </si>
  <si>
    <t>Canada</t>
  </si>
  <si>
    <t xml:space="preserve">   
Hubei Media Group: Recent devastating earthquakes that rocked western Afghanistan have taken 2,445 lives, injured nearly 10,000 people and caused heavy losses of property. China said it will do its best to assist in Afghanistan’s disaster-relief efforts in light of the country’s needs. Do you have any details to share with us?   
Mao Ning: As Afghanistan’s close neighbor and true friend, China feels deeply for the Afghan people as they cope with the disaster. We have expressed sympathies at various levels and offered assistance through multiple channels to the country. The Red Cross Society of China has decided to provide emergency humanitarian aid in cash to the Afghan Red Crescent. We will continue to do what we can to assist Afghanistan in light of its needs and help the Afghan people pull through the difficulties.   
CGTN: The ongoing conflict between Israel and Palestinian armed groups in the Gaza Strip has led to heavy casualties on both sides. What’s China’s comment?    
Mao Ning: China is closely following the escalating conflict between Palestine and Israel. We’re deeply saddened by the civilian casualties and oppose and condemn acts that harm civilians. We oppose moves that escalate the conflict and destabilize the region and hope fighting will stop and peace will return soon. The international community needs to play an effective role to jointly help cool down the situation.  
To end the cycle of conflict between Palestine and Israel, it is essential to restart the peace talks, implement the two-state solution and settle the Palestine question fully and properly through political means at an early date so as to take care of each party’s legitimate concerns. China will continue to work relentlessly with the international community towards this end.  
CCTV: The scale of the current Palestine-Israel conflict has exceeded that of previous ones. Does the Foreign Ministry have information regarding the extent of its impact on Chinese nationals there and the local Chinese community? What help will China give them?   
Mao Ning: The Foreign Ministry activated the emergency consular protection mechanism immediately after the conflict broke out to coordinate and engage in work on protecting Chinese nationals and institutions in Palestine and Israel. Our Embassy in Israel and Office to Palestine have issued emergency safety alerts. They are staying in contact with Chinese nationals on the ground and doing everything they can to protect the safety of Chinese nationals and institutions there.  
We remind Chinese nationals not to travel to Palestine or Israel and ask those already there to follow closely the security situation on the ground, take extra precaution, and avoid going outdoors. In case of emergencies, we urge them to contact the Chinese Embassy in Israel and the Office to Palestine for help.  
O Globo: According to reports, the attacks committed on Saturday by the Islamic group Hamas has left over 700 dead, most of them civilians, and also dozens of kidnapped people were taken to Gaza. My question is, does the Chinese government consider those acts terrorist acts?   
Mao Ning: China has stated its position on the current escalation of tensions between Palestine and Israel. We are deeply concerned over the escalation of tensions and violence and saddened by the civilian casualties caused by the conflict. We oppose and condemn acts harming civilians. The priority now is to end hostilities and restore peace as soon as possible and work together to deescalate the situation.  
Rudaw Media Network: I have two questions. What is the nature of your current relationship with both Iraqi and Kurdistan Regional Governments, and if I may add: why haven’t we seen any Iraqi Prime Minister and Kurdish leaders in Beijing in recent years? The second question: China is an important actor in the Middle East and it could play a big role in resolving issues in the region. As you have a strong relationship with Syria and the Syrian President and hosted Syrian President Bashar al-Assad recently in China, how could you help to resolve the Kurdish issue in Syria in the frame of Syrian sovereignty?     
Mao Ning: On your first question about China-Iraq relations, China and Iraq are strategic partners and have maintained close high-level exchanges in recent years with positive cooperation results in various fields. The then Iraqi Prime Minister Adel Abdul Mahdi paid a successful visit to China in 2019. Last December, President Xi Jinping had a successful meeting with Iraqi Prime Minister Mohammed Shia’ al-Sudani on the sidelines of the China-Arab States Summit and the two leaders reached important common understandings on deepening China-Iraq relations in the new era. China stands ready to enhance exchanges and cooperation with the central government and subnational governments at all levels in Iraq to further substantiate the China-Iraq strategic partnership.  
On your second question about China-Syria relations, the two countries share profound traditional friendship. Over the past 67 years since China and Syria established diplomatic ties, the bilateral relationship has seen sound and steady growth. Syrian President Bashar al-Assad recently attended the the Opening Ceremony of the 19th Asian Games in Hangzhou. President Xi Jinping and other Chinese leaders held meetings with him and they had in-depth exchanges of views on bilateral relations and issues of common interest. The two heads of state jointly announced the establishment of China-Syria strategic partnership. China is ready to work with Syria under the strategic guidance of the two heads of state to further deepen political mutual trust and cooperation in various areas between the two countries to bring China-Syria relations to a new level.  
Bloomberg: Can you tell me if President Xi Jinping will meet Senator Schumer and other US Senators who are here in China right now? Will Xi and Biden meet at APEC next month in San Francisco?   
Mao Ning: I don’t have anything to share at the moment. Please check back for updates.  
Al Jazeera: Western media and politicians call the Palestinians’ actions acts of terrorism without acknowledging the fact that these actions were taken in response to Israel’s military attacks on the Palestinians, in particular, the Al-Aqsa Mosque. The Embassy of Israel in China said that it hopes China, Israel’s good friend, will condemn the acts of Palestine. How do you respond to this? Also, the US has announced that it is sending additional ammunition and military equipment to Israel. What’s your comment?   
Mao Ning: On the Palestine-Israel conflict, China has always been on the side of equity and justice. As a friend to both Israel and Palestine, what we hope to see is the two countries living together in peace and enjoying security and growth together. The key to achieving that lies in the realization of the two-state solution and establishment of an independent State of Palestine.  
On your second question, China believes that dialogue and negotiation is the fundamental way out. We call on all parties to stop the fighting immediately to avoid further escalation and deterioration of the situation.  
The New York Times: Has China already, or will China soon, urge Iran to restrain Hamas? And also will China encourage Hamas or ask Iran to encourage Hamas to release hostages?    
Mao Ning: China has stated its position on the current situation between Palestine and Israel. We would like to once again call on relevant parties to immediately stop the fighting, protect civilians and avoid further deterioration of the situation.  
Anadolu Agency: I think we have witnessed a series of escalation of violence this weekend after Hamas’ attacks against Israel in the occupied territories. And there are civilian casualties and civilians are being harmed from both sides. For the past year, China was active for a possible resumption of peace talks in the Middle East. So how do you think this escalation of violence will affect China’s efforts for the peace process in the region?   
Mao Ning: We are saddened by the civilian casualties caused by the conflict. We oppose and condemn this kind of acts. We believe it is imperative to stop the fighting as soon as possible, protect civilians and avoid further deterioration of the situation.  
You mentioned China’s effort to facilitate dialogue for reconciliation in the Middle East. The most important thing we have learned from the recent reconciliation between Saudi Arabia and Iran is that no matter how complex the issue is and how thorny the challenge is, as long as parties engage in equal-footed dialogue in the spirit of mutual respect, they will surely find a mutually acceptable solution. Violence for violence is not the answer. The international community needs to act with greater urgency, step up input into the Palestine question, facilitate the early resumption of peace talks between Palestine and Israel, and find a way to bring about enduring peace. China will continue to work relentlessly with the international community towards that end.   
Reuters: The Israeli embassy in Beijing said yesterday that it had expected to see “stronger condemnation” of Hamas from China, and that it “was not a time to call for a two-state solution”, after Hamas attacked Israel. Does the ministry have any further comment on these remarks from the embassy?   
Mao Ning: On the Palestine-Israel conflict, China has always been on the side of equity and justice. As a friend to both Israel and Palestine, what we hope to see is the two countries living together in peace. The key to achieving that lies in the realization of the two-state solution. The most important thing at the moment is to stop the fighting as soon as possible, protect civilians and avoid further escalation.  
Al Jazeera: Experts believe that the current Palestine-Israel situation may have a far-reaching impact on international relations, including the US-Saudi Defense Agreement, US support to Ukraine and the regional security landscape. As a permanent member of the Security Council, what political and diplomatic efforts will China make?   
Mao Ning: China, like others, is closely following the developments. We always believe that for any issue, dialogue and negotiation is the way that will lead to a proper solution. The international community needs to work together for peace and stability in the Middle East and beyond. China is ready to work with others towards that end.  
Anadolu Agency: China’s special envoy for the Middle East issue Zhai Jun had talks in April in Israel and Palestine and talked to different parties. I wonder if Hamas and other groups in Gaza were part of the talks and how these groups can fit in a peace process in the region?   
Mao Ning: After Special Envoy Zhai Jun came back from the Middle East, we shared information on his trip. Let me say more broadly that China believes in dialogue and negotiation as the way to address each other’s concerns and realize reconciliation and cooperation.  
The New York Times: You’ve talked about the importance of the international community gathering and trying to address the Israel-Gaza issue. With world leaders gathering in Beijing this month for the Belt and Road Forum, will China try to use that gathering to negotiate some kind of response or resolution of the Israel-Gaza conflict?   
Mao Ning: China is ready to stay in touch with all parties to help deescalate the situation. We will continue to do our part for peace and stability in the Middle East.  
Financial Times: US Senator Chuck Schumer has expressed disappointment with China’s response to the attacks on civilians and kidnapping of civilians by Hamas. Why doesn’t China condemn these attacks?   
Mao Ning: We are saddened by the civilian casualties caused by the conflict. We oppose and condemn violence and attacks against civilians. The priority now is to get fighting to stop and restore peace as soon as possible. We hope relevant parties in the international community will play an active role and work together to deescalate the situation.   
Anadolu Agency: It’s been reported that a Chinese-Israeli woman was kidnapped during a music festival near Gaza border. Is she a Chinese citizen? Can you confirm if she is?   
Mao Ning: I have noted the media reports. China is opposed to violence and attacks against civilians. This has always been our position.  
Rudaw Media Network: My question is regarding Turkish military operation in east Syria in the region under the control of a Kurdish-led Syrian Democratic Force (SDF) that has gone on for six days today. What is China’s position on this?    
Mao Ning: China is opposed to the use of force in international relations. The parties concerned need to respect and uphold Syria’s sovereignty, independence, unity and territorial integrity.  
Reuters: The US Senate Majority Leader Chuck Schumer who was in Beijing right now has called on China to support Israel in the wake of a deadly Hamas attack on the country, saying that he was “disappointed” that Beijing showed no sympathy. How does the ministry respond to these remarks？   
Mao Ning: China is closely following the recent escalation of tensions between Palestine and Israel. We are deeply saddened by the civilian casualties caused by the conflict and oppose and condemn acts that harm civilians. China opposes escalating the conflict and destabilizing the region. This position is consistent. We hope parties will stop the fighting and restore peace as soon as possible, and we hope relevant parties in the international community will jointly help deescalate the situation.  
The New York Times: Following upon the question a moment ago, have you been able to verify the nationality of the young woman who is said to have been taken away on a motorcycle? Have you been able to verify whether or not she is a Chinese passport holder?   
Mao Ning: We are still gathering information on this.  
Anadolu Agency: Are there any Chinese citizens harmed or injured? Do you have any information about this over the weekend?   
Mao Ning: Our Embassy in Israel and Office to the State of Palestine are maintaining contact with the Chinese nationals there and doing everything possible to provide assistance and keep them safe.  
Global Times: Has China extended condolences after US Senator Dianne Feinstein passed away on September 28?   
Mao Ning: During her lifetime, Senator Dianne Feinstein was committed to enabling better mutual understanding and mutually beneficial cooperation between China and the US. We express our deep condolences over her passing and extend sincere sympathies to her family. A message of condolences was sent by Member of the Political Bureau of the CPC Central Committee, Director of the Office of the Central Commission for Foreign Affairs and Foreign Minister Wang Yi to her family.  
Bloomberg: Can you tell me when the BRI forum will be taking place? What dates?   
Mao Ning: We will release information in due course. Please follow our updates.  
Reuters: I think others have asked about whether there were Chinese nationals injured in the conflict in Israel. Were there any deaths already so far?   
Mao Ning: As I have said, our Embassy in Israel and Office to the State of Palestine are maintaining contact with the Chinese nationals and institutions there as they learn about the situation on the ground, provide assistance to Chinese nationals in need and do everything possible to keep them safe.  
</t>
  </si>
  <si>
    <t>China</t>
  </si>
  <si>
    <t xml:space="preserve">    On 10 October 2023, the Minister of Foreign Affairs of Latvia, Krišjānis Kariņš,     took part in the informal video conference of the foreign affairs ministers of the European Union to exchange views on current developments in the Middle East following the violent attack by the Hamas terrorist organisation on Israel.     
At the meeting, the Foreign Minister expressed solidarity with the Israeli people while emphasising the need to seek a political dialogue that would help achieve sustainable peace between the parties to the conflict.     
Krišjānis Kariņš underlined the need for the Palestinian Authority to clearly distance itself from the Hamas terrorist organisation and condemn its attacks.      
The Foreign Minister also expressed concern about the possible consequences of the escalation in the region. The EU must engage with its partners in the region to promote a more active involvement and greater accountability on their part in searching the ways for a dialogue, the Foreign Minister noted.     
The informal video conference of EU ministers of foreign affairs took place on the initiative of the EU High Representative Josep Borrell in response to the growing crisis in Israel and the Middle East. The meeting comes in the wake of the Meeting of the        Ministers of Foreign Affairs of the European Union and the Gulf Cooperation Council        in Oman, at which recent events in the Middle East was one of the central topics on the agenda.       
</t>
  </si>
  <si>
    <t>Latvia</t>
  </si>
  <si>
    <t xml:space="preserve"> Statement   
I am horrified by the scenes that we have witnessed over the past few days. I again unreservedly condemn the attack by Hamas on Israel. The deliberate and systematic targeting of civilians can never be justified. The taking of hostages, including young children and the elderly is unconscionable. They must be released immediately.  
Yesterday, I wrote to Israeli Foreign Minister Eli Cohen to express our deep condolences. I visited Israel, the occupied Palestinian territory and Jordan just one month ago. It is scarcely imaginable how the lives of so many people that I met during that visit will be irrevocably scarred by this violence.  
I am working closely with EU and international partners to contribute to addressing this crisis, including by speaking today with Palestinian Foreign Minister Riad Malki and with the Deputy Prime Minister and Foreign Minister of Jordan, Ayman Safadi. I will discuss the situation with my EU counterparts in an emergency meeting of EU Foreign Affairs Ministers tomorrow.  
These inhumane and senseless attacks have unleashed new horror upon innocent people in Israel and Gaza. Nothing could alleviate the heartbreak and outrage of those who have been affected by these events. We now have a moral and political obligation to chart a way towards a future in which these events cannot be repeated. This requires us to put protection of civilians at the heart of our objectives and to strive towards an international effort that can deliver a just and sustainable peace.  
ENDS   
PRESS OFFICE   
9 OCTOBER 2023  </t>
  </si>
  <si>
    <t>Ireland</t>
  </si>
  <si>
    <t xml:space="preserve">(In Hebrew.)  
Mr. Secretary, your visit is another tangible example of America’s unequivocal support for Israel.  Hamas has shown itself to be an enemy of civilization.  The massacring of young people in an outdoor music festival; the butchering of entire families; the murder of parents in front of their children and the murder of children in front of their parents; the burning of people alive; the beheadings; the kidnappings – of a young boy – not only kidnapped, molested, hurt, attacked; and the sickening display of celebrating these horrors, the celebration and glorification of evil.  
President Biden was absolutely correct in calling this “sheer evil.”  Hamas is ISIS, and just as ISIS was crushed, so too will Hamas be crushed.  And Hamas should be treated exactly the way ISIS was treated.  They should be spit out from the community of nations.  No leader should meet them.  No country should harbor them.  And those that do should be sanctioned.  
Tony, my friend, I say to you, I say to all of us:  There will be many difficult days ahead, but I have no doubt that the forces of civilization will win.  And the reason that’s true is because we understand what is the first prerequisite of victory.  It’s what you just said in our meeting: moral clarity.  This is a time – a particular time, a special time – that we must stand tall, proud, and united against evil.  
Tony, you are taking that stand.  America is taking that stand.  Thank you for being here today.  Thank you, America, for standing with Israel today, tomorrow, and always.  
If you’ll permit me a personal aside, I come before you not only as the United States Secretary of State, but also as a Jew.  My grandfather, Maurice Blinken, fled pogroms in Russia.  My stepfather, Samuel Pisar, survived concentration camps – Auschwitz, Dachau, Majdanek.  
So, Prime Minister, I understand on a personal level the harrowing echoes that Hamas’s massacres carry for Israeli Jews – indeed, for Jews everywhere.  
I also come before you as a husband and father of young children.  It’s impossible for me to look at the photos of families killed – such as the mother, father, and three small children murdered as they sheltered in their home in Kibbutz Nir Oz – and not think of my own children.  
This was just one of Hamas’s countless acts of terror – in a litany of brutality and inhumanity that, yes, brings to mind the worst of ISIS.  Babies slaughtered.  Bodies desecrated.  Young people burned alive.  Women raped.  Parents executed in front of their children, children in front of their parents.  How are we even to understand this, to digest this?  
And yet, at the same time – at the same time that we’ve been shocked by the depravity of Hamas, we’ve also been inspired by the bravery of Israel’s citizens: the grandfather, who drove over an hour to a kibbutz under siege, armed only with a pistol, and rescued his kids and grandkids; the mother who died shielding her teenage son with her body, giving her life to save his, giving him life for a second time; the volunteer security teams on the kibbutzes, who swiftly rallied to defend their friends and neighbors, despite being heavily outnumbered.  
And we are lifted by the remarkable solidarity of the Israeli people, demonstrated in the long lines of people giving blood, in the hundreds of thousands of reservists who’ve mobilized, some rushing home from abroad, people around the country opening their homes to fellow citizens displaced from the south.  
The people of Israel have long – and rightly – prided themselves on their self-reliance, on their ability to defend themselves, even when the odds are stacked against them.  
The message that I bring to Israel is this: You may be strong enough on your own to defend yourself – but as long as America exists, you will never, ever have to.  We will always be there, by your side.  
That’s the message that President Biden delivered to the prime minister from the moment this crisis began.  It’s the message that I and my other colleagues in the government have delivered to our Israeli counterparts on a daily – even an hourly – basis.  
It’s the message that I bring with me to our discussions today, and it’s what I’ll affirm when I meet with the members of Israel’s newly formed national emergency government.  We welcome the government’s creation and the unity and resolve that it reflects across Israel’s society.  
We’re delivering on our word – supplying ammunition, interceptors to replenish Israel’s Iron Dome, alongside other defense materiel.  The first shipments of U.S. military support have already arrived in Israel, and more is on the way.  
As Israel’s defense needs evolve, we will work with Congress to make sure that they’re met. And I can tell you there is overwhelming – overwhelming – bipartisan support in our Congress for Israel’s security.  
Here in Israel, and everywhere, we will reaffirm the crystal-clear warning that President Biden issued yesterday to any adversary – state or non-state – thinking of taking advantage of the current crisis to attack Israel:  Don’t.  The United States has Israel’s back.  
We’ve deployed the world’s largest aircraft carrier to the Eastern Mediterranean.  We’ve bolstered the presence of U.S. fighter aircraft in the region.  
We’re providing other support as well.  We continue working closely with Israel to secure the release of the men, women, children, elderly people taken hostage by Hamas.  
We’re pursuing intensive diplomacy throughout the region to prevent the conflict from spreading – and I’ll be doing that over the course of my trip in the coming days.  
Too often in the past, leaders have equivocated in the face of terrorist attacks against Israel and its people.  That’s why we’ve been adamant with all countries in the wake of these attacks:  There is no excuse, there is no justification for these atrocities.  
You heard the prime minister say it.  This is – this must be – a moment for moral clarity.  
The failure to unambiguously condemn terrorism puts at risk not only people in Israel, but people everywhere.  
Look at what just happened.  Individuals from 36 countries killed or missing in the aftermath of Hamas’s attacks.  Europe, Asia, Africa, the Americas – no region has escaped Hamas’s bloody reach.  
Anyone who wants peace and justice must condemn Hamas’s reign of terror.  
We know Hamas doesn’t represent the Palestinian people or their legitimate aspirations to live with equal measures of security, freedom, justice, opportunity, and dignity.  
We know Hamas – instead of promoting the well-being of its citizens – rules repressively and dedicates the resources it has to terror tunnels and rockets.  
We know Hamas didn’t commit its heinous acts with the interests of the Palestinian people in mind.  
We know Hamas does not stand for the future that Palestinians want for themselves and for their children.  
Hamas has only one agenda: to destroy Israel and to murder Jews.  
No country can or would tolerate the slaughter of its citizens – or simply return to the conditions that allowed it to take place.  Israel has the right – indeed, the obligation – to defend itself and to ensure that this never happens again.  
As the prime minister and I discussed, how Israel does this matters.  We democracies distinguish ourselves from terrorists by striving for a different standard – even when it’s difficult – and holding ourselves to account when we fall short.  Our humanity – the value that we place on human life and human dignity – that’s what makes us who we are.  And we count them among our greatest strengths.  
That’s why it’s so important to take every possible precaution to avoid harming civilians.  
And that’s why we mourn the loss of every innocent life, civilians of every faith, every nationality, who have been killed.  
Tragically, the number of innocent lives claimed by Hamas’s heinous attacks continues to rise.  Among those, we now know that at least 25 American citizens were killed.  We join families in Israel, in the United States, around the world in mourning their immeasurable loss.  
Nearly 15 years ago, my stepfather, who I alluded to earlier, Samuel Pisar, came here to Yad Vashem to perform the mourner’s prayer that he wrote to accompany Leonard Bernstein’s Third Symphony, “Kaddish.”  
Reflecting on the unspeakable horrors that he’d endured as a boy in the Nazi concentration camps, he wrote:  “That man / though created in your image / and endowed with the freedom to choose / between good and evil / Remains capable of the worst, as of the best / Of hatred, as of love / Of madness, as of genius.”  
In this moment where evil, hatred, and madness have once more taken so many innocent lives, we must stand together resolved to confront what is worst among humanity with what is best.  
We must provide an alternative to the vision of violence and fear, nihilism and terror presented by Hamas.  
That is what the United States will do, standing with Israel, working together with its people – and all those in this region who remain committed to the vision of a more peaceful, a more integrated, a more secure, a more prosperous Middle East.  
Thank you very much.  
</t>
  </si>
  <si>
    <t>United States of America</t>
  </si>
  <si>
    <t xml:space="preserve">
Iranian Foreign Minister Hossein Amirabdollahian’s Report  on X social media platform
This evening, I talked to Mr. Josep Borrell @JosepBorrellF, the European Union’s foreign policy chief, about the latest developments in Palestine.
This evening, I talked to Mr. Josep Borrell @JosepBorrellF, the European Union’s foreign policy chief, about the latest developments in Palestine.
I said that the resistance operation was a natural and legitimate reaction to the extremist and criminal actions of the Zionist regime and the definite result of Netanyahu’s extremism against the Palestinian nation’s homeland
Iran’s FM, EU foreign policy chief confer on Palestine
</t>
  </si>
  <si>
    <t>Iran (Islamic Republic of)</t>
  </si>
  <si>
    <t xml:space="preserve">Part of this transcript has been redacted in accordance with  Digital Transformation Agency guidelines . 
... 
Penny Wong, Foreign Minister:  If I may talk about one of the other issues in my portfolio. What is happening in Israel, and heinous attacks by Hamas. We have unequivocally condemned the attacks by Hamas. These are acts of terrorism. These are acts which must be condemned and I again reiterate: we stand with Israel and we recognise its right to defend itself. 
I'd like to make a few comments about the hostages. We call, we join with all in calling for the hostages to be released. This has no place in today's world. We have also witnessed a devastating loss of civilian life across both Israel and, of course, Gaza. Australia's position is always to advocate for the protection of civilian lives in all contexts, and we do so again. I note that there are reports of the United States working with others to try and establish a safe corridor out of Gaza into Egypt, and we support the US efforts in that regard. 
The Australian Government's guiding principle has always been the pursuit of peace. The pursuit of peace, a just and enduring peace. A two-state solution which enables both the Palestinian peoples and the Jewish peoples to live within safe borders, internationally recognised borders. One of the great tragedies of these atrocities is that Hamas' actions have pushed that prospect of peace further away and lessened the chance of the aspirations of the Palestinian peoples to be realised. Happy to take questions. 
Oh, sorry. I should also say I do have just a late announcement on flights. We have been working on flights out of Tel Aviv for a few days now. The Prime Minister yesterday announced two flights Friday and Sunday. Qantas flights out of Tel Aviv. I can indicate to Australians, either in Israel or with our family and friends in Israel, we are seeking to arrange a further flight. I can indicate to Australians with friends and family in Israel we are seeking to arrange a further flight, likely to be early next week. We will have further details of that via DFAT in the next 24 hours. I again say to any Australians who are caught up in this conference, can you please ensure you are, if you wished to avail yourself of assisted departure, that you register through the online portal on smartchat – sorry, Smartraveller. The online portal on Smartraveller. Or you can call from outside Australia on Australian Code +61 2 6261 3305. If you are registered with us, you can register your interest and we can work through the seats available so we can assess whether or not we look to more seats being available. And our thoughts are with you at this time, as they are with the Jewish community, who I know have been so traumatised by these events and by some of the language we've seen in Australia. And the Prime Minister has made our view clear about there being no place in Australia for prejudice, discrimination of any kind and no place in Australia for anti Semitism. Happy to take questions. 
Journalist:  Minister, yesterday there was some fantastic news about Cheng Lei. I just wanted to know, how's she going? How's her family going? Is there an update on where she's at? 
Foreign Minister:  Well, I hope she's having some downtime with her family. Look, it was one of those rare moments that you have in this job. It's a privilege to meet her on behalf of all of Australia. Yesterday at the airport, her return is a result of persistence, consistent advocacy. I raised her case in my very first meeting with Wang Yi, which, you might recall, was in the margins of the G20 not long after we were elected. And I made clear at that time that Australians wanted to see a mother reunited with her children. And that advocacy from me and every meeting I've had with every Chinese counterpart has been backed in by officials from the Department of Foreign Affairs and Trade. I thank them, particularly the Secretary, Jan Adams, and the Ambassador, our Ambassador to China, for their work, and then, of course, amplified by the Prime Minister, who ensured this was a case that would continue to raise at leader level. So, it was really moving to meet Cheng Lei yesterday and to speak to her kids, who are not much older than mine. I made them a promise after, some time ago we would do everything, I would do everything I could to bring her home. And it was wonderful to see them together, very moving. And I wish her and her family well. She asked what she could do for us and I said, you can thrive. Thrive and be healthy and happy. And that's what all Australians want you to be. 
Journalist:  How was she yesterday? 
Foreign Minister:  She was in extraordinarily good spirits. I think I was more emotional than she was. I think she was pretty tough. She looked great. 
Journalist:  Minister, could you describe the negotiations that occurred between China and Australia that ensured Cheng Lei was released? 
Foreign Minister:  Well, obviously, this has been a discussion, as I said, first meeting I had with Wang Yi, which was the first meeting in some time, as you know, between high level, between administer level, and at every meeting and engagement since. And we appreciate the arrangements which were made to bring her home. 
Journalist:  Do you think she wants to stay in Melbourne with her family? 
Foreign Minister:  Well, I think she's probably entitled to some privacy, so that's a matter for her. 
Journalist:  China says Cheng Lei has completed her sentence, that she confessed and admitted guilt. Is that accurate?  
Foreign Minister:  I'm not going to comment on details of the legal proceedings. She is entitled to her privacy. But I would say we are just very happy to have her home. 
Journalist:  And what does Cheng Lei’s release mean for the Prime Minister’s visit to China and relationships with Beijing, is it now largely stabilised? 
Foreign Minister:  Well, two questions there. We made clear since we were elected that we wanted to stabilise our relationship with China. We wanted to engage. And I think you've seen some of the benefits of engagement. There are areas where we will disagree, there are areas where we will cooperate. But regardless of disagreement or where we can cooperate, engagement matters for Australia. You need to engage in order to advocate for Australia's national interest. You need to engage in Australia's national interest. What was the first part of your question? 
Journalist:  Sorry, what does the release mean for the Prime Minister’s visit? 
Foreign Minister:  In relation to the Prime Minister's visit for China. I would just remind people; the Prime Minister has previously agreed that he will visit China. He's made that public after discussions with President Xi and the Premier, pardon me. And we are obviously working on making sure that we can find alignment of diaries for a visit. 
Journalist:  On repatriation flights, why did you choose Qantas as the carrier and not the military? 
Foreign Minister:  There's simply the case of what availability could be arranged faster. So, obviously, there are occasions where we look to the RAAF, but in terms of making sure we could get flights as quickly as we could, we looked at all options, including commercial options, and Qantas was able to assist. 
Journalist:  Dutch airline KLM has retracted its offer to repatriate citizens because of security concerns. How risky is that for Qantas? 
Foreign Minister:  We will always work with our likeminded partners on ensuring that there is the appropriate security arrangements. And this is a very difficult situation, which is why we have worked on assisted departures as quickly as we have. 
Journalist:  How many people indicated that they wanted a seat on Qantas? 
Foreign Minister:  Well, look at this stage, we're still working through that. But I did last night, agree to the third flights for the reasons that you're alluding to, which is that my anticipation is that demands will require at least a third flight. So we will look at whether any further assisted departures are required. 
Journalist:  Will the cost be absorbed by Qantas? 
Foreign Minister:  I understand that Qantas has offered this flight from Tel Aviv to London, free of charge. I believe we have underwriting arrangements, contingency liability arrangements, just as other assisted departures have had, but there is not a direct cost to Government other than that. Thank you. 
</t>
  </si>
  <si>
    <t>Australia</t>
  </si>
  <si>
    <t xml:space="preserve">So you can imagine the impact this is having in Israel, and it should be revolting to people around the world.  There will be plenty of time to figure out whether the intelligence should have done something different to see this coming.  Right now the entire focus is on supporting Israel, making sure that it has what it needs – as President Biden pledged to Prime Minister Netanyahu when they spoke yesterday – has what it needs to deal with this attack from Hamas, to make sure that it has control over its own territory, and that it takes the necessary steps so that there’s accountability, and to try to ensure, to the best of its ability, that this doesn’t happen again.  
We’ve been on the phones constantly since yesterday – early yesterday morning – the President, myself, everyone throughout our government – working around the world both to build up that support and to get countries to use the influence they may have with Hamas to get it to cease and desist.  
Now, more broadly, we have been intensely concerned about the possibility of violence in the region.  We have been working intensely with Israelis and Palestinians and other countries to try to make sure that that was – that was avoided.  
The challenge is this:  We brought Israelis and Palestinians together in Aqaba and Sharm el-Sheikh to make sure that neither took steps that could lead to conflict, and that was an ongoing effort, but Hamas was not involved because Hamas is a terrorist organization, and the difference maker here is you have a terrorist group that’s undertaken these actions.  
That’s in stark contrast to the path that’s offered by Hamas – a path of violence, killing, horror, terror, a path that offers absolutely nothing to the Palestinian people.  In fact, what it offers is more suffering, not less.  So, it’s a pretty stark choice.  And the fact that Hamas, Hizballah, Iran are lined up against that vision, I think speaks volumes.  
At the same time, as we’re pursuing normalization, it’s imperative that it not be a substitute for Israelis and Palestinians resolving the differences between them.  On the contrary, it needs to be something that actually advances that prospect and supports it.  
But right now, in the immediate, the focus is on helping Israel deal with this attack from Hamas.  That’s what we’re focused on.  
At the same time, Israel has come to us and asked for some specific additional assistance.  I’m sure you’ll hear more about that probably later today, and we’re responding to that, and we have the ability to do that.  Now, as a general proposition, it would be very important to make sure that we have both houses of Congress, on a bipartisan basis, in a place where they can clearly show and express their support for Israel, especially in this hour of need.  And so that’s something we want to see, and we hope that that happens quickly.  
</t>
  </si>
  <si>
    <t xml:space="preserve">Ambassador Christopher Henzel
U.S. Senior Adviser for Middle East and North Africa Affairs
New York, New York
October 10, 2023  
Remarks at a Second Committee General Discussion on Sustainable Development, Noting the Recent Hamas Attacks on Israel and Emphasizing the Sustainable Development Goals (SDGs   
AS DELIVERED  
Thank you, Mr. Chair.  
First, I must reiterate that the United States is outraged by and condemns unequivocally the appalling attack on Israel by Hamas militants from Gaza.  
As President Biden stated, “The United States stands with the people of Israel in the face of this terrorist assault.” Terrorism is never justified, and Israel has the right to defend itself and its people. Full stop.  
We reiterate our ironclad support for Israel’s exercise of its inherent right to defend itself in the face of this unjustified attack.  
These terrorist attacks against Israel by Hamas have serious consequences for the advancement of sustainable development. As Secretary Blinken stated, “There are two paths before the region. There’s the path of greater integration, greater stability, including, critically, making sure that Israelis and Palestinians resolve their differences or there’s the path of terror that Hamas is engaged on, that has not improved the lives of a single person. On the contrary, it’s destroyed lives, including Palestinian lives.”  
Turning to sustainable development more broadly, the United States remains firmly committed to the SDGs.  
Since January 2021, the United States has invested more than $100 billion to boost development progress around the world, working to promote food security, expand education, strengthen health care systems, and fight disease.  
The promise of the 2030 Agenda cannot be met by focusing on only a few of the goals and ignoring others, such as those related to human rights and environmental sustainability. For example, SDG 5 – gender equality – is inexorably linked to economic growth, education, and reduced inequalities.  
SDG 2, zero hunger, is another example of the integrated nature of the SDGs. Food security is fundamental to ending poverty, supporting healthy populations, and advancing quality education. The United States has proudly committed $17.5 billion to address global food insecurity since January 2021.  
And of course, another linchpin is SDG 16, focused on advancing peace, justice, and strong institutions.  
We cannot achieve the SDGs if we don’t also tackle the climate crisis. In the United States, the Inflation Reduction Act represents the strongest action on climate in U.S. history – sending an unequivocal signal of America’s commitment to meet our ambitious 1.5-degree Celsius goal under the Paris Agreement.  
The United States has a strong track record of investment across all 17 SDGs, but progress requires partnership. We look forward to working in partnership during Second Committee and across the UN system and with other multilateral institutions to continue to reinforce the SDGs and make progress towards sustainable development.  
Thank you.  
###  
By  United States Mission to the United Nations  | 10 October, 2023 | Topics:  Highlights ,  Remarks and Highlights  </t>
  </si>
  <si>
    <t xml:space="preserve">
Published  11 October 2023  
In response to the attacks against Israel by the terrorist organisation Hamas, the Government will suspend aid to Palestine until further notice. At the same time, Sida will be instructed to conduct a review of aid to Palestine and report on this by 1 December 2023. Humanitarian aid will not be affected by the suspension. 
The Government unreservedly condemns the attacks on Israel carried out by the terrorist organisation Hamas. In response to the attacks, the Government will instruct Sida to conduct a review of aid to Palestine to ensure that no Swedish funds go to actors that do not unconditionally condemn Hamas, that commit violence, threaten or encourage violence against the State of Israel or its population, or pursue an antisemitic agenda, nor to people associated with such actors. The review will be conducted by the Government with the help of Sida and other relevant actors. At the same time, the Government will also consider how control mechanisms can be strengthened to ensure that tax funds do not go to the wrong actors. 
In addition, the Government intends to bring forward the strategy report on Palestine, in which the direction of future development cooperation with Palestine will be presented. The Government will also work to ensure that similar reviews are undertaken by the World Bank, at which Sweden has a seat on the Board of Governors. 
Humanitarian aid, which is guided by the humanitarian principles, will not be affected by this suspension. 
Press contact 
Karl Opdal 
Press Secretary to Minister for International Development Cooperation and Foreign Trade Johan Forssell 
Phone (switchboard) 
+46 8 405 10 00 
Mobile 
+46 76 128 48 03 
email to Karl Opdal 
</t>
  </si>
  <si>
    <t>Sweden</t>
  </si>
  <si>
    <t>Last night, the Security Cabinet approved the war situation and, to this end, the taking of significant military steps, as per Article 40 of Basic Law: The Government.
The war that was forced on the State of Israel in a murderous terrorist assault from the Gaza Strip began at 06:00 yesterday (Saturday, 7 October 2023).</t>
  </si>
  <si>
    <t xml:space="preserve">  The meeting focused on the strengthening of the EU-GCC cooperation in the context of increasing serious threats to regional and international peace, security, and stability, as well as the challenges ahead of the global economy. Recognising unprecedented challenges facing international humanitarian aid, the ministers emphasised the strategic importance of stepping up joint efforts to achieve specific results in the most serious humanitarian crises.    
The ministers expressed their deep concern with the developments in Israel and the Gaza Strip, and condemned any attacks on civilian population. They called for protection of civilians by reminding the parties of their duties under universal principles of international humanitarian law. They also called for caution, release of hostages, and ensuring access to food, water, and medicines in line with that law, and stressed the urgent need to devise a political solution to the crisis.    
During the meeting, Deputy Minister Wojciech Gerwel underlined the Gulf Cooperation Council’s important role in providing humanitarian aid and development assistance in regions which have been facing serious crises as the result of armed conflicts and natural disasters. For several decades, Poland has been engaged in humanitarian aid and development assistance projects in the Middle East. Since the COVID-19 pandemic, Poland has carried out 32 such projects in Lebanon, Palestine, and other neighbouring countries such as Iraq, Yemen, Jordan, and Syria. Deputy head of Polish diplomacy also noted that Poland is going to continue humanitarian aid for Palestinians. At the same time, he forcefully condemned the ongoing aggression and acts of violence committed by Hamas, especially those targeting civilian population.    
Deputy Minister Wojciech Gerwel also recalled that Poland granted a temporary protection status to over 1.6 million Ukrainian refugees, 90 percent of whom are women and children. During the discussion on the continued military support for Ukraine, he encouraged all EU and GCC members to increase their assistance.    
While visiting the Sultanate of Oman, the deputy head of Polish diplomacy held a meeting with Polish Honorary Consul in Oman Ahmed Bin Rashad Al Hinai to review Polish-Omani relations.    
MFA Spokesperson 
</t>
  </si>
  <si>
    <t>Poland</t>
  </si>
  <si>
    <t xml:space="preserve">Foreign Secretary announces that the UK is set to facilitate flights to help British citizens wanting to leave Israel
The first flight is expected to leave Tel Aviv today [Thursday]. Further flights are planned in the coming days, subject to the security situation on the ground. 
The UK has also sent a Rapid Deployment Team to Israel to assist British citizens on the ground
The UK government will facilitate commercial flights to the UK to help British nationals wanting to leave Israel following the Hamas attack, the Foreign Secretary has announced.
The first flight is due to depart from Ben Gurion Airport in Tel Aviv today (Thursday 12 October). 
Vulnerable British nationals will be prioritised for these flights. At this stage we will contact those who are eligible for the flights directly and British nationals should not make their way to the airport unless they are called.
Since Hamas’ terrorist attack on Israel, UK government officials have been working around the clock in London, Jerusalem and Tel Aviv to support British citizens in the country. A Rapid Deployment Team has also been sent to Israel to bolster the efforts of British consular officials. 
The safety of all British nationals in Israel and the Occupied Palestinian Territories (OPTs) continues to be our utmost priority and we urge everyone to continue to follow our travel advice. Those in Israel and the OPTs, including Gaza, are advised to register their presence with the Foreign Office ( Israel travel advice - GOV.UK (www.gov.uk) . The FCDO continues to advise against all travel to parts of Israel and the Occupied Palestinian Territories, and to advise against all but essential travel to all other parts. 
Foreign Secretary James Cleverly visited Israel yesterday (Wednesday) to reiterate the UK’s unwavering solidarity with the Israeli people following Hamas’ terrorist attacks. He met senior Israeli leaders to outline UK support for Israel’s right to defend itself.  
Media enquiries  
Email  newsdesk@fcdo.gov.uk 
Telephone 020 7008 3100
Contact the FCDO Communication Team via email (monitored 24 hours a day) in the first instance, and we will respond as soon as possible. </t>
  </si>
  <si>
    <t>United Kingdom of Great Britain and Northern Ireland</t>
  </si>
  <si>
    <t xml:space="preserve">Part of this transcript has been redacted in accordance with  Digital Transformation Agency guidelines . 
Patricia Karvelas, Host:  Penny Wong is the Foreign Affairs Minister. She joins me live in our Adelaide studio. And it's great to be in your city with you, Penny Wong. Thanks for joining us. 
Penny Wong, Foreign Minister:  Thank you for being here. And yes, it's a beautiful city, very glad to have you here. You could broadcast out of here PK, there you go. 
Karvelas:  I'd be happy to move. Look, let's get to what is an absolutely devastating story unfolding in the Middle East. The Israeli Defence Minister has ordered the complete siege of Gaza, the cutting off of food, fuel and electricity. Do you think that level of response is justified? 
Foreign Minister:  Well, Israel has a right to defend itself and this was an abhorrent attack. And the taking of hostages, the attacks on civilians, the sorts of images, awful images that we are seeing, reminds us of the security situation that Israel confronts. This is really a dreadful situation, a devastating loss of life. And I think we should all be very clear that these attacks are abhorrent. And Australia does very clearly, as I said to the Foreign Minister, Israeli Foreign Minister, when I spoke to him, we do stand in solidarity with Israel and we recognise and support its right to defend itself. 
Karvelas:  Does that right to defend itself extend to what looks like collective punishment? 
Foreign Minister:  Well, I think it's always very difficult from over here to make judgments about what security approach other countries take. We've said Israel has a right to defend itself. We call for all hostages to be released. But we also have a principal position which we would advocate to all nations and all groups in all situations, which is we would urge for the protection of civilian lives and restraint, which ensures, as far as possible, that that occurs. 
Karvelas:  That word restraint has become contentious. Just talk me through what you mean by restraint. Israel has a right to defend itself, but where should it be applying restraint? Is the whole siege of the Gaza Strip appropriate? 
Foreign Minister:  Well, on the latter, I don't think that's a decision that is easy to make from overseas with the situation that countries that Israel faces. But I would say this, I think Australia should always, in any conflict, be saying we want civilian lives to be protected. And that is what I have advocated. Frankly, it's very similar to the things that Simon Birmingham has said. And I just would ask you to think about what's the alternative? What's the alternative to Australia urging restraint and the protection of civilian lives? 
Karvelas:  What's the latest information you have. Have any Australians been caught up on the ground in Israel or Palestine? 
Foreign Minister:  Well, look, we are seeking to confirm the welfare of Australians who may have been caught up in this attack. And I'd repeat what I said yesterday, that if there are Australians in Israel or in the Palestinian territories, we would urge you to contact your families to make sure we can verify your safety and they are aware of your safety. 
Karvelas:  The ABC has been contacted by a woman in Israel who's been in a bomb shelter. As of last night, she said she had contacted the Australian Embassy and asked for advice. She hasn't received any, they haven't been in contact with her. What should someone in that position do? 
Foreign Minister:  Well, I will follow that up if you give me her details after we get off air. But I can say to you, I've spoken both to our Ambassador in Israel and our Head of Post in the Palestinian territories, and both to thank them for the work they're doing to make sure that everybody is safe, but also to ask them to continue to do what they're doing, which is to make sure they engage as much as they are able with Australians on the ground. 
Karvelas:  Major airlines, including American Airlines, Air France, Emirates are pulling their flights from Tel Aviv. Will that impact Australians and others who are trying to leave Israel? Are you concerned? 
Foreign Minister:  Yes, I saw those reports overnight and they are obviously very concerning for people who are seeking to get out. The advice to me to date is obviously Tel Aviv Airport remains open and there are commercial options available, although I note that they are narrowing and there have been quite a lot of flight cancellations, so I have asked, we're continuing to monitor that and we will do that. 
Karvelas:  Yesterday you said Israel hadn't yet asked for military support, but the Opposition Leader Peter Dutton says Australia should be more forthright in offering aid. Is Australia prepared to get involved? 
Foreign Minister:  Well Mr Dutton always wants to find a political difference, doesn't he? What I would say is I've spoken, unlike him, to the Foreign Minister of Israel, there has been no such request. We have offered political solidarity, our continued support and we are reaching out and engaging with other parties in the region. You said in your introduction, and it was the right thing to point to, that you talked about the risk of escalation to a regional conflict, obviously, where Australia can engage and is engaging, consistent with the approach that the Israeli Government is taking, with other countries in the region because what we are seeing is horrific. What would be even more horrific would be this to escalate to beyond the current conflict. 
Karvelas:  And how high is that risk right now? 
Foreign Minister:  Look, I think everybody understands the importance of making, doing everything we can to make sure this doesn't escalate further. And you've seen the comments from Secretary Blinken as well as the Jordanians, for example. I think people do understand why it's important to continue to engage. 
Karvelas:  Do you believe this is a play by Iran to draw the United States in? 
Foreign Minister:  I've seen a lot of commentary about that. I'll leave it to those who are writing those pieces. Obviously, this is a part of the world where there are a lot of, long history, a lot of conflict, a lot of suffering. 
Karvelas:  The death toll is quickly rising. Israel has called this a war. They say they're in a state of war. They've already shut off power to Palestine. Should Palestinian civilians be offered humanitarian support? 
Foreign Minister:  Well, our consistent position in every conflict is the protection of civilian lives and the observation of humanitarian law. That is Australia's position in the context of any conflict. 
Karvelas:  You have copped some criticism, which you alluded to before, but I just want to go to it just to address it, around your language around the conflict, because you've urged restraint, you made the point that what other word would you use? Opposition Leader Peter Dutton says now is the wrong time for that language. What's your response to that? 
Foreign Minister:  Well, Mr Dutton always wants to find difference. I find it somewhat extraordinary that a senior Australian politician would actually suggest that Australia arguing or advocating for civilian lives to be protected is something wrong. 
Karvelas:  There was Johannes Leak cartoon of you from yesterday inferring that you're on the side of Hamas. That's, as I say, the inference. It's a cartoon so people can interpret it as they want. It's been retweeted by Coalition MP Michael Sukkar. What's your reflection on that? 
Foreign Minister:  I think Australians deserve a better level of debate than that. 
Karvelas:  I want to talk to you about what we've seen unfold on Australian streets in solidarity with what's going on overseas. There were the buildings lit up in the Israeli colours, obviously the iconic Opera House, and rallies around the country in support of, particularly you know, people who feel like the Palestinians have suffered as well. There were some pretty disturbing chants which were anti-Semitic. Are you concerned about that, the flavour of that? 
Foreign Minister:  I think we should all be concerned. Look, people come to this country because we're peaceful, we're tolerant, we're respectful. There is no place in Australia for anti-Semitism or prejudice or hatred of any kind. And we should all stand firm against the sort of anti-Semitic language that unfortunately some engaged in, just as we should stand firm against all prejudice. It goes to who we are as a country and it goes to one of our greatest strengths, which is our diversity, but you know, our unity around values. 
Karvelas:  So, what do you say to those Palestinian activists and their supporters, no doubt, who are protesting, concerned that you're showing solidarity with Israel when they say they've been suffering under an occupation for so long? 
Foreign Minister:  I think two things, the first thing I would say is there is no place for anti-Semitism in our society. And the second thing I would say is, we know this is a conflict or this is a region of the world where there has been long standing dispute, long standing suffering, violence on all sides. Nothing justifies what we have seen Hamas engage in, and you've heard me, I think you and I have spoken before about our position in terms of seeking a just and enduring two-state solution which recognises the legitimate aspirations of both the Jewish and Palestinian peoples. I think that is a very separate argument to what we are seeing now. Nothing justifies the violence, the hostage taking, the killing of civilians, the awful scenes we have seen Hamas engaging in. 
Karvelas:  Penny Wong, before I let you go, we're only a couple of days away from a historic referendum. All of the public polling demonstrates that it's likely to go down, although until all the votes are counted, we won't know. And I think that is important for the process. But you're the Foreign Minister. We've been talking about very much foreign issues playing out in the Middle East. How will the world see us if we deliver a No vote on Saturday night? 
Foreign Minister:  Well, I'm campaigning as hard as I can for a Yes vote, so obviously I'm not going to engage on that. What I would say to Australians is this, let's remember where this came from. And you know this, Patricia, and you've made sure you've allowed these voices to be heard, enabled these voices to be heard. This came through a process of over 200 delegates, First Nations, Aboriginal and Torres Strait Islander delegates meeting at Uluru in 2017, those people having been sent there after consultation with hundreds and hundreds of their peoples. And they issued this request together. That's where this came from. And successive Liberal Governments, this had bipartisan support… 
...  
Karvelas:  Thank you so much for joining us. 
Foreign Minister:  Good to speak with you. 
</t>
  </si>
  <si>
    <t xml:space="preserve">These are extremely challenging times for Palestinians and Israelis. I express my heartfelt sympathy with all victims and their families.  
The destruction in Gaza is significant. A high number of civilians have been killed. In light of a full blockade by Israel, closed border crossings and continued Israeli attacks, I fear that the civilian population in Gaza will face even greater hardship in the days to come.  
There is an urgent need to stop the violence and deescalate. International humanitarian law must be respected. All civilians must be protected. All actions that could contribute to a further escalation of the situation must be avoided. I call on all sides to use diplomatic rather than military means.  
Israel has the right to defend itself against armed attacks. That said, all countermeasures must be necessary and proportionate, as required by international law. The establishment of a full blockade, including on the access to electricity, water, food, and other goods which are indispensable for the survival of the civilian population in Gaza, is unacceptable. Israel has an obligation to allow for the entry of humanitarian aid and to ensure access to humanitarian assistance for the civilian population in Gaza.  
As Chair of the international donor group AHLC, Norway encourages the international community to continue its financial assistance to the Palestinian people. This includes support to the Palestinian Authority channeled through the World Bank, assistance via international organisations such as the UN system, support to humanitarian organisations and to the Palestinian civil society.   
Humanitarian assistance to the people of Gaza should be a key priority. The situation will only deteriorate further if the international community suspends or reduces its assistance at this critical juncture. Functioning Palestinian institutions and adequate service delivery are critical to avoid further destabilization and maintaining the objective of the two-state solution.  
I support any efforts at preventing a further deterioration of the situation. There is no military solution to the Israeli-Palestinian conflict. To achieve peace, there is no alternative other than to restart a political process between Israelis and Palestinians.    
</t>
  </si>
  <si>
    <t>Norway</t>
  </si>
  <si>
    <t>State Secretary of the Ministry of Foreign and European Affairs of the Slovak Republic, Peter Mišík, attended a meeting between the Ministers of Foreign Affairs of the European Union and the Gulf Cooperation Council (GCC), gathered on the occasion of the 27th Joint Council in Muscat, Oman on 9 and 10 October 2023.
The ministers and state secretaries of the EU foreign ministries and GCC member states primarily discussed mutual cooperation, the regional situation, the transition to a green economy and humanitarian aid. In the light of current events, the talks also focused on developments in Israel.
"At times of growing uncertainty, serious global and regional challenges, an enhanced and deep cooperation between the EU and its Gulf partners is a key priority for the European Union. I consider it significant that we have jointly condemned the serious developments in Israel and Gaza and the attacks against civilians while also underlining the urgent need for de-escalation and dialogue leading to a two-state solution. At the same time, the EU-GCC strategic partnership is a prerequisite for a strong response to global humanitarian and development needs and security challenges. Both sides can benefit from a stronger strategic partnership," said Mišík.
The State Secretary also sees room for promoting cooperation with regards to humanitarian cooperation. "Sharing experiences between the EU and the Gulf countries, building national capacities and resilience, supporting regional and international organisations and sharing responsibilities in humanitarian cooperation will ultimately be beneficial for contact between the people of the two regions," he added.
The meeting, organised by the Omani GCC Presidency, also addressed the current security situation, developments in Israel, Ukraine, Syria, Yemen, Sudan and the Horn of Africa. The discussions also focused on the implementation of strategies to meet climate commitments as they pertain to the upcoming COP28 climate summit in Dubai in December 2023.
State Secretary Peter Mišík also met with the Honorary Consul of the Slovak Republic in Oman, Mohammed S. Al-Harthy, on the sidelines of the meeting.</t>
  </si>
  <si>
    <t>Slovakia</t>
  </si>
  <si>
    <t>Date: 12/10/2023
The Organization of Islamic Cooperation (OIC) strongly condemns the ongoing Israeli military aggression against the Palestinian people in the Gaza Strip for the sixth day in a row, killing more than 1,200 martyrs, wounding thousands of civilians, including women and children, and destructing residential buildings, civilian facilities, infrastructure, hospitals, schools, places of worship, and United Nations facilities. Add to this the inhumane water and power outages and continued daily deliberate killings in West Bank cities in conjunction with the repeated attacks on the blessed Al-Aqsa Mosque. The OIC considers this brutal aggression against the Palestinian people a blatant international and humanitarian law violation and a war crime.
The OIC holds Israel, the occupying power, fully responsible for the repercussions of the continuation of this sinful aggression, calling, at the same time, for the international community to intervene urgently to force Israel, the occupying power, to stop its ongoing attacks against the Palestinian people immediately, and to ensure the opening of humanitarian corridors to facilitate the entry of medicines and food supplies and basic needs to the Gaza Strip.</t>
  </si>
  <si>
    <t>Organization of Islamic Cooperation</t>
  </si>
  <si>
    <t xml:space="preserve">
The White House 
1600 Pennsylvania Ave NW
Washington, DC 20500
Today, the leaders of France, Germany, Italy, the United Kingdom and the United States of America released the following joint statement following their call: 
Today, we — President Macron of France, Chancellor Scholz of Germany, Prime Minister Meloni of Italy, Prime Minister Sunak of the United Kingdom, and President Biden of the United States — express our steadfast and united support to the State of Israel, and our unequivocal condemnation of Hamas and its appalling acts of terrorism.
We make clear that the terrorist actions of Hamas have no justification, no legitimacy, and must be universally condemned. There is never any justification for terrorism.  In recent days, the world has watched in horror as Hamas terrorists massacred families in their homes, slaughtered over 200 young people enjoying a music festival, and kidnapped elderly women, children, and entire families, who are now being held as hostages.
Our countries will support Israel in its efforts to defend itself and its people against such atrocities. We further emphasize that this is not a moment for any party hostile to Israel to exploit these attacks to seek advantage.
All of us recognize the legitimate aspirations of the Palestinian people, and support equal measures of justice and freedom for Israelis and Palestinians alike. But make no mistake: Hamas does not represent those aspirations, and it offers nothing for the Palestinian people other than more terror and bloodshed.
Over the coming days, we will remain united and coordinated, together as allies, and as common friends of Israel, to ensure Israel is able to defend itself, and to ultimately set the conditions for a peaceful and integrated Middle East region.
###  
We'll be in touch with the latest information on how President Biden and his administration are working for the American people, as well as ways you can get involved and help our country build back better.  
Opt in to send and receive text messages from President Biden.         
The White House 
1600 Pennsylvania Ave NW
Washington, DC 20500
</t>
  </si>
  <si>
    <t xml:space="preserve">As President of the United Nations Security Council, Brazil called an emergency meeting with the members of the body to discuss on Oct.8 the latest developments in the Israeli-Palestinian conflict. 
Brazil deeply regrets the human losses and condemned the attacks against civilians. 
Brazil underscored that the parties must halt the use of violence against civilians and fulfill their obligations under international humanitarian law. Brazil called for maximum restraint by all parties in order to prevent escalation with unpredictable consequences for international peace and security. It also emphasized the urgent need to resume peace process. 
The Brazilian government reaffirms its commitment to the two-state solution, with an economically viable Palestinian State, living in peace and security with Israel, within mutually agreed and internationally recognized borders.  </t>
  </si>
  <si>
    <t>Brazil</t>
  </si>
  <si>
    <t>The Caribbean Community (CARICOM) abhors the attacks in Israel and the counterattacks in the Palestinian territory of Gaza. Further, the savage nature of the attacks and counterattacks are the antithesis of civilised life and living. Innocent lives are being lost amidst the fervour and violence of the actual combatants.
CARICOM thus joins the responsible members of the international community in calling for an immediate ceasefire and end of hostilities by all parties.  
The recent round of hostilities reflects the pain and suffering of ancient quarrels. The ongoing harsh conditions under which the Palestinians live in veritable colonialism and Israel’s sense of insecurity will contribute to a cycle of violence until those realities are definitively addressed.
 Accordingly, CARICOM continues to support the United Nations Security Council Resolution 242 and the ongoing efforts of the United Nations towards a two-state solution as the best way to achieve  comprehensive peace, security and tranquillity between Israel and Palestine.  
9 October 2023
		 Tagscaricom on isreal caricom statement</t>
  </si>
  <si>
    <t>Caribbean Community (CARICOM)</t>
  </si>
  <si>
    <t xml:space="preserve">In his address, Minister Rau underlined Poland’s engagement in the efforts to reach a diplomatic resolution of this crisis. In this context, he referred to his talks with the top diplomats of Israel and Palestine and consultations with the foreign ministers of Jordan and Egypt.  
The head of Polish diplomacy unequivocally condemned the barbarian acts committed by Hamas. He expressed a belief that the European Union should explicitly show its protest against the attacks by both sides targeting civilians. Minister Rau stressed that Poland supports any international coordination aimed at restoring peace.
The Polish top diplomat also spoke in favour of maintaining the EU's assistance for Palestine, indicating that it is necessary to keep the West Bank stable and continue to provide humanitarian aid to the population in the Gaza Strip.  
MFA Spokesperson  </t>
  </si>
  <si>
    <t xml:space="preserve">October 12, 2023 – Ottawa, Ontario – Global Affairs Canada  
Today, the Honourable Ahmed Hussen, Minister of International Development, announced that Canada is providing an initial $10 million in funding for humanitarian assistance in response to recent appeals from experienced and trusted humanitarian partners to address urgent needs stemming from the crisis in Israel, West Bank and the Gaza Strip.  
This funding will help provide food, water, emergency medical assistance, protection services and other life-saving assistance. Canada will ensure that no money goes into the hands of Hamas. Details on allocations to specific partners will be shared in the coming days. A portion of the funding will support the Canadian Red Cross and its partners - the Palestine Red Crescent Society and Magen David Adom.  
The safety and well-being of civilians must be a top priority. Canada remains steadfast in its call for compliance with international humanitarian law. We urge all parties to actively facilitate the swift and unobstructed passage of essential humanitarian relief to civilians in need, underscoring our collective responsibility to uphold the principles of humanity, dignity, and protection for all. </t>
  </si>
  <si>
    <t>The Foreign Ministry asks Estonian citizens in Israel to remain alert and follow the instructions of local authorities.
As of now, 60 Estonian citizens in Israel have contacted the Foreign Ministry, and 17 of them have been able to leave the country.
According to information available to the Foreign Ministry, there is no need for evacuation now; Israeli air space is open, and air traffic is operating despite some delays. We are in touch with all citizens who have contacted us.
We also urge citizens to follow the instructions of local authorities in neighbouring countries, as the situation in Israel can affect travel in its neighbourhood. The Ministry of Foreign Affairs also advises against any non-essential travel to Lebanon.
People temporarily staying in Israel and Lebanon who have not yet contacted the Foreign Ministry are urged to register on the Reisi Targalt website: https://reisitargalt.vm.ee/registreeri-reis/ 
People in need of emergency assistance are advised to call +372 5301 9999.
Additional information
Communication Department
[email protected]</t>
  </si>
  <si>
    <t>Estonia</t>
  </si>
  <si>
    <t xml:space="preserve">
The White House 
1600 Pennsylvania Ave NW
Washington, DC 20500
President Biden spoke this morning with Prime Minister Netanyahu of Israel.  The President again expressed deep sympathy for all those missing, wounded, and killed, and pledged his full support for the Government and people of Israel in the face of an unprecedented and appalling assault by Hamas terrorists.  They discussed the taking of hostages by Hamas terrorists, including entire families, the elderly, and young children.  The President emphasized that there is no justification whatsoever for terrorism, and all countries must stand united in the face of such brutal atrocities.  
President Biden updated the Prime Minister on the intensive diplomatic engagement undertaken by the United States over the last 24 hours in support of Israel.  The President also conveyed that additional assistance for the Israeli Defense Forces is now on its way to Israel with more to follow over the coming days.  The leaders also discussed ongoing efforts to ensure that no enemies of Israel believe they can or should seek advantage from the current situation. 
The two leaders committed to stay in regular contact over the coming days.  
###  
We'll be in touch with the latest information on how President Biden and his administration are working for the American people, as well as ways you can get involved and help our country build back better.  
Opt in to send and receive text messages from President Biden.         
The White House 
1600 Pennsylvania Ave NW
Washington, DC 20500
</t>
  </si>
  <si>
    <t xml:space="preserve">
The White House 
1600 Pennsylvania Ave NW
Washington, DC 20500
Joint Base Charleston
North Charleston, South Carolina   
THE VICE PRESIDENT:  Hi.  Well, it’s good to be back in Charleston, but I want to just, first of all, say a few words about what’s happening in Israel right now.  And needless to say, I’m completely outraged by what has taken place.  We are looking at extreme acts of terrorism that must be condemned in no uncertain terms.  There is absolutely no justification for terrorism.
The President and I take very seriously our commitment to Israel and to the people of Israel to support them and, in particular, to give Israel what it needs to defend itself. 
One of our highest priorities, of course, is the safety and wellbeing of American citizens, and that will continue to be among our highest priorities. 
It is also critically important that, as we have been, we will stay in constant communication and contact with our allies, with our Israeli partners, with members of Congress, as we have been doing these last few days.
In fact, this morning, I was on a call — and the President was on — with Prime Minister Netanyahu, which is now one of many calls that have taken place, to restate our commitment that is unwavering to stand with Israel and the Israeli people.
So, thank you.
END  
We'll be in touch with the latest information on how President Biden and his administration are working for the American people, as well as ways you can get involved and help our country build back better.  
Opt in to send and receive text messages from President Biden.         
The White House 
1600 Pennsylvania Ave NW
Washington, DC 20500
</t>
  </si>
  <si>
    <t>Prime Minister Benjamin Netanyahu, this evening (Tuesday, 10 October 2023), spoke with US President Joe Biden for the third time since the outbreak of the war.
The President reiterated that the US stood by Israel and fully supports its right to defend itself. The Prime Minister thanked the US President for his unequivocal support and made it clear that a powerful and prolonged campaign – which Israel will win – will be necessary.
Prime Minister Benjamin Netanyahu to US President Joe Biden:
"Mr. President, Joe, I want to thank you for you continued and unequivocal support and the work of your entire administration to support us. The Israeli people were deeply moved by the emotion that Admiral Kirby showed in his interview yesterday. It was deeply moving, and it represented the depth of commitment that you have, your administration have and the American people have for Israel.
Joe, I want to give you a clear picture of the difficult situation we face: We were struck Saturday by an attack whose savagery we have not seen since the Holocaust. We've had hundreds massacred, families wiped out in their beds in their homes, women brutally raped and murdered, over 100 kidnapped, including children.
And since we last spoke, the extent of this evil, it's only gotten worse. They took dozens of children, bound them up, burned them and executed them. They beheaded soldiers. They mowed down these youngsters who came to a nature festival and just put five jeeps around a depression in the soil, and like Babi Yar, they mowed them down, making sure that they killed everybody.
We've never seen such savagery in the history of the State.  They're even worse than ISIS and we need to treat them as such."</t>
  </si>
  <si>
    <t>(Communicated by the President's Spokesperson)
President Isaac Herzog today (Tuesday, 10 October 2023), received a special telephone call from a high-level bipartisan delegation of United States Senators who were currently making a diplomatic visit to China.
The delegation, led by House Majority Leader, Senator Chuck Schumer, included Senators Mike Crapo, Bill Cassidy, John Kennedy, Maggie Hassan, and Jon Ossoff.
In the call, the delegation expressed to President Herzog their outrage and condemnation of the horrific attack by Hamas on the citizens of Israel, and their deepest condolences for the terrible loss of life. As representatives of both side of the aisle in the Senate, the delegation stressed their firm stand and support for Israel and its right to defend itself and its people. They noted they had also made this clear in their meetings during their visit to China.
In addition, the delegation reassured President Herzog of the US's willingness to provide Israel with aid and support – and noted that they would work in the Senate to approve any request.
The President thanked the Senators, and briefed them on the ongoing battle, and stressed Israel’s commitment to eliminating the threat of Hamas, and to the safe return of the hostages taken by Hamas in the brutal assault.</t>
  </si>
  <si>
    <t xml:space="preserve">   
The Government of Nepal strongly condemns the terrorist attack in Israel today that caused loss of precious human lives and injured many more. At this critical hour, we convey our solidarity with the Government of Israel.  
The Government of Nepal extends heartfelt condolences and deepest sympathies to the people and Government of Israel as well as the victims of this cruel attack and their families. We wish for speedy recovery of the injured.  
We have been informed that a farm, where 14 Nepalis were working, was also under attack. Nine of the Nepalis have been reportedly injured while two of them are in serious condition.  
Further updates will be made in due course.  
The Embassy of Nepal in Israel is in close communication with the Nepalis living in the areas under attack. The Embassy is also in contact and coordination with the Israeli authorities for the safety, security and rescue of the Nepalis as well as medical treatment of the injured.  
Given the situation, Nepali nationals in Israel are requested to remain cautious and follow the safety measures advised by the authorities.  
The contact details of the Embassy of Nepal in Israel are as follows:  
Tel: +972(0)35168085
Ambassador Ms. Kanta Rizal +972545864423
First Secretary Mr. Arjun Ghimire +972528289300
Email: nepal.embassy@012.net.il  
Ministry of Foreign Affairs
Singh Durbar, Kathmandu
7 October 2023
</t>
  </si>
  <si>
    <t>Nepal</t>
  </si>
  <si>
    <t xml:space="preserve">10.10.2023 / 15:27   
|   
Aktualizováno: 
10.10.2023 / 15:34  
Minister Lipavský attended the 27th Ministerial Meeting of the European Union and the Gulf Cooperation Council (GCC)    in Muscat,     Oman, on 9 and 10 October 2023.     On the sidelines of the meeting, the Minister met with his Omani counterpart Badr al-Busaidi and Saudi Foreign Minister Faisal Al Saud.   
The representatives of the six members of the Gulf Cooperation Council (GCC) were led by Omani Foreign Minister Badr al-Boussaidi and Josep Borrell, High Representative for Foreign Affairs and Security Policy on the EU side. The ministers mainly discussed the current situation in Israel, regional security issues, the possibility of de-escalating conflicts and crisis resolution.  
On the sidelines of the meeting, Minister Lipavský met with his Omani counterpart. They mainly discussed regional security, the situation in Israel and the possibilities of deepening mutual cooperation. In the context of these developments, they confirmed the strategic importance of close coordination between the EU and the GCC.  
"I stressed that Hamas is our common enemy. Our cooperation is needed more than ever," said Czech diplomatic chief Lipavský after the meeting.   
Support for Ukraine was also an important topic of the meeting. Minister Lipavský spoke during the session on regional security about Russia's aggression in Ukraine. He called for the need to continue supporting Ukraine.  
"This is another opportunity to strengthen support for the Ukrainian peace plan," Minister Lipavský said after his speech. The need for close cooperation between the EU and the Gulf countries in the context of the impact of the Russian aggression in Ukraine continues to grow in importance.  
Minister Lipavský also held talks with his Saudi counterpart Prince Faisal bin Farhan Al Saud. The main topic was the creation of a joint Coordination Council under the leadership of the foreign ministers. They also agreed to expand cooperation in the economic and defence fields.  
The ministers also discussed climate change and preparations for the COP28 climate summit to be held in Dubai this year. Part of the agenda was devoted to possible cooperation on humanitarian and development aid projects.  </t>
  </si>
  <si>
    <t>Czech Republic</t>
  </si>
  <si>
    <t xml:space="preserve">United States Mission to the United Nations
Office of Press and Public Diplomacy
For Immediate Release
October 7, 2023  
Statement by Ambassador Linda Thomas-Greenfield on Attacks on Israel   
I am outraged and horrified by the appalling unprovoked, brutal attacks by Hamas terrorists against Israel. The United States stands firmly with the Government and people of Israel and unequivocally condemns Hamas’ violence against civilians. When I spoke today with Israeli officials, I extended the United States’ heartfelt condolences for the lives lost, and reaffirmed our ironclad support for Israel’s security and right to self-defense. My team and I remain in close contact with our Israeli counterparts.  
###  
By  United States Mission to the United Nations  | 7 October, 2023 | Topics:  Highlights ,  Remarks and Highlights  </t>
  </si>
  <si>
    <t xml:space="preserve">The below is attributable to Spokesperson Matthew Miller:  
Secretary of State Antony J. Blinken spoke today with Israeli Minister for Strategic Affairs Ron Dermer.  The Secretary reiterated his profound condolences for the Hamas terrorist attack on Israel and reaffirmed unequivocal U.S. support for Israel’s right to defend itself and its citizens against this attack. The Secretary and the Minister made clear that the terrorist actions of Hamas have no justification, no legitimacy, and must be universally condemned. </t>
  </si>
  <si>
    <t xml:space="preserve">Thank you High Commissioner for the presentation of OHCHR’s report. 
Before I begin my statement, I wish to add that New Zealand condemns the terrorist attacks led by Hamas on Israel. 
We are appalled by the targeting of civilians, and the taking of hostages. 
New Zealand calls for restraint, the protection of civilians, and the upholding of international humanitarian law by all parties. 
This year marks the 75th anniversary of the Universal Declaration of Human Rights. New Zealand was proud to play a leading role in the drafting process.  
The Declaration remains a milestone document, establishing that all human rights are universal, indivisible, interdependent and interrelated. Human rights are a foundation for peace, and must be fulfilled by States in an equal manner and for all people without discrimination. 
New Zealand will continue to advocate for the rights of indigenous peoples, persons with disabilities, gender equality, democratic rights, and LGBTQIA+ rights. Inclusion and intersectionality are important principles that guide our work. 
New Zealand is deeply concerned by the rising global trend of attacks on the rights of LGBTQIA+ people. This will only exacerbate violence and discrimination, leading to further division. 
New Zealand is proud to co-lead with Mexico, the biennial Third Committee resolution on the Convention on the Rights of Persons with Disabilities. This year’s resolution focuses on the protection and safety of persons with disabilities in situations of risk and humanitarian emergencies. We look forward to working with delegations to further advance this important work. 
As we continue to face challenging global contexts, it is critical that we work in partnership with civil society to uphold and defend human rights, and ensure that all voices can be heard. 
Thank you Chair. </t>
  </si>
  <si>
    <t>New Zealand</t>
  </si>
  <si>
    <t xml:space="preserve">
The White House 
1600 Pennsylvania Ave NW
Washington, DC 20500
South Court Auditorium
Eisenhower Executive Office Building  
3:48 P.M. EDT  
THE PRESIDENT:  Hello, hello, hello.  (Applause.)  
Thank you, Dr. Lori, for that introduction.  You and your team deserve tremendous credit for what you’ve accomplished over these last two years.
And a special hello to Eddie — Ed Kelly, my good friend.  Ed, I can’t see you out there, but I’m sure you’re around.
And a- — and Kevin — and Chief Kevin Quinn as well.  
Look, I joined this summit virtually last year, and I wanted to be with you in person this year.  But there was a critical issue, and it required me to stay at the White House to respond to the terrorist attacks in Israel.  
We’ve gotten word that several firefighters have already been killed in the assault on Israel, and Dr. Lori and her team are in touch with fire officials on the ground.  
You know, you’ve heard me say before: God made man, then he made a few firefighters.  (Laughs.)  And that’s pretty close to the —  
The overwhelming human instinct is to run away from danger, and there’s no more frightening danger than a fire.  And when that bell rings, you run toward it.  You put your gear on, you jump on the truck, and you do what you’ve got to do.
Because being a firefighter isn’t just what you do, it’s who you are. 
But we also know your bravery comes at a real cost.  This year alone, we’ve ha- — already had 61 line-of-duty firefighters’ deaths in the United States.  And I’ve had far too many firefighter funerals that I’ve attended in my life, from coast to coast.  
This is a dangerous profession, and there’s no getting around it.  But there are things we can do to make the job a little bit safer.  And that’s what I want to talk about today.  
With the effects of climate change becoming more severe, fire departments that never trained for wildfires — to fight wildfires are facing wildfires head on now.
And Jill and I just visited Maui in the wake of that historic fire there — excuse me, I have a bit of a cold — and we met firefighters who performed breathtaking acts of heroism while their own homes stood at risk and some burned to the ground.
This is National Fire Prevention Week, and the one thing we can do to make our j- — your jobs safer is to prevent the fires in the first place.
So, we launched a national initiative offering federal grants to help local governments adopt the most up-to-date building codes to make structures more resilient to extreme weather events and — like wildfires and hurricanes.  It makes a difference.  
In January of last year, a fire tore through affordable housing units in Philadelphia, killing 12 people — many of whom were children — in large part because the smoke detectors didn’t work.
In the wake of this tragedy, I signed a bill that requires affordable housing units to have reliable, tamper-resistant smoke alarms.
Just four days after that Philadelphia fire I just r- — referenced, another fire took place, costing 17 lives in Bronx — in the Bronx because the building made up of affordable housing units had no firesafe — none — it was not firesafe.  Period.
In response, I signed legislation giving the U.S. Fire Administrator authority to conduct on-site fire safety investigations of major fires to determine what happened and prevent the needless heartbreak in the future.
Too many lives have been lost from fires that could have been prevented — the fires.  And people of color, people with disabilities, seniors, low-income Americans are too often the victims.  You know, my administration is going to combine — continue working to protect all Americans from these tragedies.  
But also — we also know that what protects firefighters — the only thing that really protects firefighters is more firefighters.  
During the pandemic, we invested $350 billion from the American Rescue Plan that states and cities could use to keep firefighters on the job through premium pay, new fire and rescue vehicles, extra staff during peak times.
I also signed a budget providing 
It’s also past time to acknowledge the physical toll of these jobs.  Toxic substances you’ve exposed to are almost certainly why cancer is the leading cause — the leading killer of firefighters is cancer.
You don’t have to look any further than 9/11.  We stepped up and we did something about that.  We would step up now — we should step up now.
My budget includes $1.7 billion for my Cancer Moonshot — to keep part — key parts of my Unity Agenda in the State of the Union to cut cancer deaths rates in half, to invest in research and development and early detection and screening, and to end cancer, which we could do, as we know it. 
We passed the PACT Act as part of my Unity Agenda to help veterans, like my son, exposed to toxic materials and their families recover and receive compensation.
You know, around 20 percent of firefighters are military veterans.
You know, thanks to this law, the Department of Veterans Affairs has already provided free screening for over 4.5 million veterans from toxic exposure from burn pits.  These burn pits, as you know, are the size of football fields.  They’re 8 to 10 feet deep.  And they’re used to incinerate — they’re used to incinerate wastes of war: tires, poisonous chemicals, jet fuel, and so much more.  
You know, we also just created a Special Claims Unit at the Department of Labor to process cancer claims and all other claims of federal firefighters and to process them faster.  
You know, and we’re tracking PFAS, the so-called “forever chemical” that for years have been in fire suppression agents and in your gear.  I signed legislation to fund research aimed at understanding the risk you face from PFAS, and — and we banned the Department of Defense from buying gear, by the way, that contains PFAS as soon as an alternative is available.  
In April, the CDC launched the National Firefighter Registry to collect details — detailed data to better understand the link between workforce exposure and cancer among firefighters.
I’m also proud to sign the Federal Firefighters Fairness Act, giving more than 10,000 firefighters and their families critical workers’ compensation and other benefits by making sure certain kinds of heart problems, lung disease, and cancers are presumed to be caused by the job.  
We also know the sacrifices you make are more than physical.  According to one study, firefighters develop post-traumatic stress at a similar rate of troops returning from combat.  And I don’t know why that should surprise anybody.
It’s estimated that more than 100 firefighters a year die from — by suicide.
That’s why I signed legislation extending the Public Safety Officers’ Benefit Program not only to firefighters who are permanently disabled but to their families of firefighters who die after experiencing trauma like 
But we also know we need to do more on the front end to help firefighters cope with the mental health challenges that come from the job. 
You know, when it finally comes time for you to leave the job, you should be able to retire with dignity.  That’s why I was proud to sign legislation to make sure disability retirement benefits remain tax-free.  Let me say it again: Those retirement benefits remain tax-free.
I’m also going to protect your right to collective bargaining. 
Let me close with this.  When the worst happens, when those alarms go off, when everything and everyone you love is in danger, there’s no better sight in the world than a firefighter ready to go to work.  So, thank you for being who you are.
I want to thank your families.  Every time that alarm goes off and you respond, they wait for that phone call — pray to God they don’t get that phone call.  You sacrifice every day — they sacrifice every day along with you.
And thank you for all the heroes you represent — on alert, on call — in communities all across America at this very minute.
So, God bless you all.  And may God protect our firefighters.  
You’re the best.  You’ve been with me my whole career.  You’ve taught me a lot.  
I want to know how many of the people go out, risk their lives, and save someone in their home and then, a week later, standing on a corner with a boot, collecting money to help someone rebuild the home they just lost.  
You’re the very best.  You really are.  
Thank you.  Thank you, thank you.  
3:57 P.M. EDT  
We'll be in touch with the latest information on how President Biden and his administration are working for the American people, as well as ways you can get involved and help our country build back better.  
Opt in to send and receive text messages from President Biden.         
The White House 
1600 Pennsylvania Ave NW
Washington, DC 20500
</t>
  </si>
  <si>
    <t xml:space="preserve">
The White House 
1600 Pennsylvania Ave NW
Washington, DC 20500
President Joseph R. Biden Jr. spoke today with President Mohamed bin Zayed to discuss the terrorist attacks on Israel.  The President stressed his condemnation of Hamas’s terror and his warning against anyone who might seek to exploit the current situation. The two leaders also discussed the importance of ensuring humanitarian assistance reaches those in need.
Finally, they discussed the history of relations between the UAE and the United States and the steadfast U.S. commitment to peace and security in the region.  The two leaders agreed to remain in close contact both directly, and through their teams.  
###  
We'll be in touch with the latest information on how President Biden and his administration are working for the American people, as well as ways you can get involved and help our country build back better.  
Opt in to send and receive text messages from President Biden.         
The White House 
1600 Pennsylvania Ave NW
Washington, DC 20500
</t>
  </si>
  <si>
    <t xml:space="preserve">Prime Minister Shri Narendra Modi received a telephone call today from the Prime Minister of Israel, H.E. Mr. Benjamin Netanyahu.
Prime Minister expressed deep condolences and sympathy for those killed and wounded as a result of the terrorist attacks in Israel and conveyed that people of India stand in solidarity with Israel in this difficult hour.
He reiterated that India strongly and unequivocally condemns terrorism in all its forms and manifestations. 
PM highlighted the issue of safety and security of Indian citizens in Israel. Prime Minister Netanyahu assured of full cooperation and support.
The two leaders agreed to remain in close touch.
New Delhi
October 10, 2023   </t>
  </si>
  <si>
    <t>India</t>
  </si>
  <si>
    <t xml:space="preserve">The following is attributable to Spokesperson Matthew Miller:  
Secretary of State Antony J. Blinken spoke today with Israeli President Isaac Herzog and Foreign Minister Eli Cohen.  Secretary Blinken reiterated his condolences for the victims of the terrorist attacks against Israel and condemned those attacks in the strongest terms.  The Secretary reaffirmed the United States’ solidarity with the government and people of Israel.  Secretary Blinken also discussed measures to bolster Israel’s security. The Secretary underscored the United States’ unwavering support for Israel’s right to defend itself.  
</t>
  </si>
  <si>
    <t>Prime Minister Benjamin Netanyahu, today (Wednesday, 11 October 2023), spoke again with US President Joe Biden.
The Prime Minister thanked the President for his powerful words of support, following their previous conversation yesterday, and for his unequivocal support for the State of Israel.</t>
  </si>
  <si>
    <t xml:space="preserve"> The Brazilian government  regrets and expresses its deep sorrow at  the death of 24-year-old Bruna Valeanu, originally from Rio de Janeiro, the second Brazilian citizen victim of the October 7 attacks in Israel.  
In extending its solidarity to Bruna's family and friends, the Brazilian government reaffirms its complete condemnation of all acts of violence against the civilian population.   </t>
  </si>
  <si>
    <t xml:space="preserve">
The White House 
1600 Pennsylvania Ave NW
Washington, DC 20500
Rose Garden  
12:02 P.M. EDT
THE PRESIDENT:  Thank you, thank you, thank you.  (Applause.)
MS. CHONG:  Thank you.
THE PRESIDENT:  They’re going to walk you down those stairs.
MS. CHONG:  Okay.
THE PRESIDENT:  Watch your step. 
MS. CHONG:  All right, thank you so much. 
THE PRESIDENT:  Becky, thank you.
Folks, before I begin — please have a seat.  Before I begin, I want to say a few words why I’m a little late and what I — what we were doing.  And let me — and I want to speak a little bit about what’s going on in Israel right now. 
We continue to monitor the situation in Israel very closely, and the Vice President and I and the bulk of my security team spoke with the Prime Minister, Netanyahu, again this morning.
And I’ll be speaking about this this afternoon during my meeting with the Jewish American leaders.
This attack has brought to the surface the painful memories and scars left by a millennia of antisemitism and genocide against the Jewish people.
And in this moment, we have to be crystal clear: There is no justification for terrorism.  No excuse.  And the type of terrorism that was exhibit- — exhibited here was just beyond the pale.  Beyond the pale.  
As I said yesterday, my commitment to Israel’s security and the safety of the Jewish people is unshakeable.  The United States has Israel’s back.  And we’re going to be working on this all through today and beyond.
But again, I apologize for — for keeping you waiting. 
Thank you, Becky, for that introduction and for sharing your story that’s familiar to so many families.
This gets down to a basic problem, a basic circumstance.  It’s just about fairness.  It’s just about simple fairness.  You know, folks are being — tired of being taken advantage of and being played for suckers.
That’s why I’m here with the Director of the Consumer Financial Protection Bureau Ro- — Rohit Chopra.  Where are you, Rohit?  There you are.  Stand up.  Let people see who you are.  (Applause.) 
And the Chair of the Federal Trade Commission, Lina Khan.  Lina, stand up.  (Applause.)
They’re members of the Competition Council that I created to promote competition across the economy and lower costs for families.  And I — I’m not going to introduce everybody, but you know, we wouldn’t be getting anywhere without the incredible support of the members of Congress who are here today.  And we may have to go back and actually change the law — change the circumstances.  And so, I’m counting on you.
Anyway, would all the members of Congress stand up so everybody can see you?  (Applause.)
In any fight I’m in, that’s the team I want on my side. 
Look, one of the key things I’ve asked the council to tackle are the unfair fees known as “junk fees,” those hidden charges that companies sneak into your bill to make you pay more because they can.  Just simply because they can.  Charges that are taking real money out of the pockets of American families.
These junk fees can add up to hundreds of dollars, weighing down family budgets and making it harder to pay family bills.
These junk fees may not matter to the wealthy, but they sure matter to working folks in homes like the one I grew up in. 
The way I think about it is the way my dad talked about it and the way so many of you at home talk about it around the kitchen table.  How much are your monthly bills?  And after they’re all paid, how much do you have left for necessities?  It’s enough — is there enough lef- — is there left over just to give you a little bit of breathing room? 
Well, these junk fees suck up all that breathing room, among other things. 
Now think of today: How many folks are asking how much more do they have to pay to cover those hidden junk fees that really add up?
You know, over the past two years, my administration has taken, with the help of the members of Congress, a number of steps to crack down on unfair and deceptive junk fees in banking; hotels; concert; airlines; retail housing — or excuse me, rental housing; cable; Internet; healthcare.  A whole range of issues.  A whole range of them. 
For example, two summers ago, if your flight was canceled or delayed, almost no major airline would guarantee you anything other than costing you a fee to rebook that.  Even if it was their fault, you had to pay a fee to rebook.  
Now 10 airlines rebook for free.  And I — (applause) — and I’m looking to get the law passed so none of them can — they all have to do that. 
And that — that’s a win for consumers.
Other companies have also responded to my call for action and adopted so-called “all-in upfront pricing”.  That’s where companies fully disclose their fees upfront when you start — when you start shopping and — and there’s no real surprise at the end when you check out.
This summer, I hosted business leaders at an event to announce the voluntary changes that companies like A- — A- — Airbnb, DICE, and others were making to provide customers with an all-in upfront pricing so there’s no surprise.
Tens of millions of Americans have already benefitted from this, and that’s progress.
Today, I’m proud to announce that my administration is taking our most comprehensive action ever to eliminate junk fees in — and — in — fees in industries and sectors across the board, across the entire economy.
You know, if these rules are finalized, they won’t just be voluntarily.  They’ll be made mandatory — mandatory.  (Applause.)  It would do more than embarrass a company; it would make them mandatory.
But first, here’s how: The Federal Trade Commission is proposing a new rule that would ban hidden fees across the economy and require companies to show consumers the all-in pricing upfront — upfront.  (Applause.)
That includes what these fees are for, how much they amount to in full, and whether they are refundable.
Research shows that without — without realizing it, folks can end up paying as much as 20 percent more because of hidden junk fees than they would have paid if they could see the full price upfront and compare it with other options.
It’s wrong.  It’s wrong.  It’s just taking advantage of people.  And it makes it harder for honest businesses who are trying to do the right thing to compete with dishonest companies who trick customers into thinking their prices are lower when they, in fact, are not.
Look, if this proposed rule is finalized as proposed, the FTC would have the power to impose financial penalties on companies that don’t disclose their full upfront price and secure refunds for customers who have been defrauded by companies charging hidden fees.
Second, the Consumer Pr- — the Consumer Financial Protection Bureau as — is banning bank fees and credit unions from charging fees for basic services like checking your account balance — checking your account balance — (applause); retrieving old bank records; or looking up your balance on a loan.
You know, some banks charge as much as $30 for these services every time you call.  It’s outrageous.  It’s really outrageous.
And today, they’re making clear that th- — we’re making clear these fees are now illegal.
Look, we’re not stopping there.  There are tens of billions of dollars in other junk fees across the economy and have direc- — I’ve directed my administration to crack down on them as well.
For example, later this month, the CFPB will — will propose another new rule that would require banks to make it easier for customers to switch banks — something banks have made really difficult for folks to do.
This new rule would increase competition and deter junk fees.
All of these actions are going to make a real difference in people’s lives.  We’re already seeing how.
Today, for example, the Consumer Financial Protection Bureau released a report showing that, since I took office, nearly two thirds of the largest banks have eliminated bounced check fees entirely.  And that was a lot of money.  (Applause.)
And by the way, they calculated: These bounced check fees for consumers have declined by nearly $2 billion.  This isn’t — this isn’t chump change.  This is a lot of money.  By $2 billion.  And that’s close to a 90 percent reduction.
In addition, we’ve secured $140 million in refunds for consumers who were charged illegal junk fees by these banks.
And look — and we’re also sending new guidance to every federal agency on how they can promote real competition in their work.
You know, and as we take these actions, I continue to call on Congress to pass what my friends in the front row here mostly support: Junk Fee — the Junk Fee Pr- — the Junk Fee Prevention Act.  Hard to say.  (Applause.)
Anyway, but all kidding aside, I’m asking Congress to take the action so this makes it a matter of law.
Today’s actions are a part of my broader economic vision to move from trickle-down economics to what everyone in the Wall Street Journal to the Financial Times began to call “Bidenomics.”  I don’t think they meant it as a compliment at first.  (Laughter and applause.)
It’s about growing the economy from the middle out and the bottom up, not the top down.
Last week’s jobs report shows Bidenomics is working.  We added more than 336,000 jobs last month. 
We’ve created more than — we’ve created more than 13,900,000 new jobs since I’ve taken office.  That’s more than any president ever has in all of history.  (Applause.)  And that’s more than —
Look, and the unemployment rate has stayed below 4 percent for 20 straight months — the longest stretch in 50 years.  (Applause.)
So, look, and inflation continues to fall, down nearly 60 percent from last summer.  And now we now have the lowest inflation of any major economy in the world, and we’re going to make it lower.  (Applause.) 
And in August, we announced the first 10 prescription drugs that Medicare selected for negotiation under the Inflation Reduction Act.  That’s a fancy way of saying: For many years, Big Pharma blocked us along the way.  They kept prescription drug prices high and increased their profits, extended patents on their existing drugs, and suppressed competition instead of innovating.
And, by the way, you order a prescription drug made in the United States of America — you buy it in New York City or Washington, D.C., or Omaha, Nebraska — it costs a hell of a lot more than the same exact drug by the same company sold in Toronto, Canada; London; Rome; or anywhere else in the world — the same exact drug.  You know, playing games with pricing so they could charge whatever they want. 
But this time, we finally beat Big Pharma.  (Applause.) 
How long have we been trying to do this?  This has been going on a long time.  None of the women in the front row here ha- — have been around for more than two or three years, but some of the guys have been here for a hell of a long time.  (Laughter.)
But all kidding aside, think about it.  We’ve been fighting this fight for a long, long time — long before I was president or vice president. 
We passed the Inflation Reduction Act with no help from any of our Republicans friends.  Every single one voted against it, but maybe they will see the light.
And among many important things it does, it finally gives Medicare the ability to negotiate lower prescription drug prices like they can do in the Vet- — with Veterans Affairs — like they do now.
That’s not all — and, by the way, that not only saves the consumer.  It reduces the federal budget.  Because guess what?  We don’t have to pay that money out — taxpayers’ money — to reward these companies for overcharging.  (Applause.)
It’s something everybody forgets.  It’s over — well over a billion dol- — anyway, I won’t get into how much it saved.  But I — I’ve kept you sitting too long. 
But seniors on Medicare are now paying as much as $400 a month for insulin.  Well, now they’re just going to pay $35 a month.  And I might note: It costs these companies $10 to make the insulin — 10.  To package it, you might be able to get it to $12.  And they’re still getting paid $35, which is almost a 300 percent increase — more than a 300 percent increase.  Now, I don’t get why — anyway —
We’re also capping total out-of-price — out-of-pocket costs for seniors on Medicare at $2,000 a year, even for expensive cancer drugs that can cost $10-, $12-, $14,000 a year.  No matter what your prescription drug costs are — beginning next year, no matter how much they are, no seniors are going to have to pay more than $2,000 — $2,000.  (Applause.) 
And it matters.
Look, let me close with this.  When I ran for president, I promised we would not continue the trickle-down economics of the past.  Because here’s the simple truth: Trickle-down economics represented the moment we walked away from how this country’s middle class was built, in my view.  Not a lot trickled down to my dad’s kitchen table, I don’t recall.
Bidenomics is another way of saying restoring the American Dream.  Trickle-down limited the dream to those at the top.  But I believe that every American willing to do hard work should be able to achieve it no matter where they live in every part of the country.
That’s the American Dream.  That’s Bidenomics.
And that’s why I can honestly say I’ve never been more optimistic about America’s future.
We just have to remember who we are.  We are the United States of America, for God’s sake.
There is nothing — and I mean it sincerely — there is nothing beyond our capacity when we work together.
So, God bless you all.  Thank you for the strong support.  And may God protect our troops.  Thank you, thank you, thank you.  (Applause.)
12:16 P.M. EDT
We'll be in touch with the latest information on how President Biden and his administration are working for the American people, as well as ways you can get involved and help our country build back better.  
Opt in to send and receive text messages from President Biden.         
The White House 
1600 Pennsylvania Ave NW
Washington, DC 20500
</t>
  </si>
  <si>
    <t xml:space="preserve">Ambassador Linda Thomas-Greenfield
U.S. Ambassador to the United Nations
New York, New York
October 11, 2023  
AS DELIVERED  
Good evening, everyone, and thank you, Dean Gallagher. It really is a pleasure for me to be here with all of you tonight to celebrate the 90th anniversary of Fletcher, and I’m particularly pleased to be here with my longtime colleague, Ambassador David – Don. Sorry, David. [Laughter.] I’m looking at David now. But Don and I worked together for many, many years in the Africa Bureau in the State Department, so I was so pleased to hear that he was here with you.  
I also love to be in programs with young people. It kind of makes me feel young, occasionally, and at this time in my life it’s kind of nice to feel young.  
But seriously, Fletcher’s impact on the world has been profound across government and business and journalism, and even here at the United Nations. In fact, my team at U.S. Mission to the UN is full of proud Fletcher alums. Now we’re counting on the next generation of Fletcher graduates to take on today’s most pressing global challenges.  
And there’s no shortage of global challenges. As I mentioned, when I arrived in New York in February of 2021, I got on a treadmill and I have not gotten off, and it’s almost three years. We’re dealing with issues from conflict and climate to hunger and to terror attacks.  
And at the top, I would like to address the terrorist attacks Hamas has carried out in Israel. It’s hard to put into words. It’s sheer evil. It’s barbaric. And as President Biden said yesterday: “The brutality of Hamas, the bloodthirstiness, brings to mind the worst ravages of ISIS,” and that’s a quote from the President.  
Hamas terrorists slaughtered more than a thousand innocent civilians, and at least 14 American citizens. And I think it was 14 when my speech was written, and I saw on the news today it had gone up to 20.  
Hamas terrorists abducted children, they abducted Holocaust victims and grandparents in wheelchairs. And I have seared in my mind the elderly lady sitting in the car that I know all of us saw on TV, and she had this resolute, calm look on her face. Clearly, she knew what was in store for her, but she didn’t show any emotion other than strength and resolve.  
And we know that American citizens are being held by Hamas as well. Our administration is working with our Israeli counterparts on every aspect of the hostage crisis, and we will continue to ensure that Israel has what it needs to defend itself and its people.  
Today, I want to focus my remarks on a meaty topic, one that animates my work: How is the United States advancing our interests and addressing global challenges at the United Nations in an era of strategic competition? And I’ll be first to admit the United Nations is far from perfect, especially right now as the UN faces a threat from within. When a permanent member of the UN, of the Security Council, invaded a sovereign country – its neighbor – it really struck at the very heart of the UN’s Charter.  
But it’s my firm conviction – and the conviction of the Biden administration – that the United States has a responsibility to defend the tenets of the United Nations and to galvanize collective action across the multilateral system.  
As Ralph Bunche put it in his Nobel Peace Prize acceptance speech: The UN “is the greatest peace organization ever dedicated to the salvation of mankind’s future on Earth.” “The greatest peace organization ever dedicated to the salvation of mankind’s future on Earth.” That’s truly profound. But that’s only true if America is in the driver’s seat, that we are leading the way.  
I can teach an entire class at Fletcher about all the ways America is reasserting its leadership around the world and at the UN. I haven’t received that invite yet, Dean. [Laughter.] Could’ve gotten buried in my inbox. But I’m available if you need me. [Laughter.] But I’ve already volunteered to come to speak in Don’s class.  
But let me make it much clearer. My team and this administration are directly taking on the Chinas and the Russias of the world – countries that are trying to rewrite the international system in their authoritarian image. On every issue that comes before the UN and the Security Council, we’re boldly standing up for human rights, standing up for democracy and freedom, standing up for women’s peace and security. We helped lead overwhelming votes in the General Assembly to condemn Russia’s war of aggression against Ukraine. We held a historic Security Council meeting on the human rights situation in North Korea. We continue to call out China’s atrocities in Xinjiang, and Syria, and Sudan, and elsewhere. We kicked Russia off the Human Rights Council, and just this week we voted to keep them off the Human Rights Council. And I could go on and on.  
Now, none of this work is easy. We face serious resistance every step of the way, and especially because when the previous administration pulled back from the UN, China saw an opening and they leapt right in. In that time, China planted its ideological language in countless UN resolutions, which is why it’s critical that the United States is back and we’re exerting our leadership. We are re-engaging with our allies in the world, and we’re refusing to cede the UN to China’s worldview.  
But as we lead with confidence, we must also lead with humility. And we must acknowledge that the multilateral system does not necessarily reflect today’s global realities. And that’s why the United States is leading on reform efforts to make our institutions more effective, inclusive, transparent, accountable, and fit for purpose.  
Last year at the UN General Assembly, President Biden announced the United States would support new permanent seats in the Security Council for countries from Africa and Latin America. And at the same time, we committed to leading multilateral development bank evolution which would help advance progress on the Sustainable Development Goals.  
I’ve talked a lot about our administration and what we’re doing as the United States to advance our interests and tackle global challenges. But now I’d like to shine the spotlight on you – you young people.  
Because we’re counting on you as foreign policy experts to carry this work forward both inside and outside of government. We’re counting on your expertise, we’re counting on your advocacy, we’re counting on your leadership. And not just in the U.S. government, because I’ve heard in our conversation before walking in that we fill the ranks of so many foreign ministries around the world, including India, where I know you will be going one day.  
And so, I encourage you to stay engaged with the United Nations, to stay engaged on multilateral and global issues, to push us to do more, to join the team – the multilateral team, the global team – as we fight to build international unity around the world, and to believe in the power – I encourage you to believe in the power of multilateralism to further peace and security around the world.  
There are so many issues, so many conflicts, that we’re all working to address. If I started listing them all in front of you today, we would be here until tomorrow. But that just says how much – how much – we need your efforts, your work, your teachings to help prepare the next generation of young people who will take on these challenges.  
Thank you all. And go Jumbo. [Laughter and applause.]  
###  
By  United States Mission to the United Nations  | 11 October, 2023 | Topics:  Highlights ,  Remarks and Highlights  </t>
  </si>
  <si>
    <t xml:space="preserve">
The White House 
1600 Pennsylvania Ave NW
Washington, DC 20500
1:11 P.M. EDT
Q    Good afternoon.
MS. JEAN-PIERRE:  Good afternoon, everyone.  This morning, the President and the Vice President, who joined from Air Force Two while en route to Las Vegas, met with senior administration officials, including Attorney General Merrick Garland, Secretary of Homeland Security Alejandro Mayorkas, Director of National Intelligence Avril Haines, White House Chief of Staff Jeff Zients, FBI Director Chris Wray, National Security Advisor Jake Sullivan, Principal Deputy National Security Advisor Jon Finer, and Homeland Security Advisor Liz Sherwood-Randall.
The President, Vice President, and their national security teams discussed steps they are taking to safeguard the homeland and the people of the United States — including Jewish, Arab, and Muslim communities — following the Hamas terrorist attacks in Israel. 
We are in touch with faith leaders and communities across the country to provide support, listen to their concerns, and offer the full resources of the federal government during what is a very difficult time for many people in the Jewish community, but also for people all — of all faiths. 
As you all have seen, the President continues to be highly engaged on this subject, between the briefing today and his meeting yesterday with Jewish community leaders.  He and the entire Biden-Harris administration are committed — committed to doing all we can to protect against antisemitism and other forms of hate in the aftermath of this weekend’s horrific terrorist attacks. 
And to discuss these events and answer any of your questions, Admiral John Kirby is here from the National Security Council. 
Admiral.
MR. KIRBY:  Good afternoon, everybody. 
Q    Good afternoon. 
MR. KIRBY:  Just a couple small things here at the top.  I’ll start with the saddest of news.  We can now update the number of Americans that we know have been killed to 27 and the number of unaccounted for stands today at 14.  We’re obviously doing everything we can to support and inform the families. 
Now, sadly, five more families have now gotten the worst possible news that any family can conceive of getting.  And we’re going to stay in touch with them as appropriate. 
Same goes for those family members of those who are unaccounted for.  And by “unaccounted for,” we mean that.  We don’t know where they are.  They don’t know where they are. 
So, we’re going to obviously stay in touch with them as well.  And certainly, we’re continuing to work with Israeli officials to make sure that we’re getting as much context and information as possible that we will share with them. 
Also, as you, I think, realize, we are all acutely aware of limited availability right now on commercial flights out of Israel and the demand signal by U.S. citizens who may want to depart. 
The President has asked his team to ensure that we are assisting U.S. citizens who do want to leave Israel and providing them with a safe means of doing that. 
So, beginning tomorrow, the United States government will arrange charter flights to provide transportation from Israel to sites in Europe.  They’re still working through some of the details of that to assist U.S. citizens and their immediate family members who have, for whatever reason, not been able to provide commercial transit out of the country. 
And I would add that we’re also exploring other options to expand the capacity of doing this, including exploring whether it’s possible to help Americans leave by land and by sea. 
So, again, we’re working hard on this, we know there’s a demand signal out there, and we’re going to try the best we can to meet it.
I would encourage any American citizen in the need of assistance to please complete the intake form that you can find on Travel.State.gov.  It’s very simple.  Go right to that site.  There is an intake form.  Fill it out.  It helps the State Department process these requests.  It also helps us get a sense of what the scope of the — of the need is. 
And I would refer you to State on that.  I’m sure you guys are going to ask me that.  I don’t have hard figures handy with me now. 
We do know there are certain American citizens that want to go.  It’s all available through the State Department’s website, and I’d encourage them to go look at that. 
MS. JEAN-PIERRE:  All right.  Okay.  Go ahead.
Q    Thanks for taking my question.  Gaza’s main powerplant has run out of fuel, and the humanitarian situation there is becoming quite dire.  I’m wondering if there have been any communications about allowing shipments of food, fuel, electricity to help lessen civilian casualties and suffering there.
MR. KIRBY:  Yes.  There have been ongoing conversations with our Israeli counterparts about the need for continued flow of humanitarian assistance. 
MS. JEAN-PIERRE:  Go ahead, MJ.
Q    I had a couple of questions on the American hostages.  Is it still the case that the administration doesn’t know anything about the condition of the American hostages?  And is the number still believed to be “less than a handful”?
MR. KIRBY:  Yes and yes. 
Q    And I know you’ve been pretty open about that information about the hostages is very hard to ascertain at this moment.  The limited information that you do have — is that coming mainly from the Israelis and Qataris or is there another source of information that you’d be able to —
MR. KIRBY:  The families, too.  I mean, as I mentioned yesterday, some of these families actually saw their loved ones being abducted and taken away, so they have been a significant source of information as well. 
Q    Just one other quick thing.  The — the assumption that the hostages may not necessarily be in one place — was there specific intelligence to point the administration to not make that assumption?  Or is that based on something else?
MR. KIRBY:  I won’t speak about specific intelligence matters.  But it is a common tactic in the Hamas playbook to break up hostages and move them around in, sometimes, small groups. 
So, we have nothing that would indicate to us that they would follow a different set of protocols, but I can’t stand here before you and prove to you that that is exactly what’s happening. 
We have to — we have to — in order to think about our policy options, you have to make some assumptions.  And we can’t rule that out as a possibility. 
MS. JEAN-PIERRE:  Go ahead, Ed.
Q    Jewish audience question, please.
MS. JEAN-PIERRE:  Go ahead, Ed.  Go ahead, Ed.
Q    Thank you.  Thank you, John.  What is the status of the $6 billion that Iran was set to have access to?
MR. KIRBY:  It’s still sitting in a Qatari bank.  All of it.  Every —
Q    Is there an agreement now —
MR. KIRBY:  Every dime of it.
Q    Is there an agreement now to, in essence, withhold it from Iran should they come asking for it?
MR. KIRBY:  None of that money has been spent, and I have no updates to provide today.
Q    Was a decision to reach a quiet understanding with Qatar about whether or not it would be accessed by Iran made because of the attack or political pressure in recent days?
MR. KIRBY:  I’m not going to talk about diplomatic conversations one way or another, Ed.  What I can tell you is that every single dime of that money is still sitting in a Qatari bank.  Not one of it — not one dime of it has been spent. 
I’d also remind because this ke- — you know, I — in certain audiences, inconvenient facts are easy to forget.  The regime was never going to see a dime of that money. 
And this account, although it’s moved from South Korea to Qatar, was set up by the previous administration for this exact purpose.  In fact, I think it was back in 2018, the former Secretary of State Mike Pompeo actually talked in quite some detail about how this money in these accounts could only be used for humanitarian purposes and that there was going to be oversight. 
We’ve done nothing different.  It is the same process.  All we’ve done is move that fund from South Korea — where, for some technical reasons, it wasn’t accessible — to Qatar, where it is more accessible.
All that said, none of it has been accessed by the Iranian — by — by Iranian — by — by Iran at all.  And even if they had accessed it, it wouldn’t go to the regime, it would go to approved vendors — that we approved — to go buy food, medicine and medical equipment, and agricultural products and ship it into Iran directly to the benefit of the Iranian people.
Q    And let me ask you one other.  Has the United States independently verified the photos released by the Israeli Prime Minister’s Twitter account today showing the images of dead children?
MR. KIRBY:  I don’t think we’re going to be in the business of — of having to validate or approve those images.  They’re coming from the Prime Minister of Israel.  And we have absolutely no reason to doubt their authenticity.
Q    Jewish audience question, please.
MS. JEAN-PIERRE:  Go ahead, Mary.  Go ahead, Mary.
Q    To — to follow up on these questions about the $6 billion, I understand Iran hasn’t access to any of this yet; it’s, you know, intended for humanitarian purposes.  But there have been reports of this quiet agreement.  So, yes or no, if Iran wanted to access this today, could they?
MR. KIRBY:  I’m not going to speculate one way or another here about future transactions.  What I can tell you is: None of it has been accessed, and we are watching every dime, as you would expect we would.  We’re watching it very, very closely. 
And I’m not going to —
Q    So, you’re not going to say if they can still tap into it today?
MR. KIRBY:  I’m not in a position to speak about these press reports.  I’m telling you: Nothing has been accessed, and we have oversight.  We — we have oversight over — over what can be accessed and for what purposes.
Q    And on another topic, the President said yesterday that he told Netanyahu that it’s important, even with all of the emotion and anger and frustration, that they “operate by the rules of war.”   Why does the President feel the need to underscore this point?
MR. KIRBY:  The President feels strongly about the Law of Armed Conflict and — and the proper respect for innocent life anywhere in the world, no matter where it is.  And that certainly includes — maybe even especially includes — our own military operations.
Q    But is the President worried that Israel may have already violated the rules of war or that they might going forward?
MR. KIRBY:  It’s all — it’s just part of the conversations that we’ve been having with our Israeli counterparts about — about the prosecution of the — of these military operations. 
The Palestinian people are, likewise, innocent civilians.  They didn’t ask Hamas to come in and do this.  And I think it’s — it’s always on the President’s mind — the protection of civilian life.
Q    And one last quick thing.  I’m wondering what you made of the former President last night, calling the Israeli Defense Minister a “jerk,”  saying that Hezbollah was really “very smart.”
MR. KIRBY:  I’m not going to comment about comments on the campaign trail.  That’s well beyond the pale for me.
MS. JEAN-PIERRE:  Go ahead, Jeff.
Q    Thank you.  Kirby, can you give us an update on the intelligence about Iran’s role in this?  Anything changing in terms of what you’re seeing or what the U.S. assesses to be Iran’s role?
MR. KIRBY:  No, I don’t have any updates for you.  We’re still looking into this.  But, again, no direct evidence that Iran was a participant in these attacks in an- — in any way.
But, again, you know, we’re still — we’re still monitoring it.  We’re still — we’re still looking at it. 
And if I could go back, Mary, just — while I’m not going to comment, I — I would just add that we take seriously our bilateral relationship with Israel.  We don’t get to decide, obviously, who their cabinet officials are.  That wouldn’t be our business.  But we have strong relationships with them.  And it’s important now that those relationships continue to improve and grow — right? — particularly in this time of crisis. 
And so, we’re focused on getting things done and supporting Israel.  That’s where our heads are.
MS. JEAN-PIERRE:  Joey.
Q    Yeah.  Thanks, Karine.  Admiral, speaking of Iran, what did President Biden mean yesterday in his remarks when he said he, quote, “made it clear to Iranians, ‘Be careful’”?   What was that referring to?
MR. KIRBY:  It refers precisely to his comments the day before about not wanting to see any third party, be it a terrorist group or a nation state that might have hostile feelings towards Israel, that — you know, thinking that this might be a good time to take advantage of that and to — to widen and expand the conflict, very much in keeping with what he said the day before. 
Q    Well, was that message communicated to Iran or —
MR. KIRBY:  The President of the United States said it publicly.  I think that’s pretty good communication. 
MS. JEAN-PIERRE:  Go ahead, Danny.
Q    Jewish audience question, please.
MS. JEAN-PIERRE:  Go ahead, Danny.  Go ahead, Danny.
Q    Thank you, Admiral.  I just wondered if you could explain to us the — just about how the — the President came to say yesterday that he’d seen pictures of militants beheading children.  Obviously, it’s important to, you know, make sure the disinformation doesn’t get out there.  How did — how did he end up saying that?
MR. KIRBY:  He’s referring to images I think many of you — you have seen, certainly your colleagues have reported on, and, obviously, Israeli officials have spoken to as recently as today.  We know that Secretary Blinken was also shown some additional images by Prime Minister Netanyahu. 
So, I mean, the thing I think — and just allow me a second here.  You know, we all need to be prepared for the fact that there’s going to be additional gruesome images coming out, and there’s going to be some pretty tough reports for all of us to swallow.  This is not over. 
And all that is — and — and the — certainly the President’s comments yesterday — to underscore the utter depravity and the barbaric nature with whi- — which — with which these terrorists murdered and butchered innocent Israeli civilians. 
And that further underscores why — and this is what the President’s specific point was yesterday — that we got to stay with Israel.  We’ve got to continue to make sure they have the support that they need.
Q    But has the President actually seen the photos?
MS. JEAN-PIERRE:  All right.  Go ahead —
Q    Yesterday, there was —
MS. JEAN-PIERRE:  Go ahead, Seung Min.  Go ahead.
Q    A couple of follow-up questions, actually, to what Mary had been asking.  Regarding the issue about abiding by the laws of war, Israel does continue to halt supplies of food, other aid materials to Gaza.  So, I’m wondering if the U.S. feels that is an appropriate action by the Israelis and if you’ve made any concerns about that to the Israeli — the Israeli government.
MR. KIRBY:  We are having conversations with Israeli officials about the continued need for humanitarian assistance for the Palestinian people who are victims here as well.
Q    But does that — does the U.S. see that as any sort of a violation of the laws of war?
MR. KIRBY:  I’m not — I’m not going to stand up here and — and put a bumper sticker on it.  We are having active conversations, as we would anywhere around the world, with the Israeli counterparts.
Q    And regarding the former President’s comments last night, setting aside the politics of it, do you have any concern that he may have revealed classified information as it relates to the death of Soleimani in 2020 in his comments last night?
MR. KIRBY:  I’m not in a position to comment on that right now.
MS. JEAN-PIERRE:  Jacqui.
Q    Thank you, Karine.  John, one quick one on the charter flights.  Are those free of cost to American citizens (inaudible)?
MR. KIRBY:  I’d refer you to the State Department.  Typically, they are, but I mean, I — I don’t have the — they’re still working through the details of how they’re going to coordinate these.
Q    Okay.  And then, on the — the $6 billion, we know that a hundred senators were told on Tuesday night that the plan was basically to leave any requests for withdrawals pending indefinitely.  And now we know that House Democrats were told by the Deputy Treasury Secretary behind closed doors this morning pretty much the same, with one added layer — that there’s an agreement with Qatar not to let those funds be dispersed. 
I just — why is it that you won’t come out and say that the U.S. does not intend to let this money get — go to Iran?
MR. KIRBY:  Jacqui, we — we’ve always had — since the beginning, we’ve always had the ability to provide oversight over the disbursement of these funds.  We’ve always had the option, if we wanted it, to look at transactions and to make a call about whether we found it valid or not.  That has not changed. 
And even now, as you and I are speaking, none of that money has been accessed by anybody.  It’s still all there.
Q    Is — is it because we think that freezing it, essentially, again would complicate any negotiations with Iran or our ability to get Americans home in the future?
MR. KIRBY:  I’m not going to go into any more detail.
Q    Okay.  And then on the overland and by sea and — and by land efforts.  I guess, why is it that we find ourselves in so many situations trying to get Americans out and that it’s largely happening, you know, not through a government effort, but we’re telling, you know, civilians to find their way across a border in a warzone.  Happened in Ukraine.  It — you know, it — why is that we’ve found ourselves in that position so many times it seems?
MR. KIRBY:  In what position exactly?
Q    Where we’re directing American citizens to basically find their way — their own way to U.S. help on the other side, whereas you’ve got other countries that are sending their military in or are doing evacuations in a more formal way.
MR. KIRBY:  Well, first of all, Americans and dual passport holders live all over the world.  And sometimes they choose to live in places where — where bad things happen.  You know, we’re not in a — we’re not in a position of lecturing to Americans where they can go live, work, or travel, recreate. 
Number two, they don’t have to tell us that they’re there.  So, sometimes it’s really hard to get a sense of what the population is. 
In places like Israel, there is — there — there are a lot of Americans.  Most of them are not — well, most — maybe most are dual nationals, but a lot of Americans are — are there.  Other nations have smaller populations.  And maybe they have — you know, they have to make their own decisions about how they’re going to handle those smaller populations.
We also have to be respectful of the needs and the desires of Americans who — who live there.  We know that some want to leave.  We also know that a lot of them want to stay.  It’s home.  They don’t want to go.  And we have to respect that as well. 
So we tailor the approach based on what’s going on — and what’s going on geographically inside a country, because some parts of countries that are in distress are safer than others, and people are less likely to want to go.  You have to take all that into consideration. 
And the other thing I’d say to your question is i- — as this situation evolves, you should expect that so too will our approach evolve.  And — and if there’s a need to do more or to do it differently, well, by goodness, we’ll — we’ll do that.  But right now, in the early hours, there was still ample commercial flights going out of Ben Gurion.  And certainly there were some viable land routes.
We kept — and part — part of the reason why we’re doing this is because we have such good communication with Americans and we’re having these conversations.  And we realized that as the situation has evolved, more and more Americans were expressing a desire to leave.  And because not all carriers are working out of Ben Gurion, this made sense as the next best move. 
If we have to adjust it, we absolutely will. 
Q    Thank you for that.  On the Day of Jihad, are we doing anything to fortify, I guess, the U.S. against any potential activity against Americans with — domestically or abroad, given the calls for a Day of Jihad and your statement yesterday that now is not the time to go back and look at any intelligence gaps?  Is it the time being that tomorrow is supposed to be this Day of Jihad?
MR. KIRBY:  What — what I meant by yesterday was we’re focused on making sure that our — our intelligence-sharing with the Israelis is as sharp and as good as possible for the operations that they are in. 
I saw some reporting that made it sound like I blew it off.  That is not the case.  We understand that there will — there will be a need to go back and look at what was missed, by whom,  and when.  Of course we’re going to do that.  But we’ve got to stay focused on the task at hand right now. 
And as for your second question: absolutely.  We are constantly in touch with local law enforcement, state and — state and federal officials across the country to — to make sure that we are as — as vigilant as we can be to be able to identify and disrupt any threats to the American people.  We’re absolutely going to stay focused on that. 
MS. JEAN-PIERRE:  We’ll jump around.  Go ahead.
Q    John, is the concern about publicly addressing the $6 million as now being frozen a concern that it would suggest culpability on the part of Iran on these specific events?  And is that too volatile a statement for the U.S. government to make publicly since, clearly, it’s being communicated privately to lawmakers and others?
MR. KIRBY:  Again, I don’t have anything more to add on this, Kelly.  All I can tell you is we haven’t seen any specific evidence that Iran was — was involved specifically with these attacks. 
But as we’ve said, broadly, yes, they are certainly complicit.  We’re not walking away from the fact that Iran has supported Hamas and other terrorist networks. 
So, this is not about being unwilling to — to speak to culpability.  We’ve already spoken to the culpability and complicity of Iran with respect to support to terrorist groups.  I’m just not able to go into more detail than that. 
I — I would tell you that — again, I’m reminded — I know I sound like a broken record — but not a dime has been accessed, and we are watching it very, very closely. 
Q    When the President spoke about the hostage situation in yesterday’s event with Jewish community leaders and the fate of Americans broadly and that he didn’t want to say too much publicly for obvious reasons, could you just speak to what his view is about an American military role in another country when Americans’ lives are at stake?  How would he view the calculus there?  Is it deferring to the Israeli — the IDF?  Is it working in partnership?  How would he describe, as Commander-in-Chief, what his priorities are with that kind of potential?
MR. KIRBY:  As Commander-in-Chief, his first priority is always the safety and security of the Amer- — of Americans that are overseas as well as our own national security interests. 
And we have national security interests throughout the region.  Moving the carrier strike group to the Eastern Med is part and parcel of that concern he has of our broader national security interests here. 
Now, the Israelis have made it very clear that they don’t want foreign troops on their soil — that they want to prosecute these operations on their own.  And they have every right to want to do that. 
Now we have some — some experts that were already in country, in part providing advice and counsel on, like, hostage recovery.  We obviously have a terrific information and intelligence-sharing relationship with Israel.  We’re working to improve that.  And certainly we have a strong defense relationship when it comes to providing weapons and munitions, and we’re doing that. 
And so, no, there are no intentions, no plans to put American troops on the ground in combat. 
Q    He hasn’t been given any updated — 
MR. KIRBY:  And there is no interest by the Israelis —
Q    — plans or options to that effect since Saturday?
MR. KIRBY:  There are no plans or intentions to do that.  So, there are no active planning efforts underway to do that.  And the Israelis have made it clear that — that they would not welcome that in — in any event.
What we’re going to do is make sure that — now, this is a very capable — small but very capable military, and we’re going to do everything we can to improve those capabilities. 
MS. JEAN-PIERRE:  Go ahead in the back.
Q    Thanks a lot —
Q    (Inaudible.)
Q    Thanks a lot, Karine.
Q    Go ahead.
MR. KIRBY:  You guys fight it out.  (Laughter.)
Q    Kirby, is the U.S. contemplating the creation of a humanitarian parole program like the one for Ukrainians for people of Israel or people on the ground?
MR. KIRBY:  I’m not aware of any such plans. 
Q    And I have another question.  Is the U.S. willing to withhold the military aid to Israel until they create a humanitarian corridor?
MR. KIRBY:  We are providing them military aid as we speak.  So, no, there’s no plans of — of holding back military assistance.  We wouldn’t do that.  The President has been talking now for three days about how we’re going to keep giving them the capabilities that they need. 
That doesn’t mean we aren’t going to have conversations with them — as I’ve answered now three or four times — about humanitarian assistance and the importance of that getting into the — the people of Gaza. 
Q    Do you see the creation of this corridor as an advantage for — for Israel?
MR. KIRBY:  As a what?
Q    As, like, a strategic advantage for Israel — creating the corridor.
MR. KIRBY: It’s the right thing to do for humanitarian assistance.  It’s the right thing to do for innocent victims who are — who are actually being held hostage, literally, as well, by Hamas.
MS. JEAN-PIERRE:  Go ahead, Brian.
Q    Thanks a lot.  Thanks, John.  The oil sales coming out of Iran have increased over the last year.  Is the U.S. looking at what it can do with the existing oil sanctions to decrease the — the amount of barrels coming out of Iran?
MR. KIRBY:  Without getting into specifics, I can tell you that we are constantly reviewing our regime sanctions against Iran.  And we will continue to do that. 
Q    Should we expect some announcements or — or more additional —
MR. KIRBY:  That’s as far as I’m going to go today.
Q    — enforcement of the sanctions?
MR. KIRBY:  That’s as far as I’m going to go today.
MS. JEAN-PIERRE:  Go ahead, Janne.
Q    Thank you.  Thank you, Karine.  And thank you, John.  I’m here.  Okay, I have —
MR. KIRBY:  I know.  I see you.  (Laughter.)
Q    I have two questions for you.  And first question: Regarding arms trade between Hamas and North Korea, Hamas used the North Korean rockets to attack Israel.  Can you tell us about the current situation where North Korea is providing weapons to Hamas?
And second question: How will the Middle East crisis affect United States’ security strategy on the Korean Peninsula?
MR. KIRBY:  I can’t —
Q    (Inaudible.)  
MR. KIRBY:  I can’t confirm the reports about the — the rockets.  I’m happy to take that question and — and see if we have more information on it.  I just don’t have that today.
And as for how what’s going on in the Middle East is going to affect our view of the security environment on the Peninsula — or, quite frankly, anywhere else in the world — we’re a big enough, strong enough nation, and we’ve got global responsibilities to — to look after our national security interests anywhere and everywhere. 
We’re still also supporting Ukraine in their fight against Russia.  We’re still doing an amazing amount of work in the Indo-Pacific to shore up our alliances and our partnerships and to try to increase stability, security, and prosperity throughout the region.  So, we’re not worried about our ability to do all those things. 
MS. JEAN-PIERRE:  Go ahead, Tam.
Q    Yeah, thank you.  On the $6 billion, I’m trying to figure out if you’re saying that policy hasn’t actually changed in any way or just that you aren’t willing to talk about changes that may have happened —
MR. KIRBY:  Bingo.  
Q    — in the last 24 hours.  
MR. KIRBY:  It’s the last one. 
Q    Okay.  All right, and — (laughter) — lovely, thank you for clarifying.
The other question is: On “Morning Edition” today, we had someone on who is an American citizen living in Gaza.  Is the United States doing anything to help American citizens who are trapped in Gaza who may want to get back to the U.S.?
MR. KIRBY:  And — and you me- —
Q    Not about the hostages, but —
MR. KIRBY:  These are Palestinians.
Q    Yes.  Like dual passport holders. 
MR. KIRBY:  Yeah, the — the first and most important thing that we’re trying to do is — is, as I mentioned yesterday, allow for safe passage.  But right now, they — they can’t leave.  So, we would have no physical means of permitting that transit out.  And so, that’s why we’re so actively having conversations with the Israelis and the Egyptians about a safe passage corridor so that people who want to leave can leave.
And then, at that time, you know, if it’s onward travel that they might need, then, you know, we’d be more in a position to — to be more physically involved.  Does that make sense?
Okay, yeah.  I was — well, I was going to arress- — address your first question, but I think I’m just going to leave it.
Q    Well, you could still.  (Laughter.)
MR. KIRBY:  No, I’m going to leave.  I’m going to leave it.
MS. JEAN-PIERRE:  Go ahead, Catherine.
Q    Thanks.  Just to go back to the President’s comments yesterday about the pictures.  He said he never thought he would see and have confirmed pictures of terrorists beheading children.  At that point in time, had he seen such photos?  What had he seen that made him say that?
MR. KIRBY:  I don’t have anything to add to — to what he said.  I mean, again, you guys have all reported on these atrocities.  You’ve — some of your outlets have even run some of these images.  They’re — they’re plain for everybody to see. 
And the Prime Minister’s office has spoken to that.  Even before today, they’d spoken to these kinds of atrocities.  And again today, the Prime Minister showed Secretary Blinken some additional grotesque imagery.
MS. JEAN-PIERRE:  Go ahead, Akayla.  Go ahead, Akayla.
Q    Sorry, one more. 
MS. JEAN-PIERRE:  Go ahead, Akayla.
Q    On the aid package, is there anything you can tell us about what the request will be to Congress, what that’s going to look like, what the connotations are there?
MR. KIRBY:  Nope.
MS. JEAN-PIERRE:  Go ahead, Akayla.
Q    I had the same question as Catherine.  But can you just specify whether or not Taiwan funding and possibly border security funding could be a part of that request?
MR. KIRBY:  Nope.  (Laughter.)
MS. JEAN-PIERRE:   Peter.
Q    Admiral, the Hamas representative gave an interview to Russian television in which they said they’d be willing to trade hostages for Hamas prisoners in any prisons, including in the United States.  And they specifically said the United States has traded prisoners before, citing the Iran deal that was just made.  Is that something the United States would consider doing in the case of the American citizens?
MR. KIRBY:  I — I haven’t seen that particular report.  So, I’m — I’m going to be loath to comment specifically on it.  What I will tell you, just broadly speaking, is we obviously take seriously our responsibilities to get Americans held overseas back with their families.  We have, in the past, entered into negotiations to do exactly that.  And we have not foreclosed any option right now in terms of these particular hostages.
Obviously, if they can — if — if their return to their families can be arrived at in a peaceful way, without additional risk to their lives, that is certainly something we would take very, very seriously.
Q    Including the possible release of people that we might be having in our prisons?
MR. KIRBY:  Again, I — I won’t get ahead of where we are.  Even — Peter, even if I had more knowledge about this offer than I do today, my answer to you would be the same.  It’s never a good idea to negotiate for the transfer of hostages or detainees in public, lest you torpedo the actual success you’re trying to achieve. 
But I don’t have a lot more granularity or context on this.  All I can tell you is — as Jake said himself, better than I can — we’ll do everything that we can — everything possible that we can to get these Americans back home.
I would remind, Peter: We still don’t have a lot of information about exactly how many</t>
  </si>
  <si>
    <t>(Communicated by the President's Spokesperson)
President Isaac Herzog met this evening (Tuesday, 10 October 2023) at the President’s Residence in Jerusalem, with the families of missing persons and hostages held by the terrorist organization Hamas.
The meeting was also attended by Brigadier General (Ret.) Gal Hirsch who has been placed in charge of efforts to return the hostages. Also attending were representatives of the families of the missing soldiers Hadar Goldin and Oron Shaul.
President Herzog commented: “I have just finished a deeply moving and painful meeting with the families of those who have been abducted, and are missing in the terrible assault which Israel has endured. I met those who do not know the fate of their loved ones, and those who know that they are in the hands of a cruel and brutal enemy. It was a difficult and painful meeting, but even so - we saw the strong, amazing spirit of the families – and of Israeli society as a whole – in full force.”
The President stressed, “Israel is committed to the security of its citizens, to their safety and wellbeing – both when they are attacked by murderous and cruel human monsters, and when they are kidnapped and taken prisoner by them. I would like to emphasize: the full responsibility rests on the barbaric murderers of Hamas and the Islamic Jihad. And therefore, as to the wellbeing of those abducted and kidnapped, it should be made clear, not a hair on their heads should be harmed. They should be unconditionally released and returned home. The entire international community must be committed to this firm demand, for the unconditional, immediate return of these daughters and sons of ours – among them citizens of many other countries too. This is a basic and binding humanitarian and moral duty.”
He concluded, “At the meeting, we were joined by Brigadier General Gal Hirsch – who has been recently appointed in charge of the issue of abducted and missing persons. He presented the principles of his operation. A huge effort is currently underway, involving thousands of people working to respond to all the needs of the families, and I hope that contact will soon be made – as promised – with the thousands of people who have reached out. I too am party to these efforts – speaking with leaders all over the world, and the entire international community, demanding the return home of our sons and daughters. I support the steps taken by the Prime Minister, the Government, and all the various agencies and military operatives who are in charge of the issue. In the name of the entire nation, I offer a warm embrace, much comfort and strength to the families in this difficult time. I pray for the removal of the agony of uncertainty, and for the wellbeing and safe return of the abducted and missing persons as soon as possible.”
Brigadier General Gal Hirsch added: “Dear families, we are working with dedication and around the clock, in an effort to understand the full picture of the situation, and bring you the information you are searching to receive. Along with the ongoing intelligence and operational effort as the war continues, we are engaged in a system for you have easy contact with me and my team. The referral center is operating around the clock, and we are working constantly to improve so we can help. This evening the President and his wife met the families of the missing and I personally experienced with them the shock, the pain, and the terrible feelings of uncertainty. My team and I are fully committed to the mission, and we are with you in the difficult journey that lies ahead, and in carrying the heavy burden to bring everyone back home.”</t>
  </si>
  <si>
    <t xml:space="preserve">
The White House 
1600 Pennsylvania Ave NW
Washington, DC 20500
On Wednesday evening, President Biden spoke with leaders from the American Jewish community at the White House to pledge his full and continued support for the Government and people of Israel. In his remarks, the President reiterated his deep sympathy for all those missing, wounded, and killed in the unprecedented and appalling assault by Hamas terrorists. President Biden emphasized that there is no justification whatsoever for terrorism and that America cannot be silent in the face of these unconscionable attacks. He reiterated the Biden-Harris Administration’s unwavering commitment to supporting Israel and its right to defend itself. The President reiterated his strong commitment to pursuing every avenue to bring American hostages currently held by Hamas terrorists home to their families.
Following the President’s remarks, Second Gentleman Douglas Emhoff, National Security Advisor Jake Sullivan, Homeland Security Advisor Dr. Liz Sherwood-Randall, Domestic Policy Advisor Neera Tanden, and Director of the Office of Public Engagement Stephen Benjamin held a roundtable discussion with the Jewish community leaders. The participants discussed the barbaric Hamas attack on Israel, the President’s multidimensional commitment to support Israel’s security in the wake of the attack, and the Administration’s enduring responsibility to protect Jewish communities from antisemitic incidents in the U.S.
The group addressed a number of topics, including the Administration’s focus on ensuring that antisemitic incidents in the U.S. are identified, condemned and, as appropriate, investigated. In addition, they discussed the importance of vigilance against a rise in antisemitic actions. Participants also discussed the importance of solidarity with the Jewish community as it feels intense grief in the aftermath of the horrific events in Israel.  
The roundtable also discussed a meeting held on Tuesday following the terrorist attack on Israel with representatives of departments and agencies across government who were involved in the development of the President’s National Strategy to Counter Antisemitism. The group, which includes representatives of more than two dozen federal agencies, met to share information and resources, detail outreach strategies, and discuss ongoing efforts to prevent antisemitism and other forms of hate in the United States in response to this weekend’s horrific events.  
###  
We'll be in touch with the latest information on how President Biden and his administration are working for the American people, as well as ways you can get involved and help our country build back better.  
Opt in to send and receive text messages from President Biden.         
The White House 
1600 Pennsylvania Ave NW
Washington, DC 20500
</t>
  </si>
  <si>
    <t>(Communicated by the President's Spokesperson)
President Isaac Herzog spoke today (Wednesday, 11 October 2023), with the King of the United Kingdom, King Charles III, who called to express his condolences and deep shock at the criminal and barbaric actions of the terrorist organization Hamas in its attack on the citizens of Israel.
The President thanked the King for his support for the people of Israel at this difficult time and said that his words were an important statement and of great comfort to the people of Israel and the entire Jewish people. The two talked at length about the terrible massacre and how it was carried out.
The conversation between the two took place as part of a series of conversations the President has been holding on a daily basis with leaders from all over the world, including leaders of international organizations, and Jewish community leaders.</t>
  </si>
  <si>
    <t>Prime Minister Benjamin Netanyahu, this evening (Monday, 9 October 2023):
“Israel is at war.
We didn’t want this war.
It was forced upon us in the most brutal and savage way.
But though Israel didn’t start this war, Israel will finish it.
Once, the Jewish people were stateless.
Once, the Jewish people were defenseless.
No longer.
Hamas will understand that by attacking us, they have made a mistake of historic proportions. We will exact a price that will be remembered by them and Israel’s other enemies for decades to come.
The savage attacks that Hamas perpetrated against innocent Israelis are mindboggling: Slaughtering families in their homes, massacring hundreds of young people at an outdoor festival, kidnapping scores of women, children and elderly, even Holocaust survivors.
Hamas terrorists bound, burned and executed children.
They are savages.
Hamas is ISIS.
And just as the forces of civilization united to defeat ISIS, the forces of civilization must support Israel in defeating Hamas.
I want to thank President Biden for his unequivocal support.
I want to thank leaders across the world who are standing with Israel today.
I want to thank the people and Congress of the United States of America.
In fighting Hamas, Israel is not only fighting for its own people. It is fighting for every country that stands against barbarism.
Israel will win this war, and when Israel wins, the entire civilized world wins."</t>
  </si>
  <si>
    <t xml:space="preserve">
The White House 
1600 Pennsylvania Ave NW
Washington, DC 20500
5:54 P.M. EDT
MR. KIRBY:  Good evening, everybody.  As you know, the White House has been closely following the situation in Israel, and the President has been actively engaged, regularly receiving updates on the latest developments from the national security team.  In fact, this morning, he met with members of the senior team — including the Secretary of State; National Security Advisor; the Principal Deputy National Security Advisor; the Homeland Security Advisor, Liz Sherwood-Randall; and, of course, the White House Chief of Staff, Jeff Zients — all to receive the latest update from — from the morning.  
He has also spoken twice with Prime Minister Netanyahu this — over the weekend, certainly to express our deep sympathy for all those missing, wounded, and killed and to pledge his full support for Israel at this incriti- — critical and dangerous moment.
He has also spoken with many of our allies and partners — including the leaders of France, Germany, Italy, and the United Kingdom — just this afternoon to help coordinate our efforts.
In response to Hamas’s horrific terrorist attacks, President Biden directed his team to do everything we can to ensure that the government of Israel has what it needs.  At his direction, our military began shipping military aid to Israel and the Secretary of Defense has adjusted our force posture in the region to bolster regional deterrence efforts.
Our teams at the White House and across the U.S. government have been in close contact with our Israeli partners and are working with our regional partners to warn anyone who might seek to take advantage in this situation against taking hostile action.
We will have more assistance to announce over the coming days to ensure that no enemies of Israel believe that they can or should try to seek advantage from the current situation.
Hundreds of innocent civilians were murdered, including at least 11 American citizens, and there are other American citizens who remain unaccounted for. 
The U.S. government is doing everything we can to determine the whereabouts of these U.S. citizens.  The President has directed his team to work with their Israeli counterparts on every aspect of the hostage crisis, including sharing intelligence and deploying experts from across the United States government to consult with and advise Israeli counterparts on hostage recovery efforts.
Let me say once again that the United States unequivocally condemns these horrific terrorist attacks in Israel, which have taken the lives of Israeli and American citizens, as well as citizens from many countries around the world.
And as the President has said, our hearts go out to every single family impacted and affected by the horrible, reprehensible events of the past few days.  To quote from his statement from this afternoon, “The pain [that] these families have endured, the enormity of their loss, and the agony of those [that are] still [waiting for] information is unfathomable.”
Terrorism is never justified, and what we have seen Hamas do is appalling and horrific.  We will continue to stand shoulder to shoulder with the Israeli people in this moment of crisis for them.
And in keeping with that commitment, you will also see that they will light the White House up tonight in blue and white in honor of Israeli colors and the Israeli flag.  That will — that will take place right after sundown.  
So, with that, I’m happy to take some questions.
MS. REPOSA:  Thank you.  Our first question will go to Yuna with Israel Channel 12.  Yuna, you should be able to unmute yourself.
Q    Yes.  Can you hear me now? 
MS. REPOSA:  We sure can.
Q    Okay, thank you, John.  Thank you, all the team.  Thank you for doing this.  I have a few questions.  First, would the United States in any scenario join this war if we see more fronts from Iran or Hezbollah?  Does the United States sees Iran as responsible for this war?
And also a question about the military aid.  What is the scope?  How fast will it be delivered?  And what is the message the United States wants to send with the deployment of the aircraft carrier and the other ships that are arriving to the region?
MR. KIRBY:  Can I ask you to repeat the first question?  It broke up.  It was something about us joining, but I didn’t get the rest of it. 
Q    Yeah.  Is there any scenario of the U.S. joining the war if we see more fronts from Iran or Hezbollah?
MR. KIRBY:  Okay.  So, on your first question, I mean, there’s no intention to put U.S. boots on the ground. 
That said, as evidenced — and this kind of gets to your third question — as evidenced by the changes in our force posture in the region, including the movement of the Gerald R. Ford Carrier Strike Group into the Eastern Med, President Biden will always make sure that we are protecting and defending our national security interests wherever those interests are, including particularly in that part of the world.  And I think I’ll leave it at that. 
And then, your other question was about the aid.  I can tell you that the first tranche of additional security assistance — and I say “additional” because, you know, we have a longstanding defense relationship with Israel whereby there are routine security assistance being delivered and worked on together with them.  But in the wake of these terrorist attacks — the first tranche in the wake of these terrorist attacks are — is already on the way.  And I had a chance to speak with my colleagues at the Defense Department just before getting on with you to confirm that, but it’s on the way. 
I don’t believe it’s actually made it to Israel yet, but it is — it is — it’s making its way there.  And we will — obviously, we fully expect that there will be additional requests for security assistance from Israel as they continue to expend munitions in this fight.  And we will stay in lockstep with them, making sure that we’re filling their needs as best — as best we can and as fast as we can. 
Q    Thank you.
MS. REPOSA:  Great.  Thank you.  Our next — sorry, we’re having a little bit of a tech issue.  My computer froze. 
Our next question will go to Aamer with the AP.
Q    Hey.  Thank you, John.  Thank you, Sam.  Just wanted to ask you — because, you know, the Saudi Arabian Foreign Ministry’s statement soon after the attacks did not condemn Hamas, instead noting it had repeatedly warned that Israel’s occupation and the deprivation of Palestinian people of their legitimate rights was the cause of this. 
One, was the administration disappointed in the response?  And more generally, does this current environment halt or, at the very minimum, set back hopes for an Israel-Saudi normalization deal?  Thank you.
MR. KIRBY:  I’ll let the Saudis speak to their statement; I can only speak to ours. 
And it’s been pretty clear and unequivocal what we think about these terrorist attacks and what we think about our responsibilities and our commitment to the Israeli people.
On normalization, Aamer — we still believe that normalization between Israel and Saudi Arabia is not only good for the people of those two nations, but for the American people and for everybody else in the region.  And we have every intention to continue to encourage a process where normalization can occur. 
I couldn’t speculate now as to what impact the events of the last 36 hours is going to have on — on those efforts.  But nothing has changed about our — our continued desire to pursue that kind of an outcome. 
And in any event, Aamer, we’re — even before the attacks of the weekend, we were, you know, months away from — you know, from getting close to some sort of agreed-to negotiation here.  So, we intend to keep — keep at that work. 
Now, obviously, the focus right now, in these hours, is much more in line with supporting Israel’s ability to defend itself.  That’s where our energies are being applied most stringently, and certainly that’s where they should appropriately be applied.  But nothing has changed about our desire to see that normalization occur.
MS. REPOSA:  Thank you.  Our next question will go to Barak with Axios.  Barak, you should be able to —
Q    Yeah.
MS. REPOSSA:  There you go.
Q    Thank you so much for doing this.  And, John, I just wanted to say I watched your interview tonight on CNN, and, you know, thank you for the things you said.  You’re a real mensch.  I just wanted to say that. 
And second thing, to follow up on what Yuna asked before: Is the White House considering or discussing asking Congress to give some kind of — to approve some kind of war powers in order for the U.S. to be able to use force if Hezbollah will join the war, especially in things like using air — air power in Lebanon or using U.S. assets for missile interception and things like that?
MR. KIRBY:  Barak, and I meant to say this when — when Yuna asked her question, but I got distracted.  I am not going to ask you for any detail, but I do hope that your family and your loved ones and your friends are safe and that you had a chance to stay in communication with them. 
On your question, I know of no such assets being considered at this time.  You know, we, obviously, as I said earlier, will — the President will do what he has to do to look after our national security interests there and elsewhere.  That — that’s not going to change.  But I know of no specific efforts to seek additional authorities or anything from Congress in the — in any kind of a hypothetical situation.
On Hezbollah, you know, we certainly have seen the attacks from Lebanon into northern Israel.  We’ve certainly seen the IDF respond to those attacks.  There’s been conflicting messages coming out of Hezbollah about the degree to which they will or plan to get involved. 
One of the reasons why the President ordered that carrier strike group into Eastern Med is to send a clear, unequivocal message to any actor or nation-state that thinks that is a — that this is a chance to try to take advantage of the position that Israel finds itself in, and we want that message to be let — heard loud and clear.  We always will do what we need to do to protect our people, our troops, our national security interests. 
And, again, I just know of no efforts to — to go to Congress with any kind of additional authorities.
MS. REPOSA:  Thank you.  Our next question will go to Steve Holland with Reuters.
Q    Thank you.  Do you have any more clarity on how many American hostages that Hamas is holding?
MR. KIRBY:  Steve, we — we can’t confirm that they are in fact holding hostages.  We are working literally by the hour to try to get more information about these unaccounted-for Americans.  The truth is, we don’t have a solid idea of how many total are unaccounted for.  Well, you know, we got an idea and — but we don’t know where they are, so I can’t say definitively that we know that Americans are being held hostage. 
That said, we have to accept the grim possibility that some are.  And I don’t want to say we’re assuming it, but we have to accept that grim possibility. 
So, we’re going to keep at this.  We’re going to stay in touch with Israeli officials as closely as we can to get as much information as we can about — about all the Americans in Israel, particularly those that that we know are unaccounted for, because they — the family members can’t reach them. 
Q    And just to follow up on Aamer’s question about normalization, has this conflict basically forced you to hit the pause button on these negotiations?
MR. KIRBY:  I wouldn’t go so far as to say that.  I would — I would tell you though, look, it’s only been — what? — a couple of days.  And so, our focus and the focus of the folks here at the NSC — Brett McGurk and his team — are rightly and appropriately on this: on supporting Israel, trying to ground truth on our Americans, supporting the families that’ve got the worst possible news yesterday and today.  But I think it’s too soon to say that, you know, we’ve hit the brakes on this. 
It’s just — it, understandably, isn’t the main area of focus right now.  But I wouldn’t go so far as to say, you know, we’ve given up on it or we don’t have any interest in pursuing it. 
It just — again, given the circumstances, is not — not on the front burner, but — but certainly we’re not — we’re not — we’re not discarding it. 
Q    Thank you.
MS. REPOSA:  Thank you.  Our next question will go to Gabby with Jewish Insider.
Q    Hey, thank you so much for doing this.  I have a couple of questions.  First, the White House has said that there’s no direct evidence at this point linking Iran to this attack.  Can you share what you do know about a possible Iran connection with Hamas here?
And second, Secretary Blinken tweeted yesterday calling for a ceasefire, but he deleted the tweet since then.  So is the administration’s position here to call for a ceasefire?  And what’s your perspective on that language?  Thank you so much.
MR. KIRBY:  So, on Iran, let me start by saying that no question that there’s a degree of complicity here, but Iran has been supporting Hamas for many, many years — tools, training, capabilities — certainly rhetorically but in more much more tangible ways than that.  So, absolutely, there’s a degree of complicity here writ large. 
That said, we haven’t — and we’re — and we are looking through the information streams.  We haven’t seen hard, tangible evidence that Iran was directly involved in participating in or resourcing and planning these sets of complex attacks that Hamas pulled off over the weekend. 
Again, we’re going to keep looking at it.  Our Israeli counterparts are also actively looking, and even they have publicly said they don’t see the — quote, unquote — smoking gun.  So we’ll just keep — we’ll just keep at it.  We’ll keep — we’ll keep trying to learn more.  But obviously, nobody is walking away from the fact that Iran has long supported Hamas.
MS. REPOSA:  Thank you.  Our next question will go to Mary with ABC.
Q    Hi, Admiral.  Thank you for doing this.  You mentioned the President’s phone calls with Netanyahu, and I’m sure you’ve seen the Axios reporting that Netanyahu told the President that Israel doesn’t have a choice; they have to go into Gaza.  Is that reporting wrong?  Is it your understanding that Israel is readying a ground offensive?  And is that something that the U.S. would support or dissuade?
MR. KIRBY:  I won’t speak to the — in more detail to the private conversations that the President had with Prime Minister Netanyahu.  I certainly will not put words in his mouth or verify anything that Prime Minister Netanyahu might have said or not said.  That would be inappropriate for me to do that. 
It is clear that given the size and the scale and the scope of the violence that have been visited on the Israeli people by Hamas that the Israeli Defense Forces are responding aggressively.  You don’t — you can look at the imagery and see that — that they’re being very, very aggressive in how they respond.  And I think it’s just more appropriate that we let them speak to their military operations, present and future tense. 
I wouldn’t even — even if this was an American operation, we wouldn’t talk about future military operations one way or the other.  So, I — I don’t want to start by doing that today.
MS. REPOSA:  Thank you.  Our next question will go to Tamara with NPR.  Tam, you should be able to unmute yourself.
Q    Oh, sorry.  I think I am unmuted now.  John, just regarding Ukraine funding, do you have any sense of whether the situation in Israel will put stress on White House efforts to secure aid for Ukraine?  Is it possible it could help speed that along?
And also, what does this situation mean for President Biden’s announced major address on Ukraine?
MR. KIRBY:  I don’t think we have a sense about whether or not there’ll be any kind of an impact base- — based on what’s happening in Israel.  I can just tell you that we believe both are — are important. 
Support to Ukraine needs to continue.  They are also at a critical moment in their counteroffensive with — you know, with weeks of good weather left to try to make more progress.  So, it’s a critical need.  We’re going to continue to make that case on Capitol Hill. 
We continue to appreciate the bipartisan support by the majority of members of the House and Senate for — for supporting Ukraine, and we’ll continue to make that case.  We continue to want our supplemental request approved so that there’s no lapse at all — not even a day — in support to Ukraine.
Israel — obviously, we have a longstanding defense relationship with them.  We have existing authorities and existing appropriations to continue to support Israel if we need.  And I’m — it’s an “if,” but if we need to go back to Capitol Hill for additional funding support for Israel, we will absolutely do that.  We have kept members of Congress informed over the last couple of days about what’s going on, what we’re learning, what we’re seeing, what we’re doing.  That will continue. 
And, again, if part of that conversation needs to be a request for additional funding, well, by goodness, we’ll have that conversation and we’ll go to them. 
And if that was to be the case, certainly it would just validate the fact that both are important.  And we a large enough, big enough, economically viable and vibrant enough country to be able to support both.
MS. REPOSA:  Thank you.  Our next question will go to Vivia- — Vivian with the Wall Street Journal.
Q    Thanks, Sam.  Hey, John.  So, I want to actually follow up on Mary’s question with regard to Gaza.  You’re — you said you don’t want to comment on Israeli military plans for a potential ground offensive, but I was wondering if you could comment about whether or not there has been any warning at any levels of the U.S. government against the targeting of civilians in Gaza. 
Obviously, you know, we saw tragically that Israeli civilians are — were victimized by this.  Also, we’re hearing about the civilian death toll in Gaza rising, and so that would obviously be even more so if there was a ground invasion because there’s very — there’s nowhere for them to go. 
So, is there — has there been any discussion with the Israelis to do whatever they can to avoid that and not make civilians part of the collateral, kind of, retaliation against the tragic — the tragic attacks that happened this weekend?  Thanks.
MR. KIRBY:  Look, I would just say, as we’ve said before, Israel has the right to defend itself, and you’re seeing them — you’re seeing them do that.  And in some ways, they’re doing it aggressively.  And given the size and scale and the scope of the violence, you know, we — we understand where that’s coming from.
I would — I would also say that we and Israel, as democracies, we have a lot of shared values and a lot of shared interests.  And certainly, one of those shared values and shared interest is respect for life — the kind of respect that Hamas is clearly not showing at all.  And (inaudible) —
Q    But the — but the residents in Gaza — a lot of them are not even sympathetic toward Hamas, so that’s kind of what I’m trying to get at is — is —
MR. KIRBY:  No, that’s — but that’s — but that’s —
Q    — any effort to try to distinguish and say, you know, there are people who should be spared who have nothing to do with this.
MR. KIRBY:  Well, nobody wants to see an innocent civilian killed or wounded or hurt in any way.  I mean, that — that — the whole — the whole premise of our statements to date have been, you know, that — you know, again, terrorism and this kind of violence has no place.  And so, nobody wants to see anybody — an innocent civilian or a family — wrecked by violence.  Of course not. 
But, again, you know, we have — we share values with Israel when it comes to law of war and respect for life.  And, again, I just — I can’t — I won’t speak to whatever Israeli Defense Forces are planning to do in their operations, but — but I think I’ll just leave it there.
MS. REPOSA:  Thank you.  Our next question will go to Kevin with CNN.
Q    Thanks.  Thanks, John.  I know you can’t say what the number of potential hostages are, but I’m wondering if you could describe in more detail how you’re trying to determine whether and how many hostages there are.  Are you in communication with the Israelis?  Are you asking families to come to you?  Are you monitoring — are you looking for videos?  What is the effort look like to try and make the determination of how many Americans are being held hostage?
MR. KIRBY:  It’s a little bit of — it’s sort of all of the above, to be honest with you. 
I mean, clearly, we are in direct communication with Israeli officials to learn what they know, understanding that it’s a very dynamic time for them and they don’t even have perfect knowledge of every Israeli citizen and where every Israeli citizen is.  So, we understand that they’re under a great strain.  But yes, we’re in direct communication with them at various levels to try to get as much information as they might have that can help us. 
And yes, we have been hearing from many family members.  I wouldn’t go so far to say that we’re, you know, cold calling families the — because, you know, we wouldn’t have the — wouldn’t have the information to be able to do that.  You know, American citizens don’t need to tell us where they are, where they’re traveling, where they’re living. 
But — but we are certainly hearing from — actively hearing from many families of Americans in Israel asking if we’ve heard anything, do we know anything, sharing with us what they can about what they know of their loved one or when they last heard from them.
So, we are getting input directly from families, and that’s certainly very helpful in terms of giving us a sense of the — of the scope of the problem set. 
I’m leery right now to get into any more detail than that, other than to say that we know there is a number of unaccounted–for Americans, and we’re trying very, very hard on an individual basis to try to track them down and to — and to try to figure out where they are.
Q    And could you characterize how many families you’ve heard from at this point?
MR. KIRBY:  I think I’ll leave the — I’ll leave that to the State Department to clarify.  I don’t know that that’s appropriate coming from me, but we certainly have heard from — from a number of — of families, and I think that’s about as much detail as I can go into tonight.
Q    Okay, thanks.
MS. REPOSA:  Thank you.  Our next question will go to Alexander with Yahoo News.
Q    Hey, thanks, Sam.  Thank you, Admiral, for doing this.  A few questions — three if it’s okay. 
One, do you have a sense of whether Hamas was using the tunnels under the Sinai to smuggle in, you know, the drones, the Qassam rockets or the components of the rockets, and other equipment they needed?  And if so, then, you know, where — where did it come from?  Did it come from Iran?
Second, you know, do you have any — well, I guess — I guess I’ll put it this way: If Hezbollah opens a front in the north and then, you know, Lebanon is pulled in and then Syria, potentially — I mean, are we looking at potentially a much larger conflict than what we have today?  And, sort of, how do we avoid that?
And my third question is: Does the U.S. know where Mohammed Deif is and the other — sort of, the ranking leaders of Hamas?  And if so, has that intelligence been shared with Israel?
MR. KIRBY:  I think you can understand I wouldn’t get into the details of intelligence sharing with Israel.  We — we have a strong intel-sharing relationship.  We are obviously improving and sharpening that here in the wake of these attacks, and I can’t go into more detail on that. 
I don’t — I won’t get into the specific intelligence about Hamas’s preparations in planning and resourcing for this.  I would just say what I said before: We have not seen any specific, tangible piece of evidence or fact that points directly to Iranian participation in these sets of attacks.
Q    Right.  So, Admiral, does that mean the Wall Street Journal report was incorrect?
MR. KIRBY:  That means that we cannot corroborate the reporting in the Wall Street Journal.  We are obviously looking at this.  Our Israeli counterparts are looking at it, and they too have said publicly that they cannot point to specific Iranian involvement in these sets of attacks over the weekend.
So, again, you know, we’ll just keep at it.  We’ll just have to keep at the work. 
And then on the other question about Hezbollah: Nobody wants to see the — this conflict broaden or deepen or grow or escalate.  I can’t speak for what Hezbollah may or may not do.  They’ve already launched rockets in there.  They have said confusing things about their intentions.  On one hand, saying that, you know, obviously they support what Hamas has done.  On the other hand, saying they have no interest in getting involved unless Gaza is invaded by — by the IDF. 
I can’t — I can’t hypothesize about where this might go, but clearly, we don’t — we don’t want to see it escalate. 
And look, one of the reasons why the President directed the Defense Department to move additional military forces in and around and near the region is to send a strong message of deterrence that no other actor, no other nation-state, no other group ought to be looking at this as a chance to take advantage. 
Q    Thank you.
MR. KIRBY:  Yes, sir.
MS. REPOSA:  Thank you.  Our next question will go to James Rosen.
Q    Can you all hear me?
MS. REPOSA:  We sure can.
Q    Thank you, Sam.  And thank you, Admiral.  Two questions, if you would.  First, is President Biden committed to supporting Israel in its campaign against Hamas for as long as it takes?
MR. KIRBY:  Well, you want to do the second one or you just want to take it one by one?
Q    One by one, if you would. 
MR. KIRBY:  He — I think he’s been very clear that we will — our — our relationship with — with Israel is rock solid, ironclad, unshakable.  That’s not going to change.  And that’s not — that’s not just hyperbole or empty rhetoric, James; I mean, that is a longstanding position of the United States across multiple administrations — Democratic and Republican. 
And Joe Biden has been a strong supporter of Israel for his entire life in public service, and that will not change certainly for as long as he’s president of the United States.
Q    Just to follow up on question one — hopefully without sacrificing my ability to pose a second question: I didn’t ask you if the support is “unwavering, rock solid.”  I asked specifically, is President Biden committed to supporting Israel in its campaign against Hamas “for as long as it takes.”  And you understand that I’m using that phrasing because it is the very phrasing that the President has used with President Zelenskyy and Ukraine.  Does Prime Minister Netanyahu receive that same assurance?
MR. KIRBY:  I think Prime Minister Netanyahu knows very well, based on the conversations he’s had with the President in just the last day or so, how strongly President Biden and the United States and this administration stands with Israel.
Q    Question two.  After Prime Minister Netanyahu took office last December, President Biden shunned him.  He withheld from the Prime Minister the traditional invitation to the White House and only consented nine months later to a brief session at a Manhattan hotel on the sidelines of the U.N. General Assembly.  Knowing everything we know today, wasn’t this rejection of closer coordination with the Israeli head of state a major mistake by President Biden?
MR. KIRBY:  I would take issue with the premise of your question, James.  There was no shunning.  There was no disrespect.  The President had a — has had a long relationship with Prime Minister Netanyahu.  He certainly had a chance to speak with him after he formed his government.  We have been clear and very consistent in our support for the democratic institutions and the shared values that we both cherish — both the Israeli people and the United States.
The President will — will always speak honestly and candidly with foreign leaders, particularly with those countries with whom we’re — we’re so close and have such a great relationship like — like Israel.
So, again, grateful that he had the chance to speak with Prime Minister Netanyahu twice 
Q    Thank you.
MS. REPOSA:  Thank you.  We have time for one more question, which will go to Anita with VOA.
Q    Thank you so much for doing this, John.  Just quickly on the carrier strike group — if you can just share some details for us about what role it will play.  Is it going to help Israel with the siege or blockade of Gaza?  Is it authorized to use offensive force against enemy targets?  And then I have a question about hostages.
MR. KIRBY:  I won’t talk about ROE.  The strike force is a very capable military — naval military power.  And it’s being dispatched for really two purposes: A strong signal of reassurance to the American people who live in the region, to our allies and partners in the region that the United States won’t — does not want to see anybody else try to take advantage; and then deterrence — deterrence of anybody who might think that way. 
But there’s a lot of capabilities in that strike force, and — and I — and we believe that the folks in the region — they understand — they understand what those capabilities are.  And I won’t get beyond that. 
As I said earlier, there was no intention to put U.S. troops — U.S. boots on the ground in Israel. 
What’s your second question?
Q    My second question is about the hostages — if the U.S. is thinking about any action to find and rescue the hostages in Gaza, if the U.S. is willing to talk to Hamas or has talked to Hamas. 
And then separately, has the President spoken to any of the affected American families?  And can you share any details of those conversations?
MR. KIRBY:  I don’t have any calls with the families to read out.  I know the State Department has reached out to at least the first nine that we were able to confirm.  I don’t know if they’ve spoken to the families of the additional two that we learned today had been killed.  But they did reach the families of the first nine that we knew of. 
Oh, shoot, you had another one.  What was the —
Q    Yeah, I was just wondering if the U.S. is contemplating any action to find and rescue the hostages?
MR. KIRBY:  Oh — oh, yeah.  Yeah.  
Q    And if you’re willing to talk to Hamas to get them back?
MR. KIRBY:  Well, so, first of all, we can’t confirm that Americans are being held hostage. 
I mean, I’ve seen the reporting.  I’m aware of the comments by some Israeli officials.  We aren’t — we don’t — we cannot confirm that Americans are being held hostage. 
We have to accept the possibility and the likelihood that — that some may be — I mean, we’re not — you know, we’re not dismissing that, but we can’t confirm that.  So, your question is getting a little bit further ahead of information that we have. 
And even if we did have specific information that we could confirm that Americans are being held hostage, as you well know, we are very, very careful about talking publicly about our efforts to try to recover those Americans.  We just don’t typically talk about that in a — in any way that might jeopardize their safety and our ability to get them home with their families. 
But, again, it’s just a question we’re not really prepared to offer tangible answers to because we just don’t have the information to back it up.
MS. REPOSA:  Thank you. 
And I think Kirby has one final thought before we let you all go.
MR. KIRBY:  I mean, this really comes off of Anita’s question.  And I — and I’m glad — I was glad she asked it, and it was obviously an appropriate one to ask even though we don’t have information to back it up. 
And that is that there’s an awful lot of families — Israeli, American, and from other countries — that are hurting right now.  Some of them have got the most devastating news that a family can get.  Others are just torn apart with the uncertainty of not knowing where their loved one is or how their loved one is. 
And I just think it’s important that all of us keep that in mind.  And as we, as an administration, work with Israel, as we work through these problem sets, I just want to make it clear that, first and foremost, we’re going to keep those families in mind. 
These are all human beings.  They all have stories.  They all come from somewhere.  They all love someone.  They — they’re no different than you and me and the families that we have.  And that will be front and center in the policy decisions that are laying before us in the days ahead — the very di</t>
  </si>
  <si>
    <t>President Isaac Herzog, today (Sunday, 8 October 2023), spoke with Vice President of the United States Kamala Harris. Since yesterday, the President has held a series of calls with world leaders.
In their conversation, the Vice President conveyed her condolences for the terrible loss of life in the abhorrent attack by Hamas on the citizens of Israel, and reiterated the United States' position that Israel has the full right to defend itself. She also emphasized that the United States remained committed to Israel's security and would continue to stand by Israel in the ongoing battle.
President Herzog thanked the Vice President for her support and stressed that Israel would continue to act forcefully and determinedly against the terrorist organization Hamas.</t>
  </si>
  <si>
    <t xml:space="preserve"> Press release   
Tánaiste Micheál Martin TD, met with his EU counterparts at an emergency videoconference meeting of EU Foreign Affairs Ministers this afternoon, to discuss the ongoing violence in Israel and the occupied Palestinian territory.
Speaking after the meeting, the Tánaiste said:  
“During today’s discussions with EU Ministers, I reiterated our firm condemnation of Hamas’ repugnant attacks, underlined the importance of principled and clear action by the EU, and emphasised the importance of moving towards de-escalation, and the need to protect civilians in line with international law. 
"I was clear that continued development and humanitarian support to the Palestinian people is essential. I underlined that the review of by the European Commission’s development cooperation funding needs to take place as rapidly as possible and in close coordination with Member States. I welcomed  the confirmation that EU humanitarian aid to Palestinians will continue uninterrupted, for as long as needed.”  
ENDS   
Press Office   
10 October 2023  </t>
  </si>
  <si>
    <t xml:space="preserve"> The Luxembourg Minister for Foreign and European Affairs, Jean Asselborn, would like to recall his position on current events in Israel and Palestine, as expressed on RTL Tele on Tuesday 10 October, as well as in a tweet in the early morning hours of Sunday 8 October, just after the start of the terrorist attack:   
"Minister Asselborn reiterates that he condemns in the strongest possible terms the barbaric terrorist attacks and atrocities committed in recent days by extremist Hamas militants against countless innocent civilians in Israel. Minister Asselborn fully aligns himself with UN Secretary General Guterres who stated that nothing can justify these acts of terror and the killing, maiming and abduction of civilians. The Minister stands by the many victims of these heinous attacks and unequivocally reaffirms Israel's right to defend itself. He calls for the immediate and unconditional release of the hostages.   
In parallel, Minister Asselborn is also calling for de-escalation and a cessation of hostilities. Like Secretary General Guterres, he is deeply distressed by the announcement of a complete siege of the Gaza Strip, with no electricity, fuel, water or food for 2.3 million civilians, which are trapped and helplessly exposed to the current air raids without shelter.   
The call by Israel to 1.1 million people in Northern Gaza to evacuate towards the South within 24 hours is deeply troubling. The United Nations have reacted to say that such a movement cannot take place without devastating humanitarian consequences. Minister Asselborn joins the United Nations in strongly appealing 'for any such order, if confirmed, to be rescinded, avoiding what could transform what is already a tragedy into a calamitous situation'.   
Jean Asselborn appeals to Israel to act in full compliance with international law and to ensure the protection civilians. The civilian population in Gaza is not Hamas and it cannot be held responsible and punished collectively for the horrors committed by the latter.   
While it is paramount to ensure that no EU funding is diverted to Hamas, vital humanitarian assistance to the Palestinian population has to be maintained. An estimated 220,000 Palestinians are now sheltering in 92 UNRWA facilities across Gaza, in very dire conditions. It is of utmost importance that rapid and unimpeded humanitarian access and safe passage for the civilian population be restored without delay and that fundamental international humanitarian law be respected. As Secretary General Guterres has stressed, the protection of civilians is essential and must be maintained at all times. UN premises and all hospitals, schools and clinics must never be targeted.   
While Israel must conduct its legitimate security operations to defend itself from terrorism, humanity and the values of human life and dignity should always be upheld, in accordance with international humanitarian law.     As Secretary of State Anthony Blinken said on 12 October at the press conference after the meeting with Prime Minister Benjamin Netanyahu in Tel Aviv: 'We democracies distinguish ourselves from terrorists by striving for a different standard – even when it's difficult – and holding ourselves to account when we fall short. Our humanity – the value that we place on human life and human dignity – that's what makes us who we are.'   
There is a serious risk that this conflict will turn into a regional conflagration, as the United Nations has warned. The recent exchanges of fire along the Blue Line and the recent attacks reported from southern Lebanon are very worrying. Any spillover of the conflict must be prevented. This also applies to the West Bank, where the increase in settler violence and the forced transfer of Palestinian communities has reached alarming levels. Israel, as the occupying power, is bound by international law to ensure the protection of civilians, even when conducting military operations.   
Finally, Minister Jean Asselborn reiterates that these dramatic events underline the urgency of finding a political settlement to this conflict, which for generations has been a source of misery and grief for both Israelis and Palestinians. A comprehensive, just and lasting peace, based on the two-State solution within the pre-1967 borders, with two democratic States living side by side, while maintaining the status quo on the holy sites of Jerusalem, is the only viable way to achieve this objective.   
Luxembourg's Foreign Minister remains firmly committed to a peaceful resolution of this conflict that safeguards Israel's right to security, while respecting the Palestinians' right to self-determination. Only a meaningful political process can bring an end to this devastating cycle of violence and senseless loss of life."  
Released by the Ministry of Foreign and European Affairs   </t>
  </si>
  <si>
    <t>Luxembourg</t>
  </si>
  <si>
    <t xml:space="preserve">
The White House 
1600 Pennsylvania Ave NW
Washington, DC 20500
Indian Treaty Room
Eisenhower Executive Office Building  
4:29 P.M. EDT  
THE PRESIDENT:  Please, everybody, sit down.  
THE SECOND GENTLEMAN:  Thank you.  Please be seated.  Good afternoon.  Good afternoon, everyone.
Thank you so much for joining us today.  I want to start by just saying the Vice President and I are outraged at these horrific terrorist attacks in Israel perpetrated by Hamas.  We are outraged.  
With our broken hearts, we are sending our love, our strength, and our unwavering support to the people of Israel.  
I am honored to be with all of you today as an American, as a patriot who loves this country, but also as a Jew.  And like all Jews, I feel a deep, visceral connection to Israel and its people.
We witnessed a mass murder of innocent civilians.  It was a terrorist assault, and there is never any justification for terrorism.  There are no two sides to this issue.  
The images that we saw will be seared in our brains forever: rockets falling on cities, people dragged from their homes and shot dead, children sheltering from bullets, bodies lining the streets.  And all the while, we see videos of these terrorists cheering on these atrocities.  
The toll on Israel and the Jewish community is hard to imagine, but we can imagine it because it’s happening.  And I know many of you have sent texts and calls this weekend checking on loved ones.  And I know too many of you received heartbreaking replies.  And we know today that at least 22 Americans won’t be coming home.  
I know you’re all hurting.  The entire Jewish community is hurting.  I’m hurting.  We grieve with you.  We stand with you.  
But thank God we have the steady leadership of Joe Biden and Kamala Harris during this unthinkable time in our history.  Their moral compass, their calm and empathy are what we need in this time of crisis.  And we saw that yesterday when President Biden, with Vice President Harris and Secretary Blinken by his side, powerfully addressed the nation and made clear to the world that Israel has the United States’ unwavering support.  
Our President and Vice President are making sure Israel has what it needs to defend itself.  We are grateful for their leadership and support for Israel at this exceptionally difficult time.  
We also acknowledge and address how these events will impact us as Jews, which is why we’re here to have this discussion.  And I know many of us feel a deep fear that these attacks will unfortunately and already have led to a rise in hate and antisemitism.  We’re already seeing it.  
And that’s why this discussion and the work you and your organizations do is so vitally important.  
Almost a year ago, I sat right in this spot in this very room, and many of you were here with me that day.  And, then, we called attention to the epidemic of hate that we’re facing.  And following that meeting, we took action.
And in May, the Biden-Harris administration released the first-ever National Strategy to Counter Antisemitism.  The plan includes over 100 meaningful actions we are taking right now to fight back against antisemitism and hate.
And each of you played a role in crafting this strategy.  We couldn’t have done this without you.  So, thank you for the work that you’ve done, that you’re continuing to do.
And, as we’re going to discuss later, myself and the Biden-Harris administration officials are working with federal, state, and local leaders to implement this plan across the country.  We are going to continue to bring people together, and, importantly, we’re going to build coalitions to fight back against hate.
We cannot do this alone.  The story of the Jewish people has always been one of perseverance and resilience.  In dark times, we come together and we fight back, and we also seek to build a better world.  
Last year, before my trip to Poland and Germany, President Biden took me into the Oval Office.  He told me how his father had taught him about the horrors of the Holocaust and how he later traveled to Dachau with his children and grandchildren to teach them those same lessons.  
So, I know firsthand how important it is to President Biden to preserve our Jewish history and to make sure that hate has no safe harbor in America and the world.  As an American Jew, I am so grateful that, in this moment of tumult and pain, we have Joe Biden as President and Kamala Harris as Vice President.  
It is now my honor to introduce a true advocate for the Jewish community.  Please join me in welcoming President Joe Biden.  (Applause.)  
THE PRESIDENT:  Thank you.  Please.  Please.
Folks, I came, first of all, to say thank you.  Thank you to all of you in this room.  You not only care, but you’ve — you’ve been breaking your neck over the last couple years to deal with this overall issue of antisemitism.
Now, I know many of you are personally impacted by what’s happened in Israel.  There are thousands of dual citizens.  Maybe some of your relatives are there.  
And, Doug, I want to thank you for all the work you’ve done on behalf of our administration to combat antisemitism.
(Clears throat.)  And I apologize.  I’ve been on the phone around the clock with our friends around the world, quite frankly, discussing what’s going on in Israel.
And — and I want you to know that — I want to thank you as well for — all of you as well for working — the work you’re doing to bring comfort and — in this moment of grief, for those of you who are grieving as well. 
And — and you’ll read this weekend in synagogue, the Torah teaches us that God made the stars to, quote, “Give light on the Earth… and separate light from darkness” — “give light on the Earth… and separate light from darkness.”  
You know, it’s been hard to find that light during the darkness of these past few days, when terrorist groups like Hamas brought not only terror, but sheer evil — sheer evil to the world.  E
And, by the way, I’ve been speaking with a number of Israeli leaders, a number of leaders around the world, leaders in the region as well.  And, you know, among those who have been victimized — this evil, who would — who have been killed are at least 22 American citizens. 
This attack was a campaign of pure cruelty — not just hate, but pure cruelty — against the Jewish people.  And I would argue it’s the deadliest day for Jews since the Holocaust — the deadliest day since the Holocaust, one of the worst chapters in human history that reminded us all that — that expression I learned from my dad early on: “Silence is complicity.”
I’m not — I mean, silence is complicity.  It really is. And I want you to know — I think you’ve already figured it out — I refuse to be silent, and I know you refuse to be silent as well.  (Applause.)   
And you all — I know you’re here with my senior staff.  You all represent a voice that America has to hear.  America is not — can’t be silent.  
You know, we not only reject terrorism, but it goes beyond that.  It goes beyond rejecting terrorism.
You know, I spoke with Prime Minister Netanyahu for — I don’t know how many times this — but this — again this morning.  And already we’re — we’re surging additional military assistance to the Israeli Defense Force, including ammunition interceptors to replenish the Iron Dome.  And we have moved a U.S. Carrier fleet to the Eastern Mediterranean, and we’re sending more fighter jets there into that region and made it clear — made it clear to the Iranians, “Be careful.”
We want to make it real clear: We’re working on every aspect of the hostage crisis in Israel, including deploying experts to advise and assist with recovery efforts.
Now, the press are going to shout to me — and many of you are — that, you know, “What are you doing to bring these — get these folks home?”  If I told you, I wouldn’t be able to get them home.
Folks, there’s a lot we’re doing — a lot we’re doing.  I have not given up hope on bringing these folks home.  But the idea that I’m going to stand here before you and tell you what I’m doing is bizarre.  So, I hope you understand how bizarre I think it would be to try to answer that question.  
In the days ahead, we’re going to continue to work closely with our partners in Israel and around the world to ensure Israel has what it needs to defend its citizens, its cities, and to respond to these attacks.
As I said yesterday, my commitment to Israel’s security and the safety of the Jewish people is unshakeable.  The United States has Israel’s back.  And I have yours as well, both at home and abroad.
You know, you can see the pain in some your faces as I walked into this room.  You okay, kiddo?  
Well, your fear for family, friends back in Israel.  You worry about kids being targeted in school about — about going about their daily lives.  You’re hurt by the downplaying of Hamas’s atrocities and blaming Israel.  This is unconscionable.
And I have asked members of my team, including Homeland Security Secretary Mayorkas and Attorney General Garland, to work intensively with our Jewish community partners, so — so many of you here — to set up security around Jewish life in America — identify, prevent, and disrupt emerging threats that occur.
You know, we’re also going to continue to condemn and combat antisemitism at every single turn — at every turn.  You know, the past few days have been a solemn reminder that hate never goes away.
If you’ll hold on a second, I used to — I used to think you could defeat hate, that you could make it — all it does is go underground.  It just goes underground.  It doesn’t go away.  It only hides until it’s given a little oxygen — a little bit of oxygen.
And that’s why I’ve secured the largest-ever increase in funding for the physical security for nonprofits, including synagogues, Jewish community centers, Jewish day schools.  And in May, I released the first-ever National Strategy to Counter Antisemitism with the input from many of you in this room.  Many of you in this room helped write that.  
It’s the most ambitious, comprehensive effort to combat antisemitism in American history — in all of American history.  And we’re aggressively implementing it.
But — but we must all do our part and forcefully speak out against antisemitism and push back against the attempts to deny or distort the facts.  To make clear, there is no place for hate in America — not against Jews, not against Muslims, not against anybody.   
And we mourn the act — an act that you and so many leaders have, across the country, been showing us what thousands of years of Jewish history has shown us: the enduring strength — and I mean this sincerely — the enduring strength and spirit of the Jewish community.
If you’ll excuse a point of personal privilege — they used to say in the Senate — that’s why I took my kids — every one, when they turned 14 years old, one at a time, I put them on a plane and took them to Dachau.  I wanted them to see that you could not not know what was going on walking through those gates.  You could not fail to understand as a country what was going on.  And that’s a fact.
It had a profound impact on my children and my grandchildren.  Some thought taking a 14-year-old grandchild was a mistake, but I took them one at a time.  I’ve got three more to go.  And, folks, it’s important.  
You know, the miracle of Israel is Israel.  It’s Israel itself — the hope it inspires, the light it represents to the world. 
And, folks, I was asked to — in one of my very frank conversations with Bibi and with Herzog.  Said, “Why do I feel so deeply about this?”  It’s not about the region.  I truly believe, were there no Israel, no Jew in the world would be ultimately safe.  It’s the only ultimate guarantee.  The only ultimate guarantee.  The only ultimate guarantee.  
And, folks, because of you — and I mean this sincerely — because you’re speaking up, because of the intensity and the intellect and the brilliance you bring to this cause, I think we have a chance to end this in a way that is — that makes it very difficult for it to be repeated.  
I want to thank you for your leadership.  And, as I said, there’s a lot to talk about.  And — but I’m really, quite frankly, concerned as to — it’s hard to talk about this without detail.  And it’s contrary to our interests to let out the detail of what we’re going on.
I mean, this is just around the clock, as you understand — you fully understand.  But, you know, I’ve known Bibi for over 40 years in a very frank relationship.  I know him well.  And the one thing that I did say that it is really important that Israel, with all the anger and frustration and just — I don’t know how to explain it — that exists is that they operate by the rules of war — the rules of war.  And there are rules of war.  
And — and I believe Israel is doing everything in its power to — to pull the country together, stay on the same page, and we’re going to do everything in our power to make sure Israel succeeds and, God willing, to bring home those Americans who are in harm’s way.  
I’m going to let you all have the private conversation you’ve been having, which you should continue to have.  But I just came to basically — I really mean it from the bottom of my heart; I give you my word as a Biden — thank you.  Thank you for the intensity of your support.  It matters.  It matters that Americans see what’s happening.  
I mean, I — I’ve been doing this a long time.  I never really thought that I would see and have confirmed pictures of terrorists beheading children.  I never thought I’d ever — anyway.  I —  
But there are countries in the region that are trying to be of some help, including Arab nations that are trying to be of some help.  So, anyway.  
Q    Mr. President, where do you draw strength and inspiration in these troubling times?  
THE PRESIDENT:  From my faith.  From my faith — my faith that — that at the core of every human being is a spark of humanity and decency, and it’s got to be touched.  It’s got to be spoken to.  That’s what you do.  That’s why you’re here.
It’s not about, you know, revenge.  It’s about — it’s about decency, just basically decent — just basic decency.  Treating people with a sense of — I don’t know quite how to say it.  But I know we can overcome this.  I know we can overcome this.  
Look, I don’t know anything about the kind of loss that’s talking — but I know a little bit of what it’s like to feel loss of those people you adore.  Get a phone call saying they’re gone.  I get that part.  Not the same, but I get that part.  
And what I’ve learned is that as we — as we persevere, we can grow.  And the day will come when the memory of that person or those persons will bring a smile to your lips before it brings a tear to your eye.  It will happen.  It will happen, but, God, it takes a long time sometimes.
And when it’s borne out of something that has been anything from a mistake to a vicious, vicious intent, you know, it varies in degrees.  I’m not saying I know the same, but I just — look, I mean, I’ll never forget — well, I won’t go into that.  
Anyway, I just think that if we stay true to our values, pursue with every inch and every bit of our energy to get this right, we can bury this again and bring people back — bring people home and bring them togeth- — I think we can — I think we can change the Middle East.  But then again, I have been referred to as a congenital optimist.  
And I’m not going to answer any questions from you guys right now, but my — my team here knows, when — when the press is gone, they’ll talk more directly to you.  But even then, they’re not going to be able to tell you all that we’re doing and all that’s going on.  So —  
MR. DIAMENT:  Not a question, sir, but we — may we please say thank you.  Eighty years ago this week — eighty years ago this week, a group of 400 rabbis came to Washington hoping to meet with Franklin Delano Roosevelt and appeal to him to act to rescue the Jews who were being persecuted in Europe, and they were refused a meeting with President Roosevelt.  They were refused entry to the White House.
And the fact that we are here today and you have spoken as the President of the United States so clearly in support of Israel, so clearly in support of the Jewish people, and so — and welcomed leaders and representatives of the Jewish community into the White House for this discussion shows what a dramatic distance we’ve traveled in these United States, how we as the Jewish community are blessed to live today in these United States.  And we thank you for your leadership and your moral clarity.  (Applause.)  
THE PRESIDENT:  Thank you.  Thank you.
4:50 P.M. EDT  
We'll be in touch with the latest information on how President Biden and his administration are working for the American people, as well as ways you can get involved and help our country build back better.  
Opt in to send and receive text messages from President Biden.         
The White House 
1600 Pennsylvania Ave NW
Washington, DC 20500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</si>
</sst>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s>
  <cellStyleXfs count="1">
    <xf numFmtId="0" fontId="0" fillId="0" borderId="0"/>
  </cellStyleXfs>
  <cellXfs count="14">
    <xf numFmtId="0" fontId="0" fillId="0" borderId="0" xfId="0"/>
    <xf numFmtId="0" fontId="0" fillId="0" borderId="0" xfId="0" applyAlignment="1">
      <alignment horizontal="left"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1" fillId="2" borderId="1" xfId="0" applyFont="1" applyFill="1" applyBorder="1" applyAlignment="1">
      <alignment horizontal="center" vertical="center" wrapText="1"/>
    </xf>
    <xf numFmtId="0" fontId="0" fillId="2" borderId="2" xfId="0"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0" xfId="0"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A6" zoomScaleNormal="100" workbookViewId="0">
      <selection activeCell="C6" sqref="C6"/>
    </sheetView>
  </sheetViews>
  <sheetFormatPr defaultColWidth="8.85546875" defaultRowHeight="15" x14ac:dyDescent="0.25"/>
  <cols>
    <col min="1" max="1" width="9.140625" style="2"/>
    <col min="2" max="2" width="145.85546875" style="1" customWidth="1"/>
    <col min="3" max="3" width="52.85546875" style="1" customWidth="1"/>
    <col min="4" max="4" width="9.140625" style="10"/>
    <col min="5" max="5" width="16" style="11" customWidth="1"/>
    <col min="6" max="6" width="9.140625" style="12"/>
    <col min="7" max="7" width="8.85546875" style="10"/>
    <col min="8" max="8" width="9.28515625" style="11" bestFit="1" customWidth="1"/>
    <col min="9" max="9" width="8.85546875" style="12"/>
    <col min="10" max="10" width="8.85546875" style="2"/>
    <col min="11" max="11" width="16" style="2" customWidth="1"/>
    <col min="12" max="12" width="8.85546875" style="2"/>
    <col min="13" max="15" width="8.85546875" style="13"/>
  </cols>
  <sheetData>
    <row r="1" spans="1:15" ht="75" x14ac:dyDescent="0.25">
      <c r="A1" s="6"/>
      <c r="B1" s="5"/>
      <c r="C1" s="7" t="s">
        <v>0</v>
      </c>
      <c r="D1" s="5" t="s">
        <v>1</v>
      </c>
      <c r="E1" s="5" t="s">
        <v>2</v>
      </c>
      <c r="F1" s="5" t="s">
        <v>3</v>
      </c>
      <c r="G1" s="5" t="s">
        <v>1</v>
      </c>
      <c r="H1" s="5" t="s">
        <v>2</v>
      </c>
      <c r="I1" s="5" t="s">
        <v>3</v>
      </c>
      <c r="J1" s="8" t="s">
        <v>1</v>
      </c>
      <c r="K1" s="5" t="s">
        <v>2</v>
      </c>
      <c r="L1" s="5" t="s">
        <v>3</v>
      </c>
      <c r="M1" s="5" t="s">
        <v>1</v>
      </c>
      <c r="N1" s="5" t="s">
        <v>2</v>
      </c>
      <c r="O1" s="5" t="s">
        <v>3</v>
      </c>
    </row>
    <row r="2" spans="1:15" ht="120" x14ac:dyDescent="0.25">
      <c r="A2" s="3">
        <v>1</v>
      </c>
      <c r="B2" s="4" t="s">
        <v>4</v>
      </c>
      <c r="C2" t="s">
        <v>5</v>
      </c>
      <c r="D2" s="3">
        <v>0.75</v>
      </c>
      <c r="E2" s="3">
        <v>0.25</v>
      </c>
      <c r="F2" s="3">
        <v>-0.75</v>
      </c>
      <c r="G2" s="3">
        <v>0.75</v>
      </c>
      <c r="H2" s="3">
        <v>0.25</v>
      </c>
      <c r="I2" s="3">
        <v>-0.75</v>
      </c>
      <c r="J2" s="9">
        <v>0.5</v>
      </c>
      <c r="K2" s="3">
        <v>0.25</v>
      </c>
      <c r="L2" s="3">
        <v>-0.75</v>
      </c>
      <c r="M2" s="13">
        <f>AVERAGE(D2,G2,J2)</f>
        <v>0.66666666666666663</v>
      </c>
      <c r="N2" s="13">
        <f t="shared" ref="N2:O2" si="0">AVERAGE(E2,H2,K2)</f>
        <v>0.25</v>
      </c>
      <c r="O2" s="13">
        <f t="shared" si="0"/>
        <v>-0.75</v>
      </c>
    </row>
    <row r="3" spans="1:15" ht="409.5" x14ac:dyDescent="0.25">
      <c r="A3" s="3">
        <v>2</v>
      </c>
      <c r="B3" s="4" t="s">
        <v>6</v>
      </c>
      <c r="C3" t="s">
        <v>7</v>
      </c>
      <c r="D3" s="3">
        <v>0</v>
      </c>
      <c r="E3" s="3">
        <v>0.25</v>
      </c>
      <c r="F3" s="3">
        <v>0</v>
      </c>
      <c r="G3" s="3">
        <v>0.25</v>
      </c>
      <c r="H3" s="3">
        <v>0.25</v>
      </c>
      <c r="I3" s="3">
        <v>0</v>
      </c>
      <c r="J3" s="9">
        <v>-0.25</v>
      </c>
      <c r="K3" s="3">
        <v>0.25</v>
      </c>
      <c r="L3" s="3">
        <v>-0.25</v>
      </c>
      <c r="M3" s="13">
        <f t="shared" ref="M3:M51" si="1">AVERAGE(D3,G3,J3)</f>
        <v>0</v>
      </c>
      <c r="N3" s="13">
        <f t="shared" ref="N3:N51" si="2">AVERAGE(E3,H3,K3)</f>
        <v>0.25</v>
      </c>
      <c r="O3" s="13">
        <f t="shared" ref="O3:O51" si="3">AVERAGE(F3,I3,L3)</f>
        <v>-8.3333333333333329E-2</v>
      </c>
    </row>
    <row r="4" spans="1:15" ht="165" x14ac:dyDescent="0.25">
      <c r="A4" s="3">
        <v>3</v>
      </c>
      <c r="B4" s="4" t="s">
        <v>8</v>
      </c>
      <c r="C4" t="s">
        <v>9</v>
      </c>
      <c r="D4" s="3">
        <v>0.5</v>
      </c>
      <c r="E4" s="3">
        <v>-0.25</v>
      </c>
      <c r="F4" s="3">
        <v>-0.75</v>
      </c>
      <c r="G4" s="3">
        <v>0.75</v>
      </c>
      <c r="H4" s="3">
        <v>-0.25</v>
      </c>
      <c r="I4" s="3">
        <v>-0.75</v>
      </c>
      <c r="J4" s="9">
        <v>0.5</v>
      </c>
      <c r="K4" s="3">
        <v>-0.25</v>
      </c>
      <c r="L4" s="3">
        <v>-0.75</v>
      </c>
      <c r="M4" s="13">
        <f t="shared" si="1"/>
        <v>0.58333333333333337</v>
      </c>
      <c r="N4" s="13">
        <f t="shared" si="2"/>
        <v>-0.25</v>
      </c>
      <c r="O4" s="13">
        <f t="shared" si="3"/>
        <v>-0.75</v>
      </c>
    </row>
    <row r="5" spans="1:15" ht="240" x14ac:dyDescent="0.25">
      <c r="A5" s="3">
        <v>4</v>
      </c>
      <c r="B5" s="4" t="s">
        <v>10</v>
      </c>
      <c r="C5" t="s">
        <v>11</v>
      </c>
      <c r="D5" s="3">
        <v>0.5</v>
      </c>
      <c r="E5" s="3">
        <v>0.25</v>
      </c>
      <c r="F5" s="3">
        <v>-1</v>
      </c>
      <c r="G5" s="3">
        <v>0.25</v>
      </c>
      <c r="H5" s="3">
        <v>0.25</v>
      </c>
      <c r="I5" s="3">
        <v>-0.75</v>
      </c>
      <c r="J5" s="9">
        <v>0.5</v>
      </c>
      <c r="K5" s="3">
        <v>0.25</v>
      </c>
      <c r="L5" s="3">
        <v>-0.75</v>
      </c>
      <c r="M5" s="13">
        <f t="shared" si="1"/>
        <v>0.41666666666666669</v>
      </c>
      <c r="N5" s="13">
        <f t="shared" si="2"/>
        <v>0.25</v>
      </c>
      <c r="O5" s="13">
        <f t="shared" si="3"/>
        <v>-0.83333333333333337</v>
      </c>
    </row>
    <row r="6" spans="1:15" ht="409.5" x14ac:dyDescent="0.25">
      <c r="A6" s="3">
        <v>5</v>
      </c>
      <c r="B6" s="4" t="s">
        <v>12</v>
      </c>
      <c r="C6" t="s">
        <v>13</v>
      </c>
      <c r="D6" s="3">
        <v>1</v>
      </c>
      <c r="E6" s="3">
        <v>0</v>
      </c>
      <c r="F6" s="3">
        <v>-1</v>
      </c>
      <c r="G6" s="3">
        <v>1</v>
      </c>
      <c r="H6" s="3">
        <v>0</v>
      </c>
      <c r="I6" s="3">
        <v>-1</v>
      </c>
      <c r="J6" s="9">
        <v>1</v>
      </c>
      <c r="K6" s="3">
        <v>0.25</v>
      </c>
      <c r="L6" s="3">
        <v>-0.75</v>
      </c>
      <c r="M6" s="13">
        <f t="shared" si="1"/>
        <v>1</v>
      </c>
      <c r="N6" s="13">
        <f t="shared" si="2"/>
        <v>8.3333333333333329E-2</v>
      </c>
      <c r="O6" s="13">
        <f t="shared" si="3"/>
        <v>-0.91666666666666663</v>
      </c>
    </row>
    <row r="7" spans="1:15" ht="120" x14ac:dyDescent="0.25">
      <c r="A7" s="3">
        <v>6</v>
      </c>
      <c r="B7" s="4" t="s">
        <v>14</v>
      </c>
      <c r="C7" t="s">
        <v>15</v>
      </c>
      <c r="D7" s="3">
        <v>-1</v>
      </c>
      <c r="E7" s="3">
        <v>0.5</v>
      </c>
      <c r="F7" s="3">
        <v>0.75</v>
      </c>
      <c r="G7" s="3">
        <v>-1</v>
      </c>
      <c r="H7" s="3">
        <v>0.5</v>
      </c>
      <c r="I7" s="3">
        <v>0.75</v>
      </c>
      <c r="J7" s="9">
        <v>-0.75</v>
      </c>
      <c r="K7" s="3">
        <v>0.25</v>
      </c>
      <c r="L7" s="3">
        <v>0.75</v>
      </c>
      <c r="M7" s="13">
        <f t="shared" si="1"/>
        <v>-0.91666666666666663</v>
      </c>
      <c r="N7" s="13">
        <f t="shared" si="2"/>
        <v>0.41666666666666669</v>
      </c>
      <c r="O7" s="13">
        <f t="shared" si="3"/>
        <v>0.75</v>
      </c>
    </row>
    <row r="8" spans="1:15" ht="409.5" x14ac:dyDescent="0.25">
      <c r="A8" s="3">
        <v>7</v>
      </c>
      <c r="B8" s="4" t="s">
        <v>16</v>
      </c>
      <c r="C8" t="s">
        <v>17</v>
      </c>
      <c r="D8" s="3">
        <v>0.75</v>
      </c>
      <c r="E8" s="3">
        <v>0.5</v>
      </c>
      <c r="F8" s="3">
        <v>-0.75</v>
      </c>
      <c r="G8" s="3">
        <v>0.75</v>
      </c>
      <c r="H8" s="3">
        <v>0.5</v>
      </c>
      <c r="I8" s="3">
        <v>-0.75</v>
      </c>
      <c r="J8" s="9">
        <v>0.5</v>
      </c>
      <c r="K8" s="3">
        <v>0.25</v>
      </c>
      <c r="L8" s="3">
        <v>-0.75</v>
      </c>
      <c r="M8" s="13">
        <f t="shared" si="1"/>
        <v>0.66666666666666663</v>
      </c>
      <c r="N8" s="13">
        <f t="shared" si="2"/>
        <v>0.41666666666666669</v>
      </c>
      <c r="O8" s="13">
        <f t="shared" si="3"/>
        <v>-0.75</v>
      </c>
    </row>
    <row r="9" spans="1:15" ht="345" x14ac:dyDescent="0.25">
      <c r="A9" s="3">
        <v>8</v>
      </c>
      <c r="B9" s="4" t="s">
        <v>18</v>
      </c>
      <c r="C9" t="s">
        <v>13</v>
      </c>
      <c r="D9" s="3">
        <v>1</v>
      </c>
      <c r="E9" s="3">
        <v>0</v>
      </c>
      <c r="F9" s="3">
        <v>-1</v>
      </c>
      <c r="G9" s="3">
        <v>0.75</v>
      </c>
      <c r="H9" s="3">
        <v>0</v>
      </c>
      <c r="I9" s="3">
        <v>-0.75</v>
      </c>
      <c r="J9" s="9">
        <v>1</v>
      </c>
      <c r="K9" s="3">
        <v>0</v>
      </c>
      <c r="L9" s="3">
        <v>-0.75</v>
      </c>
      <c r="M9" s="13">
        <f t="shared" si="1"/>
        <v>0.91666666666666663</v>
      </c>
      <c r="N9" s="13">
        <f t="shared" si="2"/>
        <v>0</v>
      </c>
      <c r="O9" s="13">
        <f t="shared" si="3"/>
        <v>-0.83333333333333337</v>
      </c>
    </row>
    <row r="10" spans="1:15" ht="409.5" x14ac:dyDescent="0.25">
      <c r="A10" s="3">
        <v>9</v>
      </c>
      <c r="B10" s="4" t="s">
        <v>19</v>
      </c>
      <c r="C10" t="s">
        <v>13</v>
      </c>
      <c r="D10" s="3">
        <v>1</v>
      </c>
      <c r="E10" s="3">
        <v>0</v>
      </c>
      <c r="F10" s="3">
        <v>-1</v>
      </c>
      <c r="G10" s="3">
        <v>0.75</v>
      </c>
      <c r="H10" s="3">
        <v>0</v>
      </c>
      <c r="I10" s="3">
        <v>-0.75</v>
      </c>
      <c r="J10" s="9">
        <v>0.75</v>
      </c>
      <c r="K10" s="3">
        <v>0</v>
      </c>
      <c r="L10" s="3">
        <v>-0.75</v>
      </c>
      <c r="M10" s="13">
        <f t="shared" si="1"/>
        <v>0.83333333333333337</v>
      </c>
      <c r="N10" s="13">
        <f t="shared" si="2"/>
        <v>0</v>
      </c>
      <c r="O10" s="13">
        <f t="shared" si="3"/>
        <v>-0.83333333333333337</v>
      </c>
    </row>
    <row r="11" spans="1:15" ht="345" x14ac:dyDescent="0.25">
      <c r="A11" s="3">
        <v>10</v>
      </c>
      <c r="B11" s="4" t="s">
        <v>20</v>
      </c>
      <c r="C11" t="s">
        <v>21</v>
      </c>
      <c r="D11" s="3">
        <v>0</v>
      </c>
      <c r="E11" s="3">
        <v>-0.25</v>
      </c>
      <c r="F11" s="3">
        <v>-1</v>
      </c>
      <c r="G11" s="3">
        <v>0</v>
      </c>
      <c r="H11" s="3">
        <v>-0.25</v>
      </c>
      <c r="I11" s="3">
        <v>-1</v>
      </c>
      <c r="J11" s="9">
        <v>0</v>
      </c>
      <c r="K11" s="3">
        <v>-1</v>
      </c>
      <c r="L11" s="3">
        <v>-0.75</v>
      </c>
      <c r="M11" s="13">
        <f t="shared" si="1"/>
        <v>0</v>
      </c>
      <c r="N11" s="13">
        <f t="shared" si="2"/>
        <v>-0.5</v>
      </c>
      <c r="O11" s="13">
        <f t="shared" si="3"/>
        <v>-0.91666666666666663</v>
      </c>
    </row>
    <row r="12" spans="1:15" ht="45" x14ac:dyDescent="0.25">
      <c r="A12" s="3">
        <v>11</v>
      </c>
      <c r="B12" s="4" t="s">
        <v>22</v>
      </c>
      <c r="C12" t="s">
        <v>1</v>
      </c>
      <c r="D12" s="3">
        <v>0.5</v>
      </c>
      <c r="E12" s="3">
        <v>0</v>
      </c>
      <c r="F12" s="3">
        <v>-0.75</v>
      </c>
      <c r="G12" s="3">
        <v>0.5</v>
      </c>
      <c r="H12" s="3">
        <v>0</v>
      </c>
      <c r="I12" s="3">
        <v>-1</v>
      </c>
      <c r="J12" s="9">
        <v>1</v>
      </c>
      <c r="K12" s="3">
        <v>0</v>
      </c>
      <c r="L12" s="3">
        <v>-1</v>
      </c>
      <c r="M12" s="13">
        <f t="shared" si="1"/>
        <v>0.66666666666666663</v>
      </c>
      <c r="N12" s="13">
        <f t="shared" si="2"/>
        <v>0</v>
      </c>
      <c r="O12" s="13">
        <f t="shared" si="3"/>
        <v>-0.91666666666666663</v>
      </c>
    </row>
    <row r="13" spans="1:15" ht="300" x14ac:dyDescent="0.25">
      <c r="A13" s="3">
        <v>12</v>
      </c>
      <c r="B13" s="4" t="s">
        <v>23</v>
      </c>
      <c r="C13" t="s">
        <v>24</v>
      </c>
      <c r="D13" s="3">
        <v>0</v>
      </c>
      <c r="E13" s="3">
        <v>0.25</v>
      </c>
      <c r="F13" s="3">
        <v>-0.5</v>
      </c>
      <c r="G13" s="3">
        <v>-0.25</v>
      </c>
      <c r="H13" s="3">
        <v>0.25</v>
      </c>
      <c r="I13" s="3">
        <v>-1</v>
      </c>
      <c r="J13" s="9">
        <v>0.25</v>
      </c>
      <c r="K13" s="3">
        <v>0.75</v>
      </c>
      <c r="L13" s="3">
        <v>-0.75</v>
      </c>
      <c r="M13" s="13">
        <f t="shared" si="1"/>
        <v>0</v>
      </c>
      <c r="N13" s="13">
        <f t="shared" si="2"/>
        <v>0.41666666666666669</v>
      </c>
      <c r="O13" s="13">
        <f t="shared" si="3"/>
        <v>-0.75</v>
      </c>
    </row>
    <row r="14" spans="1:15" ht="300" x14ac:dyDescent="0.25">
      <c r="A14" s="3">
        <v>13</v>
      </c>
      <c r="B14" s="4" t="s">
        <v>25</v>
      </c>
      <c r="C14" t="s">
        <v>26</v>
      </c>
      <c r="D14" s="3">
        <v>0.5</v>
      </c>
      <c r="E14" s="3">
        <v>0</v>
      </c>
      <c r="F14" s="3">
        <v>-0.5</v>
      </c>
      <c r="G14" s="3">
        <v>1</v>
      </c>
      <c r="H14" s="3">
        <v>0</v>
      </c>
      <c r="I14" s="3">
        <v>-0.75</v>
      </c>
      <c r="J14" s="9">
        <v>0.75</v>
      </c>
      <c r="K14" s="3">
        <v>0</v>
      </c>
      <c r="L14" s="3">
        <v>-0.75</v>
      </c>
      <c r="M14" s="13">
        <f t="shared" si="1"/>
        <v>0.75</v>
      </c>
      <c r="N14" s="13">
        <f t="shared" si="2"/>
        <v>0</v>
      </c>
      <c r="O14" s="13">
        <f t="shared" si="3"/>
        <v>-0.66666666666666663</v>
      </c>
    </row>
    <row r="15" spans="1:15" ht="409.5" x14ac:dyDescent="0.25">
      <c r="A15" s="3">
        <v>14</v>
      </c>
      <c r="B15" s="4" t="s">
        <v>27</v>
      </c>
      <c r="C15" t="s">
        <v>17</v>
      </c>
      <c r="D15" s="3">
        <v>1</v>
      </c>
      <c r="E15" s="3">
        <v>0</v>
      </c>
      <c r="F15" s="3">
        <v>-0.75</v>
      </c>
      <c r="G15" s="3">
        <v>0.5</v>
      </c>
      <c r="H15" s="3">
        <v>0.25</v>
      </c>
      <c r="I15" s="3">
        <v>-1</v>
      </c>
      <c r="J15" s="9">
        <v>0.75</v>
      </c>
      <c r="K15" s="3">
        <v>0.25</v>
      </c>
      <c r="L15" s="3">
        <v>-0.5</v>
      </c>
      <c r="M15" s="13">
        <f t="shared" si="1"/>
        <v>0.75</v>
      </c>
      <c r="N15" s="13">
        <f t="shared" si="2"/>
        <v>0.16666666666666666</v>
      </c>
      <c r="O15" s="13">
        <f t="shared" si="3"/>
        <v>-0.75</v>
      </c>
    </row>
    <row r="16" spans="1:15" ht="270" x14ac:dyDescent="0.25">
      <c r="A16" s="3">
        <v>15</v>
      </c>
      <c r="B16" s="4" t="s">
        <v>28</v>
      </c>
      <c r="C16" t="s">
        <v>29</v>
      </c>
      <c r="D16" s="3">
        <v>-0.25</v>
      </c>
      <c r="E16" s="3">
        <v>0.5</v>
      </c>
      <c r="F16" s="3">
        <v>0</v>
      </c>
      <c r="G16" s="3">
        <v>-0.25</v>
      </c>
      <c r="H16" s="3">
        <v>0.75</v>
      </c>
      <c r="I16" s="3">
        <v>0</v>
      </c>
      <c r="J16" s="9">
        <v>0.5</v>
      </c>
      <c r="K16" s="3">
        <v>1</v>
      </c>
      <c r="L16" s="3">
        <v>0</v>
      </c>
      <c r="M16" s="13">
        <f t="shared" si="1"/>
        <v>0</v>
      </c>
      <c r="N16" s="13">
        <f t="shared" si="2"/>
        <v>0.75</v>
      </c>
      <c r="O16" s="13">
        <f t="shared" si="3"/>
        <v>0</v>
      </c>
    </row>
    <row r="17" spans="1:15" ht="405" x14ac:dyDescent="0.25">
      <c r="A17" s="3">
        <v>16</v>
      </c>
      <c r="B17" s="4" t="s">
        <v>30</v>
      </c>
      <c r="C17" t="s">
        <v>31</v>
      </c>
      <c r="D17" s="3">
        <v>0</v>
      </c>
      <c r="E17" s="3">
        <v>0</v>
      </c>
      <c r="F17" s="3">
        <v>0</v>
      </c>
      <c r="G17" s="3">
        <v>-0.25</v>
      </c>
      <c r="H17" s="3">
        <v>0.25</v>
      </c>
      <c r="I17" s="3">
        <v>-0.25</v>
      </c>
      <c r="J17" s="9">
        <v>-0.25</v>
      </c>
      <c r="K17" s="3">
        <v>0.25</v>
      </c>
      <c r="L17" s="3">
        <v>-0.25</v>
      </c>
      <c r="M17" s="13">
        <f t="shared" si="1"/>
        <v>-0.16666666666666666</v>
      </c>
      <c r="N17" s="13">
        <f t="shared" si="2"/>
        <v>0.16666666666666666</v>
      </c>
      <c r="O17" s="13">
        <f t="shared" si="3"/>
        <v>-0.16666666666666666</v>
      </c>
    </row>
    <row r="18" spans="1:15" ht="150" x14ac:dyDescent="0.25">
      <c r="A18" s="3">
        <v>17</v>
      </c>
      <c r="B18" s="4" t="s">
        <v>32</v>
      </c>
      <c r="C18" t="s">
        <v>33</v>
      </c>
      <c r="D18" s="3">
        <v>-1</v>
      </c>
      <c r="E18" s="3">
        <v>0</v>
      </c>
      <c r="F18" s="3">
        <v>0</v>
      </c>
      <c r="G18" s="3">
        <v>-1</v>
      </c>
      <c r="H18" s="3">
        <v>0</v>
      </c>
      <c r="I18" s="3">
        <v>0</v>
      </c>
      <c r="J18" s="9">
        <v>-0.75</v>
      </c>
      <c r="K18" s="3">
        <v>0.75</v>
      </c>
      <c r="L18" s="3">
        <v>0</v>
      </c>
      <c r="M18" s="13">
        <f t="shared" si="1"/>
        <v>-0.91666666666666663</v>
      </c>
      <c r="N18" s="13">
        <f t="shared" si="2"/>
        <v>0.25</v>
      </c>
      <c r="O18" s="13">
        <f t="shared" si="3"/>
        <v>0</v>
      </c>
    </row>
    <row r="19" spans="1:15" ht="375" x14ac:dyDescent="0.25">
      <c r="A19" s="3">
        <v>18</v>
      </c>
      <c r="B19" s="4" t="s">
        <v>34</v>
      </c>
      <c r="C19" t="s">
        <v>13</v>
      </c>
      <c r="D19" s="3">
        <v>0.75</v>
      </c>
      <c r="E19" s="3">
        <v>0.25</v>
      </c>
      <c r="F19" s="3">
        <v>-1</v>
      </c>
      <c r="G19" s="3">
        <v>1</v>
      </c>
      <c r="H19" s="3">
        <v>0.5</v>
      </c>
      <c r="I19" s="3">
        <v>-1</v>
      </c>
      <c r="J19" s="9">
        <v>0.75</v>
      </c>
      <c r="K19" s="3">
        <v>0.25</v>
      </c>
      <c r="L19" s="3">
        <v>-0.75</v>
      </c>
      <c r="M19" s="13">
        <f t="shared" si="1"/>
        <v>0.83333333333333337</v>
      </c>
      <c r="N19" s="13">
        <f t="shared" si="2"/>
        <v>0.33333333333333331</v>
      </c>
      <c r="O19" s="13">
        <f t="shared" si="3"/>
        <v>-0.91666666666666663</v>
      </c>
    </row>
    <row r="20" spans="1:15" ht="120" x14ac:dyDescent="0.25">
      <c r="A20" s="3">
        <v>19</v>
      </c>
      <c r="B20" s="4" t="s">
        <v>35</v>
      </c>
      <c r="C20" t="s">
        <v>36</v>
      </c>
      <c r="D20" s="3">
        <v>0</v>
      </c>
      <c r="E20" s="3">
        <v>0.25</v>
      </c>
      <c r="F20" s="3">
        <v>0</v>
      </c>
      <c r="G20" s="3">
        <v>-0.25</v>
      </c>
      <c r="H20" s="3">
        <v>0.25</v>
      </c>
      <c r="I20" s="3">
        <v>-0.25</v>
      </c>
      <c r="J20" s="9">
        <v>-0.25</v>
      </c>
      <c r="K20" s="3">
        <v>0.25</v>
      </c>
      <c r="L20" s="3">
        <v>-0.25</v>
      </c>
      <c r="M20" s="13">
        <f t="shared" si="1"/>
        <v>-0.16666666666666666</v>
      </c>
      <c r="N20" s="13">
        <f t="shared" si="2"/>
        <v>0.25</v>
      </c>
      <c r="O20" s="13">
        <f t="shared" si="3"/>
        <v>-0.16666666666666666</v>
      </c>
    </row>
    <row r="21" spans="1:15" ht="225" x14ac:dyDescent="0.25">
      <c r="A21" s="3">
        <v>20</v>
      </c>
      <c r="B21" s="4" t="s">
        <v>37</v>
      </c>
      <c r="C21" t="s">
        <v>38</v>
      </c>
      <c r="D21" s="3">
        <v>0</v>
      </c>
      <c r="E21" s="3">
        <v>0.5</v>
      </c>
      <c r="F21" s="3">
        <v>0</v>
      </c>
      <c r="G21" s="3">
        <v>-1</v>
      </c>
      <c r="H21" s="3">
        <v>0.75</v>
      </c>
      <c r="I21" s="3">
        <v>-1</v>
      </c>
      <c r="J21" s="9">
        <v>-0.25</v>
      </c>
      <c r="K21" s="3">
        <v>0.5</v>
      </c>
      <c r="L21" s="3">
        <v>-0.25</v>
      </c>
      <c r="M21" s="13">
        <f t="shared" si="1"/>
        <v>-0.41666666666666669</v>
      </c>
      <c r="N21" s="13">
        <f t="shared" si="2"/>
        <v>0.58333333333333337</v>
      </c>
      <c r="O21" s="13">
        <f t="shared" si="3"/>
        <v>-0.41666666666666669</v>
      </c>
    </row>
    <row r="22" spans="1:15" ht="120" x14ac:dyDescent="0.25">
      <c r="A22" s="3">
        <v>21</v>
      </c>
      <c r="B22" s="4" t="s">
        <v>39</v>
      </c>
      <c r="C22" t="s">
        <v>24</v>
      </c>
      <c r="D22" s="3">
        <v>-0.25</v>
      </c>
      <c r="E22" s="3">
        <v>0.5</v>
      </c>
      <c r="F22" s="3">
        <v>-0.75</v>
      </c>
      <c r="G22" s="3">
        <v>-0.5</v>
      </c>
      <c r="H22" s="3">
        <v>0.25</v>
      </c>
      <c r="I22" s="3">
        <v>-1</v>
      </c>
      <c r="J22" s="9">
        <v>-0.25</v>
      </c>
      <c r="K22" s="3">
        <v>0.75</v>
      </c>
      <c r="L22" s="3">
        <v>-0.75</v>
      </c>
      <c r="M22" s="13">
        <f t="shared" si="1"/>
        <v>-0.33333333333333331</v>
      </c>
      <c r="N22" s="13">
        <f t="shared" si="2"/>
        <v>0.5</v>
      </c>
      <c r="O22" s="13">
        <f t="shared" si="3"/>
        <v>-0.83333333333333337</v>
      </c>
    </row>
    <row r="23" spans="1:15" ht="150" x14ac:dyDescent="0.25">
      <c r="A23" s="3">
        <v>22</v>
      </c>
      <c r="B23" s="4" t="s">
        <v>40</v>
      </c>
      <c r="C23" t="s">
        <v>5</v>
      </c>
      <c r="D23" s="3">
        <v>0</v>
      </c>
      <c r="E23" s="3">
        <v>0</v>
      </c>
      <c r="F23" s="3">
        <v>-0.25</v>
      </c>
      <c r="G23" s="3">
        <v>-0.25</v>
      </c>
      <c r="H23" s="3">
        <v>0</v>
      </c>
      <c r="I23" s="3">
        <v>-0.5</v>
      </c>
      <c r="J23" s="9">
        <v>-0.25</v>
      </c>
      <c r="K23" s="3">
        <v>1</v>
      </c>
      <c r="L23" s="3">
        <v>-1</v>
      </c>
      <c r="M23" s="13">
        <f t="shared" si="1"/>
        <v>-0.16666666666666666</v>
      </c>
      <c r="N23" s="13">
        <f t="shared" si="2"/>
        <v>0.33333333333333331</v>
      </c>
      <c r="O23" s="13">
        <f t="shared" si="3"/>
        <v>-0.58333333333333337</v>
      </c>
    </row>
    <row r="24" spans="1:15" ht="285" x14ac:dyDescent="0.25">
      <c r="A24" s="3">
        <v>23</v>
      </c>
      <c r="B24" s="4" t="s">
        <v>41</v>
      </c>
      <c r="C24" t="s">
        <v>42</v>
      </c>
      <c r="D24" s="3">
        <v>0</v>
      </c>
      <c r="E24" s="3">
        <v>0</v>
      </c>
      <c r="F24" s="3">
        <v>0</v>
      </c>
      <c r="G24" s="3">
        <v>0</v>
      </c>
      <c r="H24" s="3">
        <v>0</v>
      </c>
      <c r="I24" s="3">
        <v>0</v>
      </c>
      <c r="J24" s="9">
        <v>0</v>
      </c>
      <c r="K24" s="3">
        <v>0</v>
      </c>
      <c r="L24" s="3">
        <v>0</v>
      </c>
      <c r="M24" s="13">
        <f t="shared" si="1"/>
        <v>0</v>
      </c>
      <c r="N24" s="13">
        <f t="shared" si="2"/>
        <v>0</v>
      </c>
      <c r="O24" s="13">
        <f t="shared" si="3"/>
        <v>0</v>
      </c>
    </row>
    <row r="25" spans="1:15" ht="300" x14ac:dyDescent="0.25">
      <c r="A25" s="3">
        <v>24</v>
      </c>
      <c r="B25" s="4" t="s">
        <v>43</v>
      </c>
      <c r="C25" t="s">
        <v>13</v>
      </c>
      <c r="D25" s="3">
        <v>1</v>
      </c>
      <c r="E25" s="3">
        <v>0</v>
      </c>
      <c r="F25" s="3">
        <v>-1</v>
      </c>
      <c r="G25" s="3">
        <v>1</v>
      </c>
      <c r="H25" s="3">
        <v>0</v>
      </c>
      <c r="I25" s="3">
        <v>-1</v>
      </c>
      <c r="J25" s="9">
        <v>1</v>
      </c>
      <c r="K25" s="3">
        <v>0</v>
      </c>
      <c r="L25" s="3">
        <v>-0.75</v>
      </c>
      <c r="M25" s="13">
        <f t="shared" si="1"/>
        <v>1</v>
      </c>
      <c r="N25" s="13">
        <f t="shared" si="2"/>
        <v>0</v>
      </c>
      <c r="O25" s="13">
        <f t="shared" si="3"/>
        <v>-0.91666666666666663</v>
      </c>
    </row>
    <row r="26" spans="1:15" ht="375" x14ac:dyDescent="0.25">
      <c r="A26" s="3">
        <v>25</v>
      </c>
      <c r="B26" s="4" t="s">
        <v>44</v>
      </c>
      <c r="C26" t="s">
        <v>13</v>
      </c>
      <c r="D26" s="3">
        <v>0.75</v>
      </c>
      <c r="E26" s="3">
        <v>0</v>
      </c>
      <c r="F26" s="3">
        <v>-0.75</v>
      </c>
      <c r="G26" s="3">
        <v>1</v>
      </c>
      <c r="H26" s="3">
        <v>0</v>
      </c>
      <c r="I26" s="3">
        <v>-1</v>
      </c>
      <c r="J26" s="9">
        <v>1</v>
      </c>
      <c r="K26" s="3">
        <v>0</v>
      </c>
      <c r="L26" s="3">
        <v>-0.75</v>
      </c>
      <c r="M26" s="13">
        <f t="shared" si="1"/>
        <v>0.91666666666666663</v>
      </c>
      <c r="N26" s="13">
        <f t="shared" si="2"/>
        <v>0</v>
      </c>
      <c r="O26" s="13">
        <f t="shared" si="3"/>
        <v>-0.83333333333333337</v>
      </c>
    </row>
    <row r="27" spans="1:15" ht="225" x14ac:dyDescent="0.25">
      <c r="A27" s="3">
        <v>26</v>
      </c>
      <c r="B27" s="4" t="s">
        <v>45</v>
      </c>
      <c r="C27" t="s">
        <v>1</v>
      </c>
      <c r="D27" s="3">
        <v>0</v>
      </c>
      <c r="E27" s="3">
        <v>0</v>
      </c>
      <c r="F27" s="3">
        <v>-1</v>
      </c>
      <c r="G27" s="3">
        <v>1</v>
      </c>
      <c r="H27" s="3">
        <v>0</v>
      </c>
      <c r="I27" s="3">
        <v>-1</v>
      </c>
      <c r="J27" s="9">
        <v>0.75</v>
      </c>
      <c r="K27" s="3">
        <v>0</v>
      </c>
      <c r="L27" s="3">
        <v>-0.75</v>
      </c>
      <c r="M27" s="13">
        <f t="shared" si="1"/>
        <v>0.58333333333333337</v>
      </c>
      <c r="N27" s="13">
        <f t="shared" si="2"/>
        <v>0</v>
      </c>
      <c r="O27" s="13">
        <f t="shared" si="3"/>
        <v>-0.91666666666666663</v>
      </c>
    </row>
    <row r="28" spans="1:15" ht="180" x14ac:dyDescent="0.25">
      <c r="A28" s="3">
        <v>27</v>
      </c>
      <c r="B28" s="4" t="s">
        <v>46</v>
      </c>
      <c r="C28" t="s">
        <v>1</v>
      </c>
      <c r="D28" s="3">
        <v>0</v>
      </c>
      <c r="E28" s="3">
        <v>0</v>
      </c>
      <c r="F28" s="3">
        <v>-0.75</v>
      </c>
      <c r="G28" s="3">
        <v>0.25</v>
      </c>
      <c r="H28" s="3">
        <v>0</v>
      </c>
      <c r="I28" s="3">
        <v>-0.75</v>
      </c>
      <c r="J28" s="9">
        <v>1</v>
      </c>
      <c r="K28" s="3">
        <v>0</v>
      </c>
      <c r="L28" s="3">
        <v>-1</v>
      </c>
      <c r="M28" s="13">
        <f t="shared" si="1"/>
        <v>0.41666666666666669</v>
      </c>
      <c r="N28" s="13">
        <f t="shared" si="2"/>
        <v>0</v>
      </c>
      <c r="O28" s="13">
        <f t="shared" si="3"/>
        <v>-0.83333333333333337</v>
      </c>
    </row>
    <row r="29" spans="1:15" ht="300" x14ac:dyDescent="0.25">
      <c r="A29" s="3">
        <v>28</v>
      </c>
      <c r="B29" s="4" t="s">
        <v>47</v>
      </c>
      <c r="C29" t="s">
        <v>48</v>
      </c>
      <c r="D29" s="3">
        <v>0.5</v>
      </c>
      <c r="E29" s="3">
        <v>0</v>
      </c>
      <c r="F29" s="3">
        <v>-0.5</v>
      </c>
      <c r="G29" s="3">
        <v>0.25</v>
      </c>
      <c r="H29" s="3">
        <v>0</v>
      </c>
      <c r="I29" s="3">
        <v>-0.5</v>
      </c>
      <c r="J29" s="9">
        <v>0.25</v>
      </c>
      <c r="K29" s="3">
        <v>0</v>
      </c>
      <c r="L29" s="3">
        <v>-0.75</v>
      </c>
      <c r="M29" s="13">
        <f t="shared" si="1"/>
        <v>0.33333333333333331</v>
      </c>
      <c r="N29" s="13">
        <f t="shared" si="2"/>
        <v>0</v>
      </c>
      <c r="O29" s="13">
        <f t="shared" si="3"/>
        <v>-0.58333333333333337</v>
      </c>
    </row>
    <row r="30" spans="1:15" ht="315" x14ac:dyDescent="0.25">
      <c r="A30" s="3">
        <v>29</v>
      </c>
      <c r="B30" s="4" t="s">
        <v>49</v>
      </c>
      <c r="C30" t="s">
        <v>50</v>
      </c>
      <c r="D30" s="3">
        <v>0</v>
      </c>
      <c r="E30" s="3">
        <v>0</v>
      </c>
      <c r="F30" s="3">
        <v>-0.75</v>
      </c>
      <c r="G30" s="3">
        <v>0</v>
      </c>
      <c r="H30" s="3">
        <v>0</v>
      </c>
      <c r="I30" s="3">
        <v>-1</v>
      </c>
      <c r="J30" s="9">
        <v>0</v>
      </c>
      <c r="K30" s="3">
        <v>0</v>
      </c>
      <c r="L30" s="3">
        <v>-0.25</v>
      </c>
      <c r="M30" s="13">
        <f t="shared" si="1"/>
        <v>0</v>
      </c>
      <c r="N30" s="13">
        <f t="shared" si="2"/>
        <v>0</v>
      </c>
      <c r="O30" s="13">
        <f t="shared" si="3"/>
        <v>-0.66666666666666663</v>
      </c>
    </row>
    <row r="31" spans="1:15" ht="165" x14ac:dyDescent="0.25">
      <c r="A31" s="3">
        <v>30</v>
      </c>
      <c r="B31" s="4" t="s">
        <v>51</v>
      </c>
      <c r="C31" t="s">
        <v>13</v>
      </c>
      <c r="D31" s="3">
        <v>1</v>
      </c>
      <c r="E31" s="3">
        <v>0</v>
      </c>
      <c r="F31" s="3">
        <v>-1</v>
      </c>
      <c r="G31" s="3">
        <v>1</v>
      </c>
      <c r="H31" s="3">
        <v>0</v>
      </c>
      <c r="I31" s="3">
        <v>-1</v>
      </c>
      <c r="J31" s="9">
        <v>0.75</v>
      </c>
      <c r="K31" s="3">
        <v>0</v>
      </c>
      <c r="L31" s="3">
        <v>-0.75</v>
      </c>
      <c r="M31" s="13">
        <f t="shared" si="1"/>
        <v>0.91666666666666663</v>
      </c>
      <c r="N31" s="13">
        <f t="shared" si="2"/>
        <v>0</v>
      </c>
      <c r="O31" s="13">
        <f t="shared" si="3"/>
        <v>-0.91666666666666663</v>
      </c>
    </row>
    <row r="32" spans="1:15" ht="60" x14ac:dyDescent="0.25">
      <c r="A32" s="3">
        <v>31</v>
      </c>
      <c r="B32" s="4" t="s">
        <v>52</v>
      </c>
      <c r="C32" t="s">
        <v>13</v>
      </c>
      <c r="D32" s="3">
        <v>1</v>
      </c>
      <c r="E32" s="3">
        <v>0</v>
      </c>
      <c r="F32" s="3">
        <v>-1</v>
      </c>
      <c r="G32" s="3">
        <v>1</v>
      </c>
      <c r="H32" s="3">
        <v>0</v>
      </c>
      <c r="I32" s="3">
        <v>-1</v>
      </c>
      <c r="J32" s="9">
        <v>0.75</v>
      </c>
      <c r="K32" s="3">
        <v>0</v>
      </c>
      <c r="L32" s="3">
        <v>-0.75</v>
      </c>
      <c r="M32" s="13">
        <f t="shared" si="1"/>
        <v>0.91666666666666663</v>
      </c>
      <c r="N32" s="13">
        <f t="shared" si="2"/>
        <v>0</v>
      </c>
      <c r="O32" s="13">
        <f t="shared" si="3"/>
        <v>-0.91666666666666663</v>
      </c>
    </row>
    <row r="33" spans="1:15" ht="255" x14ac:dyDescent="0.25">
      <c r="A33" s="3">
        <v>32</v>
      </c>
      <c r="B33" s="4" t="s">
        <v>53</v>
      </c>
      <c r="C33" t="s">
        <v>54</v>
      </c>
      <c r="D33" s="3">
        <v>0</v>
      </c>
      <c r="E33" s="3">
        <v>0</v>
      </c>
      <c r="F33" s="3">
        <v>-0.75</v>
      </c>
      <c r="G33" s="3">
        <v>-0.25</v>
      </c>
      <c r="H33" s="3">
        <v>0</v>
      </c>
      <c r="I33" s="3">
        <v>-1</v>
      </c>
      <c r="J33" s="9">
        <v>-0.25</v>
      </c>
      <c r="K33" s="3">
        <v>0</v>
      </c>
      <c r="L33" s="3">
        <v>-0.75</v>
      </c>
      <c r="M33" s="13">
        <f t="shared" si="1"/>
        <v>-0.16666666666666666</v>
      </c>
      <c r="N33" s="13">
        <f t="shared" si="2"/>
        <v>0</v>
      </c>
      <c r="O33" s="13">
        <f t="shared" si="3"/>
        <v>-0.83333333333333337</v>
      </c>
    </row>
    <row r="34" spans="1:15" ht="409.5" x14ac:dyDescent="0.25">
      <c r="A34" s="3">
        <v>33</v>
      </c>
      <c r="B34" s="4" t="s">
        <v>55</v>
      </c>
      <c r="C34" t="s">
        <v>13</v>
      </c>
      <c r="D34" s="3">
        <v>0</v>
      </c>
      <c r="E34" s="3">
        <v>0</v>
      </c>
      <c r="F34" s="3">
        <v>-0.5</v>
      </c>
      <c r="G34" s="3">
        <v>0</v>
      </c>
      <c r="H34" s="3">
        <v>0</v>
      </c>
      <c r="I34" s="3">
        <v>-0.5</v>
      </c>
      <c r="J34" s="9">
        <v>0</v>
      </c>
      <c r="K34" s="3">
        <v>0</v>
      </c>
      <c r="L34" s="3">
        <v>-0.75</v>
      </c>
      <c r="M34" s="13">
        <f t="shared" si="1"/>
        <v>0</v>
      </c>
      <c r="N34" s="13">
        <f t="shared" si="2"/>
        <v>0</v>
      </c>
      <c r="O34" s="13">
        <f t="shared" si="3"/>
        <v>-0.58333333333333337</v>
      </c>
    </row>
    <row r="35" spans="1:15" ht="255" x14ac:dyDescent="0.25">
      <c r="A35" s="3">
        <v>34</v>
      </c>
      <c r="B35" s="4" t="s">
        <v>56</v>
      </c>
      <c r="C35" t="s">
        <v>13</v>
      </c>
      <c r="D35" s="3">
        <v>0</v>
      </c>
      <c r="E35" s="3">
        <v>0</v>
      </c>
      <c r="F35" s="3">
        <v>-0.75</v>
      </c>
      <c r="G35" s="3">
        <v>0</v>
      </c>
      <c r="H35" s="3">
        <v>0</v>
      </c>
      <c r="I35" s="3">
        <v>-0.75</v>
      </c>
      <c r="J35" s="9">
        <v>0.25</v>
      </c>
      <c r="K35" s="3">
        <v>0.25</v>
      </c>
      <c r="L35" s="3">
        <v>-0.75</v>
      </c>
      <c r="M35" s="13">
        <f t="shared" si="1"/>
        <v>8.3333333333333329E-2</v>
      </c>
      <c r="N35" s="13">
        <f t="shared" si="2"/>
        <v>8.3333333333333329E-2</v>
      </c>
      <c r="O35" s="13">
        <f t="shared" si="3"/>
        <v>-0.75</v>
      </c>
    </row>
    <row r="36" spans="1:15" ht="120" x14ac:dyDescent="0.25">
      <c r="A36" s="3">
        <v>35</v>
      </c>
      <c r="B36" s="4" t="s">
        <v>57</v>
      </c>
      <c r="C36" t="s">
        <v>58</v>
      </c>
      <c r="D36" s="3">
        <v>0.5</v>
      </c>
      <c r="E36" s="3">
        <v>0</v>
      </c>
      <c r="F36" s="3">
        <v>-0.5</v>
      </c>
      <c r="G36" s="3">
        <v>0.5</v>
      </c>
      <c r="H36" s="3">
        <v>0</v>
      </c>
      <c r="I36" s="3">
        <v>-0.75</v>
      </c>
      <c r="J36" s="9">
        <v>0.25</v>
      </c>
      <c r="K36" s="3">
        <v>0</v>
      </c>
      <c r="L36" s="3">
        <v>-0.75</v>
      </c>
      <c r="M36" s="13">
        <f t="shared" si="1"/>
        <v>0.41666666666666669</v>
      </c>
      <c r="N36" s="13">
        <f t="shared" si="2"/>
        <v>0</v>
      </c>
      <c r="O36" s="13">
        <f t="shared" si="3"/>
        <v>-0.66666666666666663</v>
      </c>
    </row>
    <row r="37" spans="1:15" ht="90" x14ac:dyDescent="0.25">
      <c r="A37" s="3">
        <v>36</v>
      </c>
      <c r="B37" s="4" t="s">
        <v>59</v>
      </c>
      <c r="C37" t="s">
        <v>13</v>
      </c>
      <c r="D37" s="3">
        <v>1</v>
      </c>
      <c r="E37" s="3">
        <v>0</v>
      </c>
      <c r="F37" s="3">
        <v>-0.75</v>
      </c>
      <c r="G37" s="3">
        <v>1</v>
      </c>
      <c r="H37" s="3">
        <v>0</v>
      </c>
      <c r="I37" s="3">
        <v>-1</v>
      </c>
      <c r="J37" s="9">
        <v>1</v>
      </c>
      <c r="K37" s="3">
        <v>0</v>
      </c>
      <c r="L37" s="3">
        <v>-0.75</v>
      </c>
      <c r="M37" s="13">
        <f t="shared" si="1"/>
        <v>1</v>
      </c>
      <c r="N37" s="13">
        <f t="shared" si="2"/>
        <v>0</v>
      </c>
      <c r="O37" s="13">
        <f t="shared" si="3"/>
        <v>-0.83333333333333337</v>
      </c>
    </row>
    <row r="38" spans="1:15" ht="45" x14ac:dyDescent="0.25">
      <c r="A38" s="3">
        <v>37</v>
      </c>
      <c r="B38" s="4" t="s">
        <v>60</v>
      </c>
      <c r="C38" t="s">
        <v>1</v>
      </c>
      <c r="D38" s="3">
        <v>0</v>
      </c>
      <c r="E38" s="3">
        <v>0</v>
      </c>
      <c r="F38" s="3">
        <v>0</v>
      </c>
      <c r="G38" s="3">
        <v>0</v>
      </c>
      <c r="H38" s="3">
        <v>0</v>
      </c>
      <c r="I38" s="3">
        <v>0</v>
      </c>
      <c r="J38" s="9">
        <v>0.75</v>
      </c>
      <c r="K38" s="3">
        <v>0</v>
      </c>
      <c r="L38" s="3">
        <v>0</v>
      </c>
      <c r="M38" s="13">
        <f t="shared" si="1"/>
        <v>0.25</v>
      </c>
      <c r="N38" s="13">
        <f t="shared" si="2"/>
        <v>0</v>
      </c>
      <c r="O38" s="13">
        <f t="shared" si="3"/>
        <v>0</v>
      </c>
    </row>
    <row r="39" spans="1:15" ht="60" x14ac:dyDescent="0.25">
      <c r="A39" s="3">
        <v>38</v>
      </c>
      <c r="B39" s="4" t="s">
        <v>61</v>
      </c>
      <c r="C39" t="s">
        <v>36</v>
      </c>
      <c r="D39" s="3">
        <v>0</v>
      </c>
      <c r="E39" s="3">
        <v>0</v>
      </c>
      <c r="F39" s="3">
        <v>0</v>
      </c>
      <c r="G39" s="3">
        <v>0</v>
      </c>
      <c r="H39" s="3">
        <v>0</v>
      </c>
      <c r="I39" s="3">
        <v>0</v>
      </c>
      <c r="J39" s="9">
        <v>-0.25</v>
      </c>
      <c r="K39" s="3">
        <v>0.25</v>
      </c>
      <c r="L39" s="3">
        <v>-0.5</v>
      </c>
      <c r="M39" s="13">
        <f t="shared" si="1"/>
        <v>-8.3333333333333329E-2</v>
      </c>
      <c r="N39" s="13">
        <f t="shared" si="2"/>
        <v>8.3333333333333329E-2</v>
      </c>
      <c r="O39" s="13">
        <f t="shared" si="3"/>
        <v>-0.16666666666666666</v>
      </c>
    </row>
    <row r="40" spans="1:15" ht="409.5" x14ac:dyDescent="0.25">
      <c r="A40" s="3">
        <v>39</v>
      </c>
      <c r="B40" s="4" t="s">
        <v>62</v>
      </c>
      <c r="C40" t="s">
        <v>13</v>
      </c>
      <c r="D40" s="3">
        <v>1</v>
      </c>
      <c r="E40" s="3">
        <v>0</v>
      </c>
      <c r="F40" s="3">
        <v>-1</v>
      </c>
      <c r="G40" s="3">
        <v>1</v>
      </c>
      <c r="H40" s="3">
        <v>0</v>
      </c>
      <c r="I40" s="3">
        <v>-1</v>
      </c>
      <c r="J40" s="9">
        <v>0.75</v>
      </c>
      <c r="K40" s="3">
        <v>0</v>
      </c>
      <c r="L40" s="3">
        <v>-0.75</v>
      </c>
      <c r="M40" s="13">
        <f t="shared" si="1"/>
        <v>0.91666666666666663</v>
      </c>
      <c r="N40" s="13">
        <f t="shared" si="2"/>
        <v>0</v>
      </c>
      <c r="O40" s="13">
        <f t="shared" si="3"/>
        <v>-0.91666666666666663</v>
      </c>
    </row>
    <row r="41" spans="1:15" ht="409.5" x14ac:dyDescent="0.25">
      <c r="A41" s="3">
        <v>40</v>
      </c>
      <c r="B41" s="4" t="s">
        <v>63</v>
      </c>
      <c r="C41" t="s">
        <v>13</v>
      </c>
      <c r="D41" s="3">
        <v>1</v>
      </c>
      <c r="E41" s="3">
        <v>0</v>
      </c>
      <c r="F41" s="3">
        <v>-1</v>
      </c>
      <c r="G41" s="3">
        <v>0</v>
      </c>
      <c r="H41" s="3">
        <v>0</v>
      </c>
      <c r="I41" s="3">
        <v>-1</v>
      </c>
      <c r="J41" s="9">
        <v>0</v>
      </c>
      <c r="K41" s="3">
        <v>0</v>
      </c>
      <c r="L41" s="3">
        <v>-0.75</v>
      </c>
      <c r="M41" s="13">
        <f t="shared" si="1"/>
        <v>0.33333333333333331</v>
      </c>
      <c r="N41" s="13">
        <f t="shared" si="2"/>
        <v>0</v>
      </c>
      <c r="O41" s="13">
        <f t="shared" si="3"/>
        <v>-0.91666666666666663</v>
      </c>
    </row>
    <row r="42" spans="1:15" ht="409.5" x14ac:dyDescent="0.25">
      <c r="A42" s="3">
        <v>41</v>
      </c>
      <c r="B42" s="4" t="s">
        <v>64</v>
      </c>
      <c r="C42" t="s">
        <v>13</v>
      </c>
      <c r="D42" s="3">
        <v>1</v>
      </c>
      <c r="E42" s="3">
        <v>0.25</v>
      </c>
      <c r="F42" s="3">
        <v>-1</v>
      </c>
      <c r="G42" s="3">
        <v>0.75</v>
      </c>
      <c r="H42" s="3">
        <v>0</v>
      </c>
      <c r="I42" s="3">
        <v>-0.75</v>
      </c>
      <c r="J42" s="9">
        <v>1</v>
      </c>
      <c r="K42" s="3">
        <v>0.5</v>
      </c>
      <c r="L42" s="3">
        <v>-0.75</v>
      </c>
      <c r="M42" s="13">
        <f t="shared" si="1"/>
        <v>0.91666666666666663</v>
      </c>
      <c r="N42" s="13">
        <f t="shared" si="2"/>
        <v>0.25</v>
      </c>
      <c r="O42" s="13">
        <f t="shared" si="3"/>
        <v>-0.83333333333333337</v>
      </c>
    </row>
    <row r="43" spans="1:15" ht="409.5" x14ac:dyDescent="0.25">
      <c r="A43" s="3">
        <v>42</v>
      </c>
      <c r="B43" s="4" t="s">
        <v>65</v>
      </c>
      <c r="C43" t="s">
        <v>1</v>
      </c>
      <c r="D43" s="3">
        <v>1</v>
      </c>
      <c r="E43" s="3">
        <v>0</v>
      </c>
      <c r="F43" s="3">
        <v>-1</v>
      </c>
      <c r="G43" s="3">
        <v>1</v>
      </c>
      <c r="H43" s="3">
        <v>0</v>
      </c>
      <c r="I43" s="3">
        <v>-1</v>
      </c>
      <c r="J43" s="9">
        <v>1</v>
      </c>
      <c r="K43" s="3">
        <v>0</v>
      </c>
      <c r="L43" s="3">
        <v>-0.75</v>
      </c>
      <c r="M43" s="13">
        <f t="shared" si="1"/>
        <v>1</v>
      </c>
      <c r="N43" s="13">
        <f t="shared" si="2"/>
        <v>0</v>
      </c>
      <c r="O43" s="13">
        <f t="shared" si="3"/>
        <v>-0.91666666666666663</v>
      </c>
    </row>
    <row r="44" spans="1:15" ht="409.5" x14ac:dyDescent="0.25">
      <c r="A44" s="3">
        <v>43</v>
      </c>
      <c r="B44" s="4" t="s">
        <v>66</v>
      </c>
      <c r="C44" t="s">
        <v>13</v>
      </c>
      <c r="D44" s="3">
        <v>1</v>
      </c>
      <c r="E44" s="3">
        <v>0</v>
      </c>
      <c r="F44" s="3">
        <v>-1</v>
      </c>
      <c r="G44" s="3">
        <v>1</v>
      </c>
      <c r="H44" s="3">
        <v>0</v>
      </c>
      <c r="I44" s="3">
        <v>-1</v>
      </c>
      <c r="J44" s="9">
        <v>0.75</v>
      </c>
      <c r="K44" s="3">
        <v>0</v>
      </c>
      <c r="L44" s="3">
        <v>-0.75</v>
      </c>
      <c r="M44" s="13">
        <f t="shared" si="1"/>
        <v>0.91666666666666663</v>
      </c>
      <c r="N44" s="13">
        <f t="shared" si="2"/>
        <v>0</v>
      </c>
      <c r="O44" s="13">
        <f t="shared" si="3"/>
        <v>-0.91666666666666663</v>
      </c>
    </row>
    <row r="45" spans="1:15" ht="105" x14ac:dyDescent="0.25">
      <c r="A45" s="3">
        <v>44</v>
      </c>
      <c r="B45" s="4" t="s">
        <v>67</v>
      </c>
      <c r="C45" t="s">
        <v>1</v>
      </c>
      <c r="D45" s="3">
        <v>1</v>
      </c>
      <c r="E45" s="3">
        <v>0</v>
      </c>
      <c r="F45" s="3">
        <v>-0.75</v>
      </c>
      <c r="G45" s="3">
        <v>0</v>
      </c>
      <c r="H45" s="3">
        <v>0</v>
      </c>
      <c r="I45" s="3">
        <v>-0.75</v>
      </c>
      <c r="J45" s="9">
        <v>0.25</v>
      </c>
      <c r="K45" s="3">
        <v>0</v>
      </c>
      <c r="L45" s="3">
        <v>-0.75</v>
      </c>
      <c r="M45" s="13">
        <f t="shared" si="1"/>
        <v>0.41666666666666669</v>
      </c>
      <c r="N45" s="13">
        <f t="shared" si="2"/>
        <v>0</v>
      </c>
      <c r="O45" s="13">
        <f t="shared" si="3"/>
        <v>-0.75</v>
      </c>
    </row>
    <row r="46" spans="1:15" ht="315" x14ac:dyDescent="0.25">
      <c r="A46" s="3">
        <v>45</v>
      </c>
      <c r="B46" s="4" t="s">
        <v>68</v>
      </c>
      <c r="C46" t="s">
        <v>1</v>
      </c>
      <c r="D46" s="3">
        <v>1</v>
      </c>
      <c r="E46" s="3">
        <v>0</v>
      </c>
      <c r="F46" s="3">
        <v>-1</v>
      </c>
      <c r="G46" s="3">
        <v>1</v>
      </c>
      <c r="H46" s="3">
        <v>0</v>
      </c>
      <c r="I46" s="3">
        <v>-1</v>
      </c>
      <c r="J46" s="9">
        <v>1</v>
      </c>
      <c r="K46" s="3">
        <v>0</v>
      </c>
      <c r="L46" s="3">
        <v>-1</v>
      </c>
      <c r="M46" s="13">
        <f t="shared" si="1"/>
        <v>1</v>
      </c>
      <c r="N46" s="13">
        <f t="shared" si="2"/>
        <v>0</v>
      </c>
      <c r="O46" s="13">
        <f t="shared" si="3"/>
        <v>-1</v>
      </c>
    </row>
    <row r="47" spans="1:15" ht="409.5" x14ac:dyDescent="0.25">
      <c r="A47" s="3">
        <v>46</v>
      </c>
      <c r="B47" s="4" t="s">
        <v>69</v>
      </c>
      <c r="C47" t="s">
        <v>13</v>
      </c>
      <c r="D47" s="3">
        <v>1</v>
      </c>
      <c r="E47" s="3">
        <v>0</v>
      </c>
      <c r="F47" s="3">
        <v>-1</v>
      </c>
      <c r="G47" s="3">
        <v>1</v>
      </c>
      <c r="H47" s="3">
        <v>0</v>
      </c>
      <c r="I47" s="3">
        <v>-1</v>
      </c>
      <c r="J47" s="9">
        <v>1</v>
      </c>
      <c r="K47" s="3">
        <v>0.25</v>
      </c>
      <c r="L47" s="3">
        <v>-0.75</v>
      </c>
      <c r="M47" s="13">
        <f t="shared" si="1"/>
        <v>1</v>
      </c>
      <c r="N47" s="13">
        <f t="shared" si="2"/>
        <v>8.3333333333333329E-2</v>
      </c>
      <c r="O47" s="13">
        <f t="shared" si="3"/>
        <v>-0.91666666666666663</v>
      </c>
    </row>
    <row r="48" spans="1:15" ht="105" x14ac:dyDescent="0.25">
      <c r="A48" s="3">
        <v>47</v>
      </c>
      <c r="B48" s="4" t="s">
        <v>70</v>
      </c>
      <c r="C48" t="s">
        <v>1</v>
      </c>
      <c r="D48" s="3">
        <v>1</v>
      </c>
      <c r="E48" s="3">
        <v>0</v>
      </c>
      <c r="F48" s="3">
        <v>-0.75</v>
      </c>
      <c r="G48" s="3">
        <v>0</v>
      </c>
      <c r="H48" s="3">
        <v>0</v>
      </c>
      <c r="I48" s="3">
        <v>-1</v>
      </c>
      <c r="J48" s="9">
        <v>0.75</v>
      </c>
      <c r="K48" s="3">
        <v>0</v>
      </c>
      <c r="L48" s="3">
        <v>-0.5</v>
      </c>
      <c r="M48" s="13">
        <f t="shared" si="1"/>
        <v>0.58333333333333337</v>
      </c>
      <c r="N48" s="13">
        <f t="shared" si="2"/>
        <v>0</v>
      </c>
      <c r="O48" s="13">
        <f t="shared" si="3"/>
        <v>-0.75</v>
      </c>
    </row>
    <row r="49" spans="1:15" ht="180" x14ac:dyDescent="0.25">
      <c r="A49" s="3">
        <v>48</v>
      </c>
      <c r="B49" s="4" t="s">
        <v>71</v>
      </c>
      <c r="C49" t="s">
        <v>11</v>
      </c>
      <c r="D49" s="3">
        <v>0</v>
      </c>
      <c r="E49" s="3">
        <v>0.5</v>
      </c>
      <c r="F49" s="3">
        <v>-0.75</v>
      </c>
      <c r="G49" s="3">
        <v>0</v>
      </c>
      <c r="H49" s="3">
        <v>0.25</v>
      </c>
      <c r="I49" s="3">
        <v>-0.75</v>
      </c>
      <c r="J49" s="9">
        <v>-0.25</v>
      </c>
      <c r="K49" s="3">
        <v>0.75</v>
      </c>
      <c r="L49" s="3">
        <v>-0.5</v>
      </c>
      <c r="M49" s="13">
        <f t="shared" si="1"/>
        <v>-8.3333333333333329E-2</v>
      </c>
      <c r="N49" s="13">
        <f t="shared" si="2"/>
        <v>0.5</v>
      </c>
      <c r="O49" s="13">
        <f t="shared" si="3"/>
        <v>-0.66666666666666663</v>
      </c>
    </row>
    <row r="50" spans="1:15" ht="409.5" x14ac:dyDescent="0.25">
      <c r="A50" s="3">
        <v>49</v>
      </c>
      <c r="B50" s="4" t="s">
        <v>72</v>
      </c>
      <c r="C50" t="s">
        <v>73</v>
      </c>
      <c r="D50" s="3">
        <v>-0.25</v>
      </c>
      <c r="E50" s="3">
        <v>0.5</v>
      </c>
      <c r="F50" s="3">
        <v>-1</v>
      </c>
      <c r="G50" s="3">
        <v>0.25</v>
      </c>
      <c r="H50" s="3">
        <v>0.5</v>
      </c>
      <c r="I50" s="3">
        <v>-0.75</v>
      </c>
      <c r="J50" s="9">
        <v>0.5</v>
      </c>
      <c r="K50" s="3">
        <v>0.75</v>
      </c>
      <c r="L50" s="3">
        <v>-0.75</v>
      </c>
      <c r="M50" s="13">
        <f t="shared" si="1"/>
        <v>0.16666666666666666</v>
      </c>
      <c r="N50" s="13">
        <f t="shared" si="2"/>
        <v>0.58333333333333337</v>
      </c>
      <c r="O50" s="13">
        <f t="shared" si="3"/>
        <v>-0.83333333333333337</v>
      </c>
    </row>
    <row r="51" spans="1:15" ht="409.5" x14ac:dyDescent="0.25">
      <c r="A51" s="3">
        <v>50</v>
      </c>
      <c r="B51" s="4" t="s">
        <v>74</v>
      </c>
      <c r="C51" t="s">
        <v>13</v>
      </c>
      <c r="D51" s="3">
        <v>1</v>
      </c>
      <c r="E51" s="3">
        <v>0</v>
      </c>
      <c r="F51" s="3">
        <v>-1</v>
      </c>
      <c r="G51" s="3">
        <v>1</v>
      </c>
      <c r="H51" s="3">
        <v>0</v>
      </c>
      <c r="I51" s="3">
        <v>-1</v>
      </c>
      <c r="J51" s="9">
        <v>1</v>
      </c>
      <c r="K51" s="3">
        <v>0</v>
      </c>
      <c r="L51" s="3">
        <v>-0.75</v>
      </c>
      <c r="M51" s="13">
        <f t="shared" si="1"/>
        <v>1</v>
      </c>
      <c r="N51" s="13">
        <f t="shared" si="2"/>
        <v>0</v>
      </c>
      <c r="O51" s="13">
        <f t="shared" si="3"/>
        <v>-0.91666666666666663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Pratishtha Batra</cp:lastModifiedBy>
  <cp:revision/>
  <dcterms:created xsi:type="dcterms:W3CDTF">2023-10-13T17:51:23Z</dcterms:created>
  <dcterms:modified xsi:type="dcterms:W3CDTF">2023-10-20T20:59:23Z</dcterms:modified>
  <cp:category/>
  <cp:contentStatus/>
</cp:coreProperties>
</file>