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rativa\datascience and data analytics\data analytics bootcamp 3.0\Excel\3\"/>
    </mc:Choice>
  </mc:AlternateContent>
  <xr:revisionPtr revIDLastSave="0" documentId="13_ncr:1_{275FD0B5-78AF-4D58-9981-ECE75D3C1569}" xr6:coauthVersionLast="47" xr6:coauthVersionMax="47" xr10:uidLastSave="{00000000-0000-0000-0000-000000000000}"/>
  <bookViews>
    <workbookView xWindow="-108" yWindow="-108" windowWidth="23256" windowHeight="12456" xr2:uid="{9530BDCB-4E13-4924-AE12-09A760334EFF}"/>
  </bookViews>
  <sheets>
    <sheet name="Company Financials" sheetId="6" r:id="rId1"/>
    <sheet name="Employee salary" sheetId="8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8" l="1"/>
  <c r="C8" i="6"/>
  <c r="D8" i="6"/>
  <c r="E8" i="6"/>
  <c r="F8" i="6"/>
  <c r="G8" i="6"/>
  <c r="B8" i="6"/>
  <c r="B7" i="6"/>
  <c r="C7" i="6"/>
  <c r="D7" i="6"/>
  <c r="E7" i="6"/>
  <c r="F7" i="6"/>
  <c r="G7" i="6"/>
  <c r="D5" i="8"/>
  <c r="D6" i="8"/>
  <c r="D3" i="8"/>
</calcChain>
</file>

<file path=xl/sharedStrings.xml><?xml version="1.0" encoding="utf-8"?>
<sst xmlns="http://schemas.openxmlformats.org/spreadsheetml/2006/main" count="23" uniqueCount="23">
  <si>
    <t>Q1</t>
  </si>
  <si>
    <t>Q2</t>
  </si>
  <si>
    <t>Line Item</t>
  </si>
  <si>
    <t>1-Jan</t>
  </si>
  <si>
    <t>Feb-23</t>
  </si>
  <si>
    <t>Mar-23</t>
  </si>
  <si>
    <t>Apr-23</t>
  </si>
  <si>
    <t>May-23</t>
  </si>
  <si>
    <t>Jun-23</t>
  </si>
  <si>
    <t>Revenue</t>
  </si>
  <si>
    <t xml:space="preserve">  - Cost of goods sold (COGS)</t>
  </si>
  <si>
    <t xml:space="preserve">  - Selling, general and administrative (SG&amp;A)</t>
  </si>
  <si>
    <t xml:space="preserve">  - Depreciation and amortization</t>
  </si>
  <si>
    <t>Operating income</t>
  </si>
  <si>
    <t>Salary</t>
  </si>
  <si>
    <t>Bonus</t>
  </si>
  <si>
    <t>Total Compensation</t>
  </si>
  <si>
    <t>Tom</t>
  </si>
  <si>
    <t>Peter</t>
  </si>
  <si>
    <t>Mohan</t>
  </si>
  <si>
    <t>Laila</t>
  </si>
  <si>
    <t>Operating income %</t>
  </si>
  <si>
    <t>password protected=liva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</si>
</sst>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[$-409]d\-mmm;@"/>
    <numFmt numFmtId="166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2" applyFont="1"/>
    <xf numFmtId="0" fontId="0" fillId="2" borderId="0" xfId="0" applyFill="1"/>
    <xf numFmtId="166" fontId="0" fillId="0" borderId="0" xfId="1" applyNumberFormat="1" applyFont="1" applyBorder="1"/>
    <xf numFmtId="0" fontId="0" fillId="4" borderId="1" xfId="0" applyFill="1" applyBorder="1" applyAlignment="1">
      <alignment horizontal="center"/>
    </xf>
    <xf numFmtId="165" fontId="2" fillId="3" borderId="1" xfId="0" applyNumberFormat="1" applyFont="1" applyFill="1" applyBorder="1"/>
    <xf numFmtId="17" fontId="2" fillId="3" borderId="1" xfId="0" applyNumberFormat="1" applyFont="1" applyFill="1" applyBorder="1"/>
    <xf numFmtId="0" fontId="0" fillId="0" borderId="1" xfId="0" applyBorder="1"/>
    <xf numFmtId="166" fontId="0" fillId="0" borderId="1" xfId="1" applyNumberFormat="1" applyFont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7B463-C05E-4B0B-A3FD-8D467473632B}">
  <dimension ref="A1:G12"/>
  <sheetViews>
    <sheetView tabSelected="1" zoomScale="130" zoomScaleNormal="130" workbookViewId="0">
      <selection activeCell="D13" sqref="D13"/>
    </sheetView>
  </sheetViews>
  <sheetFormatPr defaultRowHeight="14.4" x14ac:dyDescent="0.3"/>
  <cols>
    <col min="1" max="1" width="25.88671875" customWidth="1"/>
    <col min="2" max="2" width="12.44140625" customWidth="1"/>
    <col min="3" max="3" width="9.109375" customWidth="1"/>
    <col min="6" max="6" width="9.33203125" customWidth="1"/>
    <col min="11" max="11" width="12.109375" bestFit="1" customWidth="1"/>
  </cols>
  <sheetData>
    <row r="1" spans="1:7" x14ac:dyDescent="0.3">
      <c r="B1" s="4" t="s">
        <v>0</v>
      </c>
      <c r="C1" s="4"/>
      <c r="D1" s="4"/>
      <c r="E1" s="4" t="s">
        <v>1</v>
      </c>
      <c r="F1" s="4"/>
      <c r="G1" s="4"/>
    </row>
    <row r="2" spans="1:7" x14ac:dyDescent="0.3">
      <c r="A2" s="5" t="s">
        <v>2</v>
      </c>
      <c r="B2" s="5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</row>
    <row r="3" spans="1:7" x14ac:dyDescent="0.3">
      <c r="A3" s="7" t="s">
        <v>9</v>
      </c>
      <c r="B3" s="7">
        <v>100</v>
      </c>
      <c r="C3" s="7">
        <v>85</v>
      </c>
      <c r="D3" s="7">
        <v>87</v>
      </c>
      <c r="E3" s="7">
        <v>73</v>
      </c>
      <c r="F3" s="7">
        <v>68</v>
      </c>
      <c r="G3" s="7">
        <v>85</v>
      </c>
    </row>
    <row r="4" spans="1:7" x14ac:dyDescent="0.3">
      <c r="A4" s="7" t="s">
        <v>10</v>
      </c>
      <c r="B4" s="7">
        <v>42</v>
      </c>
      <c r="C4" s="7">
        <v>37</v>
      </c>
      <c r="D4" s="7">
        <v>38</v>
      </c>
      <c r="E4" s="7">
        <v>32</v>
      </c>
      <c r="F4" s="7">
        <v>18</v>
      </c>
      <c r="G4" s="7">
        <v>49</v>
      </c>
    </row>
    <row r="5" spans="1:7" ht="28.8" x14ac:dyDescent="0.3">
      <c r="A5" s="9" t="s">
        <v>11</v>
      </c>
      <c r="B5" s="7">
        <v>12</v>
      </c>
      <c r="C5" s="7">
        <v>1</v>
      </c>
      <c r="D5" s="7">
        <v>4</v>
      </c>
      <c r="E5" s="7">
        <v>5</v>
      </c>
      <c r="F5" s="7">
        <v>8</v>
      </c>
      <c r="G5" s="7">
        <v>2</v>
      </c>
    </row>
    <row r="6" spans="1:7" ht="28.8" x14ac:dyDescent="0.3">
      <c r="A6" s="9" t="s">
        <v>12</v>
      </c>
      <c r="B6" s="7">
        <v>17</v>
      </c>
      <c r="C6" s="7">
        <v>15</v>
      </c>
      <c r="D6" s="7">
        <v>7</v>
      </c>
      <c r="E6" s="7">
        <v>12</v>
      </c>
      <c r="F6" s="7">
        <v>10</v>
      </c>
      <c r="G6" s="7">
        <v>9</v>
      </c>
    </row>
    <row r="7" spans="1:7" x14ac:dyDescent="0.3">
      <c r="A7" s="7" t="s">
        <v>13</v>
      </c>
      <c r="B7" s="7">
        <f>B3-B4-B5-B6</f>
        <v>29</v>
      </c>
      <c r="C7" s="7">
        <f t="shared" ref="C7:D7" si="0">C3-C4-C5-C6</f>
        <v>32</v>
      </c>
      <c r="D7" s="7">
        <f t="shared" si="0"/>
        <v>38</v>
      </c>
      <c r="E7" s="7">
        <f t="shared" ref="E7" si="1">E3-E4-E5-E6</f>
        <v>24</v>
      </c>
      <c r="F7" s="7">
        <f t="shared" ref="F7" si="2">F3-F4-F5-F6</f>
        <v>32</v>
      </c>
      <c r="G7" s="7">
        <f t="shared" ref="G7" si="3">G3-G4-G5-G6</f>
        <v>25</v>
      </c>
    </row>
    <row r="8" spans="1:7" x14ac:dyDescent="0.3">
      <c r="A8" s="7" t="s">
        <v>21</v>
      </c>
      <c r="B8" s="8">
        <f>B7/B3</f>
        <v>0.28999999999999998</v>
      </c>
      <c r="C8" s="8">
        <f t="shared" ref="C8:G8" si="4">C7/C3</f>
        <v>0.37647058823529411</v>
      </c>
      <c r="D8" s="8">
        <f t="shared" si="4"/>
        <v>0.43678160919540232</v>
      </c>
      <c r="E8" s="8">
        <f t="shared" si="4"/>
        <v>0.32876712328767121</v>
      </c>
      <c r="F8" s="8">
        <f t="shared" si="4"/>
        <v>0.47058823529411764</v>
      </c>
      <c r="G8" s="8">
        <f t="shared" si="4"/>
        <v>0.29411764705882354</v>
      </c>
    </row>
    <row r="9" spans="1:7" x14ac:dyDescent="0.3">
      <c r="B9" s="3"/>
    </row>
    <row r="12" spans="1:7" x14ac:dyDescent="0.3">
      <c r="B12" s="1"/>
    </row>
  </sheetData>
  <mergeCells count="2">
    <mergeCell ref="B1:D1"/>
    <mergeCell ref="E1:G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3D5CD-5150-4353-B33D-22081DD05995}">
  <dimension ref="A2:D9"/>
  <sheetViews>
    <sheetView zoomScale="122" zoomScaleNormal="122" workbookViewId="0">
      <selection activeCell="F8" sqref="F8"/>
    </sheetView>
  </sheetViews>
  <sheetFormatPr defaultRowHeight="14.4" x14ac:dyDescent="0.3"/>
  <cols>
    <col min="3" max="3" width="11.5546875" customWidth="1"/>
    <col min="4" max="4" width="19" bestFit="1" customWidth="1"/>
  </cols>
  <sheetData>
    <row r="2" spans="1:4" x14ac:dyDescent="0.3">
      <c r="B2" s="2" t="s">
        <v>14</v>
      </c>
      <c r="C2" s="2" t="s">
        <v>15</v>
      </c>
      <c r="D2" s="2" t="s">
        <v>16</v>
      </c>
    </row>
    <row r="3" spans="1:4" x14ac:dyDescent="0.3">
      <c r="A3" t="s">
        <v>17</v>
      </c>
      <c r="B3">
        <v>100000</v>
      </c>
      <c r="C3">
        <v>50000</v>
      </c>
      <c r="D3">
        <f>C3+B3</f>
        <v>150000</v>
      </c>
    </row>
    <row r="4" spans="1:4" x14ac:dyDescent="0.3">
      <c r="A4" t="s">
        <v>18</v>
      </c>
      <c r="B4">
        <v>150000</v>
      </c>
      <c r="C4">
        <v>40000</v>
      </c>
      <c r="D4">
        <f t="shared" ref="D4:D6" si="0">C4+B4</f>
        <v>190000</v>
      </c>
    </row>
    <row r="5" spans="1:4" x14ac:dyDescent="0.3">
      <c r="A5" t="s">
        <v>19</v>
      </c>
      <c r="B5">
        <v>87000</v>
      </c>
      <c r="C5">
        <v>23000</v>
      </c>
      <c r="D5">
        <f t="shared" si="0"/>
        <v>110000</v>
      </c>
    </row>
    <row r="6" spans="1:4" x14ac:dyDescent="0.3">
      <c r="A6" t="s">
        <v>20</v>
      </c>
      <c r="B6">
        <v>125000</v>
      </c>
      <c r="C6">
        <v>45000</v>
      </c>
      <c r="D6">
        <f t="shared" si="0"/>
        <v>170000</v>
      </c>
    </row>
    <row r="9" spans="1:4" ht="28.8" x14ac:dyDescent="0.3">
      <c r="D9" s="10" t="s">
        <v>22</v>
      </c>
    </row>
  </sheetData>
  <sheetProtection algorithmName="SHA-512" hashValue="vA50HRJrAy8HTSnBL9EATuFCssntcU+9ReItHsglPMp/mQ0Qcm8trFj4FOM9oUh2EEfPWt+3DEKWRBbcTIIK0g==" saltValue="+mEbUBY5eof4mTkSxHs0Fg==" spinCount="100000" sheet="1" objects="1" scenarios="1" selectLockedCells="1" selectUn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Props1.xml><?xml version="1.0" encoding="utf-8"?>
<ds:datastoreItem xmlns:ds="http://schemas.openxmlformats.org/officeDocument/2006/customXml" ds:itemID="{DD9B7886-E5A3-4D6A-84D0-86866E5B35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06C7C1-35E5-4189-A4E2-5460DB68582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37863CE-6537-4A9C-A505-6059106A7573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Company Financials</vt:lpstr>
      <vt:lpstr>Employee salary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Dhaval Patel</dc:creator>
  <cp:keywords/>
  <dc:description/>
  <cp:lastModifiedBy>PRATIVA DAS</cp:lastModifiedBy>
  <cp:revision/>
  <dcterms:created xsi:type="dcterms:W3CDTF">2023-02-20T12:09:45Z</dcterms:created>
  <dcterms:modified xsi:type="dcterms:W3CDTF">2024-09-18T06:07:45Z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