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Prativa\datascience and data analytics\data analytics bootcamp 3.0\Excel\7\"/>
    </mc:Choice>
  </mc:AlternateContent>
  <xr:revisionPtr revIDLastSave="0" documentId="13_ncr:1_{543FF3C5-47E1-4B20-9A57-B8E284EF48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 Studios P&amp;L" sheetId="9" r:id="rId1"/>
    <sheet name="target" sheetId="10" r:id="rId2"/>
    <sheet name="MovieFinancials" sheetId="8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movies_data_modeling.xlsxtarget1" hidden="1">target[]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movies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36903AA-3141-41AA-932E-C173412EA63F}" name="WorksheetConnection_movies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ata_modeling.xlsxtarget1"/>
        </x15:connection>
      </ext>
    </extLst>
  </connection>
</connections>
</file>

<file path=xl/sharedStrings.xml><?xml version="1.0" encoding="utf-8"?>
<sst xmlns="http://schemas.openxmlformats.org/spreadsheetml/2006/main" count="392" uniqueCount="214">
  <si>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</si>
  <si>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</si>
  <si>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</si>
  <si>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</si>
  <si>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</si>
  <si>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</si>
  <si>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</si>
  <si>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</si>
  <si>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</si>
  <si>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</si>
  <si>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</si>
  <si>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</si>
  <si>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</si>
  <si>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</si>
  <si>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</si>
  <si>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</si>
  <si>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</si>
  <si>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</si>
  <si>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</si>
  <si>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</si>
  <si>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</si>
  <si>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</si>
  <si>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</si>
  <si>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</si>
  <si>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</si>
  <si>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</si>
  <si>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</si>
  <si>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</si>
  <si>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</si>
  <si>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</si>
  <si>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</si>
  <si>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</si>
  <si>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</si>
  <si>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</si>
  <si>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</si>
  <si>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</si>
  <si>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</si>
  <si>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</si>
  <si>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</si>
  <si>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</si>
  <si>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</si>
  <si>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</si>
  <si>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</si>
  <si>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</si>
  <si>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</si>
  <si>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</si>
  <si>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</si>
  <si>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</si>
  <si>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</si>
  <si>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</si>
  <si>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</si>
  <si>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</si>
  <si>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</si>
  <si>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</si>
  <si>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</si>
  <si>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</si>
  <si>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</si>
  <si>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</si>
  <si>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</si>
  <si>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</si>
  <si>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</si>
  <si>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</si>
  <si>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</si>
  <si>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</si>
  <si>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</si>
  <si>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</si>
  <si>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</si>
  <si>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</si>
  <si>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</si>
  <si>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</si>
  <si>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</si>
  <si>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</si>
  <si>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</si>
  <si>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</si>
  <si>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</si>
  <si>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</si>
  <si>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</si>
  <si>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</si>
  <si>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</si>
  <si>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</si>
  <si>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</si>
  <si>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</si>
  <si>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</si>
  <si>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</si>
  <si>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</si>
  <si>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</si>
  <si>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</si>
  <si>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</si>
  <si>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</si>
  <si>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</si>
  <si>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</si>
  <si>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</si>
  <si>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</si>
  <si>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</si>
  <si>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</si>
  <si>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</si>
  <si>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</si>
  <si>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</si>
  <si>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</si>
  <si>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</si>
  <si>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</si>
  <si>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</si>
  <si>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</si>
  <si>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</si>
  <si>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</si>
  <si>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</si>
  <si>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</si>
  <si>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</si>
  <si>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</si>
  <si>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</si>
  <si>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</si>
  <si>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</si>
  <si>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</si>
  <si>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</si>
  <si>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</si>
  <si>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</si>
  <si>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</si>
  <si>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</si>
  <si>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</si>
  <si>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</si>
  <si>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</si>
  <si>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</si>
  <si>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</si>
  <si>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</si>
  <si>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</si>
  <si>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</si>
  <si>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</si>
  <si>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</si>
  <si>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</si>
  <si>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</si>
  <si>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</si>
  <si>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</si>
  <si>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</si>
  <si>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</si>
  <si>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</si>
  <si>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</si>
  <si>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</si>
  <si>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</si>
  <si>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</si>
  <si>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</si>
  <si>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</si>
  <si>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</si>
  <si>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</si>
  <si>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</si>
  <si>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</si>
  <si>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</si>
  <si>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</si>
  <si>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</si>
  <si>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</si>
  <si>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</si>
  <si>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</si>
  <si>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</si>
  <si>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</si>
  <si>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</si>
  <si>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</si>
  <si>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</si>
  <si>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</si>
  <si>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</si>
  <si>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</si>
  <si>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</si>
  <si>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</si>
  <si>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</si>
  <si>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</si>
  <si>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</si>
  <si>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</si>
  <si>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</si>
  <si>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</si>
  <si>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</si>
  <si>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</si>
  <si>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</si>
  <si>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</si>
  <si>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</si>
  <si>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</si>
  <si>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</si>
  <si>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</si>
  <si>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</si>
  <si>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</si>
  <si>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</si>
  <si>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</si>
  <si>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</si>
  <si>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</si>
  <si>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</si>
  <si>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</si>
  <si>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</si>
  <si>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</si>
  <si>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</si>
  <si>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</si>
  <si>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</si>
  <si>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</si>
  <si>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</si>
  <si>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</si>
  <si>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</si>
  <si>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</si>
  <si>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</si>
  <si>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</si>
  <si>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</si>
  <si>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</si>
  <si>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</si>
  <si>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</si>
  <si>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</si>
  <si>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</si>
  <si>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</si>
  <si>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</si>
  <si>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</si>
  <si>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</si>
  <si>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</si>
  <si>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</si>
  <si>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Not Available</t>
  </si>
  <si>
    <t>Grand Total</t>
  </si>
  <si>
    <t>Revenue $ mi</t>
  </si>
  <si>
    <t>Budget $ mi</t>
  </si>
  <si>
    <t>p/l $ mi</t>
  </si>
  <si>
    <t>p/l %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</si>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</sst>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"/>
    <numFmt numFmtId="165" formatCode="\$#,##0.00;\(\$#,##0.00\);\$#,##0.00"/>
    <numFmt numFmtId="166" formatCode="0.0%;\-0.0%;0.0%"/>
    <numFmt numFmtId="167" formatCode="[$$-409]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haval Patel" refreshedDate="44986.600206944444" backgroundQuery="1" createdVersion="8" refreshedVersion="8" minRefreshableVersion="3" recordCount="0" supportSubquery="1" supportAdvancedDrill="1" xr:uid="{FF4DF789-BE74-4483-ABB8-6A83B10D9D31}">
  <cacheSource type="external" connectionId="5"/>
  <cacheFields count="6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2" level="32767"/>
    <cacheField name="[Measures].[Budget $ mi]" caption="Budget $ mi" numFmtId="0" hierarchy="24" level="32767"/>
    <cacheField name="[Measures].[p/l $ mi]" caption="p/l $ mi" numFmtId="0" hierarchy="25" level="32767"/>
    <cacheField name="[Measures].[p/l %]" caption="p/l %" numFmtId="0" hierarchy="26" level="32767"/>
  </cacheFields>
  <cacheHierarchies count="30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1" applyNumberFormats="0" applyBorderFormats="0" applyFontFormats="0" applyPatternFormats="0" applyAlignmentFormats="0" applyWidthHeightFormats="1" dataCaption="Values" tag="a05dfc62-e0cd-4f54-88a9-d7d5477a7de0" updatedVersion="8" minRefreshableVersion="3" useAutoFormatting="1" itemPrintTitles="1" createdVersion="8" indent="0" outline="1" outlineData="1" multipleFieldFilters="0">
  <location ref="A3:E28" firstHeaderRow="0" firstDataRow="1" firstDataCol="1"/>
  <pivotFields count="6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dimension ref="A3:E28"/>
  <sheetViews>
    <sheetView tabSelected="1" zoomScale="109" zoomScaleNormal="175" workbookViewId="0">
      <selection activeCell="A9" sqref="A9"/>
    </sheetView>
  </sheetViews>
  <sheetFormatPr defaultRowHeight="14.4" x14ac:dyDescent="0.3"/>
  <cols>
    <col min="1" max="1" width="31.6640625" bestFit="1" customWidth="1"/>
    <col min="2" max="2" width="13.109375" bestFit="1" customWidth="1"/>
    <col min="3" max="3" width="11.44140625" bestFit="1" customWidth="1"/>
    <col min="4" max="4" width="10.5546875" bestFit="1" customWidth="1"/>
    <col min="5" max="5" width="8.44140625" bestFit="1" customWidth="1"/>
  </cols>
  <sheetData>
    <row r="3" spans="1:5" x14ac:dyDescent="0.3">
      <c r="A3" s="3" t="s">
        <v>160</v>
      </c>
      <c r="B3" t="s">
        <v>209</v>
      </c>
      <c r="C3" t="s">
        <v>210</v>
      </c>
      <c r="D3" t="s">
        <v>211</v>
      </c>
      <c r="E3" t="s">
        <v>212</v>
      </c>
    </row>
    <row r="4" spans="1:5" x14ac:dyDescent="0.3">
      <c r="A4" s="4" t="s">
        <v>6</v>
      </c>
    </row>
    <row r="5" spans="1:5" x14ac:dyDescent="0.3">
      <c r="A5" s="5" t="s">
        <v>25</v>
      </c>
      <c r="B5" s="8">
        <v>81.25</v>
      </c>
      <c r="C5" s="8">
        <v>22.5</v>
      </c>
      <c r="D5" s="8">
        <v>58.75</v>
      </c>
      <c r="E5" s="9">
        <v>2.6111111111111112</v>
      </c>
    </row>
    <row r="6" spans="1:5" x14ac:dyDescent="0.3">
      <c r="A6" s="5" t="s">
        <v>12</v>
      </c>
      <c r="B6" s="8">
        <v>28.875</v>
      </c>
      <c r="C6" s="8">
        <v>11.125</v>
      </c>
      <c r="D6" s="8">
        <v>17.75</v>
      </c>
      <c r="E6" s="9">
        <v>1.595505617977528</v>
      </c>
    </row>
    <row r="7" spans="1:5" x14ac:dyDescent="0.3">
      <c r="A7" s="5" t="s">
        <v>24</v>
      </c>
      <c r="B7" s="8">
        <v>150</v>
      </c>
      <c r="C7" s="8">
        <v>68.75</v>
      </c>
      <c r="D7" s="8">
        <v>81.25</v>
      </c>
      <c r="E7" s="9">
        <v>1.1818181818181819</v>
      </c>
    </row>
    <row r="8" spans="1:5" x14ac:dyDescent="0.3">
      <c r="A8" s="5" t="s">
        <v>205</v>
      </c>
      <c r="B8" s="8">
        <v>1.25</v>
      </c>
      <c r="C8" s="8">
        <v>0.875</v>
      </c>
      <c r="D8" s="8">
        <v>0.375</v>
      </c>
      <c r="E8" s="9">
        <v>0.42857142857142855</v>
      </c>
    </row>
    <row r="9" spans="1:5" x14ac:dyDescent="0.3">
      <c r="A9" s="5" t="s">
        <v>206</v>
      </c>
      <c r="B9" s="8">
        <v>156.25</v>
      </c>
      <c r="C9" s="8">
        <v>12.5</v>
      </c>
      <c r="D9" s="8">
        <v>143.75</v>
      </c>
      <c r="E9" s="9">
        <v>11.5</v>
      </c>
    </row>
    <row r="10" spans="1:5" x14ac:dyDescent="0.3">
      <c r="A10" s="5" t="s">
        <v>23</v>
      </c>
      <c r="B10" s="8">
        <v>45</v>
      </c>
      <c r="C10" s="8">
        <v>25</v>
      </c>
      <c r="D10" s="8">
        <v>20</v>
      </c>
      <c r="E10" s="9">
        <v>0.8</v>
      </c>
    </row>
    <row r="11" spans="1:5" x14ac:dyDescent="0.3">
      <c r="A11" s="5" t="s">
        <v>207</v>
      </c>
      <c r="B11" s="8">
        <v>60.625</v>
      </c>
      <c r="C11" s="8">
        <v>19</v>
      </c>
      <c r="D11" s="8">
        <v>41.625</v>
      </c>
      <c r="E11" s="9">
        <v>2.1907894736842106</v>
      </c>
    </row>
    <row r="12" spans="1:5" x14ac:dyDescent="0.3">
      <c r="A12" s="5" t="s">
        <v>27</v>
      </c>
      <c r="B12" s="8">
        <v>184.875</v>
      </c>
      <c r="C12" s="8">
        <v>33.75</v>
      </c>
      <c r="D12" s="8">
        <v>151.125</v>
      </c>
      <c r="E12" s="9">
        <v>4.4777777777777779</v>
      </c>
    </row>
    <row r="13" spans="1:5" x14ac:dyDescent="0.3">
      <c r="A13" s="5" t="s">
        <v>11</v>
      </c>
      <c r="B13" s="8">
        <v>230.5</v>
      </c>
      <c r="C13" s="8">
        <v>30</v>
      </c>
      <c r="D13" s="8">
        <v>200.5</v>
      </c>
      <c r="E13" s="9">
        <v>6.6833333333333336</v>
      </c>
    </row>
    <row r="14" spans="1:5" x14ac:dyDescent="0.3">
      <c r="A14" s="5" t="s">
        <v>22</v>
      </c>
      <c r="B14" s="8">
        <v>5.125</v>
      </c>
      <c r="C14" s="8">
        <v>1.25</v>
      </c>
      <c r="D14" s="8">
        <v>3.875</v>
      </c>
      <c r="E14" s="9">
        <v>3.1</v>
      </c>
    </row>
    <row r="15" spans="1:5" x14ac:dyDescent="0.3">
      <c r="A15" s="5" t="s">
        <v>10</v>
      </c>
      <c r="B15" s="8">
        <v>25</v>
      </c>
      <c r="C15" s="8">
        <v>5</v>
      </c>
      <c r="D15" s="8">
        <v>20</v>
      </c>
      <c r="E15" s="9">
        <v>4</v>
      </c>
    </row>
    <row r="16" spans="1:5" x14ac:dyDescent="0.3">
      <c r="A16" s="5" t="s">
        <v>26</v>
      </c>
      <c r="B16" s="8">
        <v>42.612499999999997</v>
      </c>
      <c r="C16" s="8">
        <v>3.125</v>
      </c>
      <c r="D16" s="8">
        <v>39.487499999999997</v>
      </c>
      <c r="E16" s="9">
        <v>12.635999999999999</v>
      </c>
    </row>
    <row r="17" spans="1:5" x14ac:dyDescent="0.3">
      <c r="A17" s="4" t="s">
        <v>7</v>
      </c>
    </row>
    <row r="18" spans="1:5" x14ac:dyDescent="0.3">
      <c r="A18" s="5" t="s">
        <v>19</v>
      </c>
      <c r="B18" s="8">
        <v>2847</v>
      </c>
      <c r="C18" s="8">
        <v>237</v>
      </c>
      <c r="D18" s="8">
        <v>2610</v>
      </c>
      <c r="E18" s="9">
        <v>11.012658227848101</v>
      </c>
    </row>
    <row r="19" spans="1:5" x14ac:dyDescent="0.3">
      <c r="A19" s="5" t="s">
        <v>13</v>
      </c>
      <c r="B19" s="8">
        <v>73.3</v>
      </c>
      <c r="C19" s="8">
        <v>25</v>
      </c>
      <c r="D19" s="8">
        <v>48.3</v>
      </c>
      <c r="E19" s="9">
        <v>1.9319999999999999</v>
      </c>
    </row>
    <row r="20" spans="1:5" x14ac:dyDescent="0.3">
      <c r="A20" s="5" t="s">
        <v>15</v>
      </c>
      <c r="B20" s="8">
        <v>307.10000000000002</v>
      </c>
      <c r="C20" s="8">
        <v>55</v>
      </c>
      <c r="D20" s="8">
        <v>252.1</v>
      </c>
      <c r="E20" s="9">
        <v>4.583636363636364</v>
      </c>
    </row>
    <row r="21" spans="1:5" x14ac:dyDescent="0.3">
      <c r="A21" s="5" t="s">
        <v>18</v>
      </c>
      <c r="B21" s="8">
        <v>3.3</v>
      </c>
      <c r="C21" s="8">
        <v>3.18</v>
      </c>
      <c r="D21" s="8">
        <v>0.12</v>
      </c>
      <c r="E21" s="9">
        <v>3.7735849056603772E-2</v>
      </c>
    </row>
    <row r="22" spans="1:5" x14ac:dyDescent="0.3">
      <c r="A22" s="5" t="s">
        <v>8</v>
      </c>
      <c r="B22" s="8">
        <v>9054.6</v>
      </c>
      <c r="C22" s="8">
        <v>1988.7</v>
      </c>
      <c r="D22" s="8">
        <v>7065.9</v>
      </c>
      <c r="E22" s="9">
        <v>3.5530245889274399</v>
      </c>
    </row>
    <row r="23" spans="1:5" x14ac:dyDescent="0.3">
      <c r="A23" s="5" t="s">
        <v>207</v>
      </c>
      <c r="B23" s="8">
        <v>263.10000000000002</v>
      </c>
      <c r="C23" s="8">
        <v>15.5</v>
      </c>
      <c r="D23" s="8">
        <v>247.6</v>
      </c>
      <c r="E23" s="9">
        <v>15.974193548387097</v>
      </c>
    </row>
    <row r="24" spans="1:5" x14ac:dyDescent="0.3">
      <c r="A24" s="5" t="s">
        <v>17</v>
      </c>
      <c r="B24" s="8">
        <v>2493</v>
      </c>
      <c r="C24" s="8">
        <v>207.2</v>
      </c>
      <c r="D24" s="8">
        <v>2285.8000000000002</v>
      </c>
      <c r="E24" s="9">
        <v>11.031853281853282</v>
      </c>
    </row>
    <row r="25" spans="1:5" x14ac:dyDescent="0.3">
      <c r="A25" s="5" t="s">
        <v>20</v>
      </c>
      <c r="B25" s="8">
        <v>1006</v>
      </c>
      <c r="C25" s="8">
        <v>185</v>
      </c>
      <c r="D25" s="8">
        <v>821</v>
      </c>
      <c r="E25" s="9">
        <v>4.4378378378378383</v>
      </c>
    </row>
    <row r="26" spans="1:5" x14ac:dyDescent="0.3">
      <c r="A26" s="5" t="s">
        <v>21</v>
      </c>
      <c r="B26" s="8">
        <v>1828.7</v>
      </c>
      <c r="C26" s="8">
        <v>188</v>
      </c>
      <c r="D26" s="8">
        <v>1640.7</v>
      </c>
      <c r="E26" s="9">
        <v>8.7271276595744673</v>
      </c>
    </row>
    <row r="27" spans="1:5" x14ac:dyDescent="0.3">
      <c r="A27" s="5" t="s">
        <v>14</v>
      </c>
      <c r="B27" s="8">
        <v>701.8</v>
      </c>
      <c r="C27" s="8">
        <v>165</v>
      </c>
      <c r="D27" s="8">
        <v>536.79999999999995</v>
      </c>
      <c r="E27" s="9">
        <v>3.2533333333333334</v>
      </c>
    </row>
    <row r="28" spans="1:5" x14ac:dyDescent="0.3">
      <c r="A28" s="4" t="s">
        <v>208</v>
      </c>
      <c r="B28" s="8">
        <v>19589.262500000001</v>
      </c>
      <c r="C28" s="8">
        <v>3302.4549999999999</v>
      </c>
      <c r="D28" s="8">
        <v>16286.807500000001</v>
      </c>
      <c r="E28" s="9">
        <v>4.9317273058981881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dimension ref="A1:B21"/>
  <sheetViews>
    <sheetView zoomScale="175" zoomScaleNormal="175" workbookViewId="0">
      <selection activeCell="A16" sqref="A16"/>
    </sheetView>
  </sheetViews>
  <sheetFormatPr defaultRowHeight="14.4" x14ac:dyDescent="0.3"/>
  <cols>
    <col min="1" max="1" width="34.5546875" customWidth="1"/>
    <col min="2" max="2" width="23" customWidth="1"/>
  </cols>
  <sheetData>
    <row r="1" spans="1:2" x14ac:dyDescent="0.3">
      <c r="A1" t="s">
        <v>4</v>
      </c>
      <c r="B1" t="s">
        <v>213</v>
      </c>
    </row>
    <row r="2" spans="1:2" x14ac:dyDescent="0.3">
      <c r="A2" t="s">
        <v>19</v>
      </c>
      <c r="B2" s="10">
        <v>2244.6</v>
      </c>
    </row>
    <row r="3" spans="1:2" x14ac:dyDescent="0.3">
      <c r="A3" t="s">
        <v>25</v>
      </c>
      <c r="B3" s="10">
        <v>42.7273</v>
      </c>
    </row>
    <row r="4" spans="1:2" x14ac:dyDescent="0.3">
      <c r="A4" t="s">
        <v>13</v>
      </c>
      <c r="B4" s="10">
        <v>47.333999999999996</v>
      </c>
    </row>
    <row r="5" spans="1:2" x14ac:dyDescent="0.3">
      <c r="A5" t="s">
        <v>15</v>
      </c>
      <c r="B5" s="10">
        <v>229.411</v>
      </c>
    </row>
    <row r="6" spans="1:2" x14ac:dyDescent="0.3">
      <c r="A6" t="s">
        <v>12</v>
      </c>
      <c r="B6" s="10">
        <v>12.171456000000001</v>
      </c>
    </row>
    <row r="7" spans="1:2" x14ac:dyDescent="0.3">
      <c r="A7" t="s">
        <v>24</v>
      </c>
      <c r="B7" s="10">
        <v>54.870139999999999</v>
      </c>
    </row>
    <row r="8" spans="1:2" x14ac:dyDescent="0.3">
      <c r="A8" t="s">
        <v>205</v>
      </c>
      <c r="B8" s="10">
        <v>0.3</v>
      </c>
    </row>
    <row r="9" spans="1:2" x14ac:dyDescent="0.3">
      <c r="A9" t="s">
        <v>206</v>
      </c>
      <c r="B9" s="10">
        <v>165.779166</v>
      </c>
    </row>
    <row r="10" spans="1:2" x14ac:dyDescent="0.3">
      <c r="A10" t="s">
        <v>18</v>
      </c>
      <c r="B10" s="10">
        <v>0.86</v>
      </c>
    </row>
    <row r="11" spans="1:2" x14ac:dyDescent="0.3">
      <c r="A11" t="s">
        <v>8</v>
      </c>
      <c r="B11" s="10">
        <v>6000</v>
      </c>
    </row>
    <row r="12" spans="1:2" x14ac:dyDescent="0.3">
      <c r="A12" t="s">
        <v>23</v>
      </c>
      <c r="B12" s="10">
        <v>14.129856</v>
      </c>
    </row>
    <row r="13" spans="1:2" x14ac:dyDescent="0.3">
      <c r="A13" t="s">
        <v>17</v>
      </c>
      <c r="B13" s="10">
        <v>2194.3679999999999</v>
      </c>
    </row>
    <row r="14" spans="1:2" x14ac:dyDescent="0.3">
      <c r="A14" t="s">
        <v>27</v>
      </c>
      <c r="B14" s="10">
        <v>166.43377999999998</v>
      </c>
    </row>
    <row r="15" spans="1:2" x14ac:dyDescent="0.3">
      <c r="A15" t="s">
        <v>20</v>
      </c>
      <c r="B15" s="10">
        <v>640.38</v>
      </c>
    </row>
    <row r="16" spans="1:2" x14ac:dyDescent="0.3">
      <c r="A16" t="s">
        <v>21</v>
      </c>
      <c r="B16" s="10">
        <v>1427.4090000000001</v>
      </c>
    </row>
    <row r="17" spans="1:2" x14ac:dyDescent="0.3">
      <c r="A17" t="s">
        <v>11</v>
      </c>
      <c r="B17" s="10">
        <v>135.40260499999999</v>
      </c>
    </row>
    <row r="18" spans="1:2" x14ac:dyDescent="0.3">
      <c r="A18" t="s">
        <v>22</v>
      </c>
      <c r="B18" s="10">
        <v>3.4623599999999999</v>
      </c>
    </row>
    <row r="19" spans="1:2" x14ac:dyDescent="0.3">
      <c r="A19" t="s">
        <v>14</v>
      </c>
      <c r="B19" s="10">
        <v>467.01599999999996</v>
      </c>
    </row>
    <row r="20" spans="1:2" x14ac:dyDescent="0.3">
      <c r="A20" t="s">
        <v>10</v>
      </c>
      <c r="B20" s="10">
        <v>22.233744000000002</v>
      </c>
    </row>
    <row r="21" spans="1:2" x14ac:dyDescent="0.3">
      <c r="A21" t="s">
        <v>26</v>
      </c>
      <c r="B21" s="10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4"/>
  <sheetViews>
    <sheetView showGridLines="0" zoomScale="205" zoomScaleNormal="205" workbookViewId="0">
      <selection activeCell="B10" sqref="B10"/>
    </sheetView>
  </sheetViews>
  <sheetFormatPr defaultRowHeight="14.4" x14ac:dyDescent="0.3"/>
  <cols>
    <col min="1" max="1" width="45.88671875" bestFit="1" customWidth="1"/>
    <col min="2" max="2" width="14.33203125" bestFit="1" customWidth="1"/>
    <col min="3" max="3" width="15.88671875" bestFit="1" customWidth="1"/>
    <col min="4" max="4" width="12.88671875" bestFit="1" customWidth="1"/>
    <col min="5" max="5" width="11.109375" bestFit="1" customWidth="1"/>
  </cols>
  <sheetData>
    <row r="1" spans="1:5" x14ac:dyDescent="0.3">
      <c r="A1" s="11" t="s">
        <v>204</v>
      </c>
      <c r="B1" s="11"/>
      <c r="C1" s="11"/>
      <c r="D1" s="11"/>
      <c r="E1" s="11"/>
    </row>
    <row r="3" spans="1:5" x14ac:dyDescent="0.3">
      <c r="A3" s="3" t="s">
        <v>160</v>
      </c>
      <c r="B3" t="s">
        <v>200</v>
      </c>
      <c r="C3" t="s">
        <v>201</v>
      </c>
      <c r="D3" t="s">
        <v>202</v>
      </c>
      <c r="E3" t="s">
        <v>203</v>
      </c>
    </row>
    <row r="4" spans="1:5" x14ac:dyDescent="0.3">
      <c r="A4" s="4" t="s">
        <v>7</v>
      </c>
      <c r="B4" s="6"/>
      <c r="C4" s="6"/>
      <c r="D4" s="6"/>
      <c r="E4" s="7"/>
    </row>
    <row r="5" spans="1:5" x14ac:dyDescent="0.3">
      <c r="A5" s="5" t="s">
        <v>199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3">
      <c r="A6" s="5" t="s">
        <v>162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3">
      <c r="A7" s="5" t="s">
        <v>163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3">
      <c r="A8" s="5" t="s">
        <v>164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3">
      <c r="A9" s="5" t="s">
        <v>165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3">
      <c r="A10" s="5" t="s">
        <v>169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3">
      <c r="A11" s="5" t="s">
        <v>170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3">
      <c r="A12" s="5" t="s">
        <v>172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3">
      <c r="A13" s="5" t="s">
        <v>173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3">
      <c r="A14" s="5" t="s">
        <v>174</v>
      </c>
      <c r="B14" s="6"/>
      <c r="C14" s="6"/>
      <c r="D14" s="6"/>
      <c r="E14" s="7">
        <v>8.8000000000000007</v>
      </c>
    </row>
    <row r="15" spans="1:5" x14ac:dyDescent="0.3">
      <c r="A15" s="5" t="s">
        <v>175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3">
      <c r="A16" s="5" t="s">
        <v>176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3">
      <c r="A17" s="5" t="s">
        <v>177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3">
      <c r="A18" s="5" t="s">
        <v>181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3">
      <c r="A19" s="5" t="s">
        <v>188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3">
      <c r="A20" s="5" t="s">
        <v>192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3">
      <c r="A21" s="5" t="s">
        <v>193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3">
      <c r="A22" s="5" t="s">
        <v>195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3">
      <c r="A23" s="5" t="s">
        <v>196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3">
      <c r="A24" s="5" t="s">
        <v>197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3">
      <c r="A25" s="5" t="s">
        <v>198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3">
      <c r="A26" s="4" t="s">
        <v>6</v>
      </c>
      <c r="B26" s="6"/>
      <c r="C26" s="6"/>
      <c r="D26" s="6"/>
      <c r="E26" s="7"/>
    </row>
    <row r="27" spans="1:5" x14ac:dyDescent="0.3">
      <c r="A27" s="5" t="s">
        <v>161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3">
      <c r="A28" s="5" t="s">
        <v>166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3">
      <c r="A29" s="5" t="s">
        <v>167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3">
      <c r="A30" s="5" t="s">
        <v>168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3">
      <c r="A31" s="5" t="s">
        <v>171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3">
      <c r="A32" s="5" t="s">
        <v>178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3">
      <c r="A33" s="5" t="s">
        <v>179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3">
      <c r="A34" s="5" t="s">
        <v>180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3">
      <c r="A35" s="5" t="s">
        <v>182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3">
      <c r="A36" s="5" t="s">
        <v>183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3">
      <c r="A37" s="5" t="s">
        <v>184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3">
      <c r="A38" s="5" t="s">
        <v>185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3">
      <c r="A39" s="5" t="s">
        <v>186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3">
      <c r="A40" s="5" t="s">
        <v>187</v>
      </c>
      <c r="B40" s="6">
        <v>12.5</v>
      </c>
      <c r="C40" s="6">
        <v>73.75</v>
      </c>
      <c r="D40" s="6">
        <v>61.25</v>
      </c>
      <c r="E40" s="7"/>
    </row>
    <row r="41" spans="1:5" x14ac:dyDescent="0.3">
      <c r="A41" s="5" t="s">
        <v>189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3">
      <c r="A42" s="5" t="s">
        <v>190</v>
      </c>
      <c r="B42" s="6"/>
      <c r="C42" s="6"/>
      <c r="D42" s="6"/>
      <c r="E42" s="7">
        <v>8.1</v>
      </c>
    </row>
    <row r="43" spans="1:5" x14ac:dyDescent="0.3">
      <c r="A43" s="5" t="s">
        <v>191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3">
      <c r="A44" s="5" t="s">
        <v>194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A9" sqref="A9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r g e t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13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 1 1 9 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 T a b l e s \ s t u d i o p n l \ C o l u m n s \ p r o f i t t a r g e t 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 5 5 3 < / L e f t > < T a b I n d e x > 1 < / T a b I n d e x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 2 3 8 . 9 0 3 8 1 0 5 6 7 6 6 5 8 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 ( 5 3 7 , 3 1 9 ) .   E n d   p o i n t   2 :   ( 4 5 4 . 9 0 3 8 1 0 5 6 7 6 6 6 , 8 7 ) 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 4 5 4 . 9 0 3 8 1 0 5 6 7 6 6 5 6 9 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< / b : _ x > < b : _ y > 3 1 1 < / b : _ y > < / L a b e l L o c a t i o n > < L o c a t i o n   x m l n s : b = " h t t p : / / s c h e m a s . d a t a c o n t r a c t . o r g / 2 0 0 4 / 0 7 / S y s t e m . W i n d o w s " > < b : _ x > 5 5 3 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 4 3 8 . 9 0 3 8 1 0 5 6 7 6 6 5 6 9 < / b : _ x > < b : _ y > 7 9 < / b : _ y > < / L a b e l L o c a t i o n > < L o c a t i o n   x m l n s : b = " h t t p : / / s c h e m a s . d a t a c o n t r a c t . o r g / 2 0 0 4 / 0 7 / S y s t e m . W i n d o w s " > < b : _ x > 4 3 8 . 9 0 3 8 1 0 5 6 7 6 6 5 7 4 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 4 5 4 . 9 0 3 8 1 0 5 6 7 6 6 5 6 9 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 2 0 2 4 - 1 0 - 0 7 T 2 0 : 5 8 : 0 9 . 9 3 2 4 0 9 1 + 0 5 : 3 0 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8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H G F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G F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h Y V b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H G F h V o 2 Y c i i k A A A A 9 g A A A B I A A A A A A A A A A A A A A A A A A A A A A E N v b m Z p Z y 9 Q Y W N r Y W d l L n h t b F B L A Q I t A B Q A A g A I A B x h Y V Y P y u m r p A A A A O k A A A A T A A A A A A A A A A A A A A A A A P A A A A B b Q 2 9 u d G V u d F 9 U e X B l c 1 0 u e G 1 s U E s B A i 0 A F A A C A A g A H G F h V s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0 M A A A A A A A A h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M 4 O j U 2 L j E 0 M T U y O T N a I i A v P j x F b n R y e S B U e X B l P S J G a W x s Q 2 9 s d W 1 u V H l w Z X M i I F Z h b H V l P S J z Q m d Z R 0 F 3 V U d B d 1 V G Q m d Z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a W 9 w b m w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o Z d j o 7 X R W 8 c c u Y P / 8 K x z O s X C 4 Q 1 u d 9 9 e A 0 O W g O b J 3 r U A A A A A D o A A A A A C A A A g A A A A d K s i p l 0 J w 5 4 m y N S y K A Q a P I k a g c x 4 N s P R q C M / a t V s r s B Q A A A A 0 e X t T N N e j F S P N r 2 H s X D A 1 O A M t P 5 q a I m T U B I L V R 7 g Q f W D G A j j + F 2 u O q 5 A P e X 1 S O o b Y P y 2 v 2 Z o a N i i 1 O 0 Q F l 5 V W v x U B x L n p k 8 H 7 5 Y y + b s t Q A Z A A A A A c W t x E x s J 3 2 y w q J e r g 9 w 7 m Y P G Z c F T Z I Z d t g v F v h S 5 O O G X M k W X y q p k u T r t c x I o V 6 a G J O J m 2 4 l I I p d J i z k 4 A K R E X w = = < / D a t a M a s h u p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8797E1A7-6BA1-4B47-853F-C3906BE298AB}">
  <ds:schemaRefs/>
</ds:datastoreItem>
</file>

<file path=customXml/itemProps10.xml><?xml version="1.0" encoding="utf-8"?>
<ds:datastoreItem xmlns:ds="http://schemas.openxmlformats.org/officeDocument/2006/customXml" ds:itemID="{E6B2B3F8-070A-4618-9E9F-1B82A5DF3C34}">
  <ds:schemaRefs/>
</ds:datastoreItem>
</file>

<file path=customXml/itemProps11.xml><?xml version="1.0" encoding="utf-8"?>
<ds:datastoreItem xmlns:ds="http://schemas.openxmlformats.org/officeDocument/2006/customXml" ds:itemID="{BA76D425-9504-42C9-941A-AEC25B33640A}">
  <ds:schemaRefs/>
</ds:datastoreItem>
</file>

<file path=customXml/itemProps1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13.xml><?xml version="1.0" encoding="utf-8"?>
<ds:datastoreItem xmlns:ds="http://schemas.openxmlformats.org/officeDocument/2006/customXml" ds:itemID="{DC4A09AF-F8C4-4ACA-997F-581E57F5C8DC}">
  <ds:schemaRefs/>
</ds:datastoreItem>
</file>

<file path=customXml/itemProps14.xml><?xml version="1.0" encoding="utf-8"?>
<ds:datastoreItem xmlns:ds="http://schemas.openxmlformats.org/officeDocument/2006/customXml" ds:itemID="{BC056E23-A6BA-4443-A424-77E4960EA311}">
  <ds:schemaRefs/>
</ds:datastoreItem>
</file>

<file path=customXml/itemProps15.xml><?xml version="1.0" encoding="utf-8"?>
<ds:datastoreItem xmlns:ds="http://schemas.openxmlformats.org/officeDocument/2006/customXml" ds:itemID="{E00F9E0F-3954-4F5B-A5A7-B4145CC438A2}">
  <ds:schemaRefs/>
</ds:datastoreItem>
</file>

<file path=customXml/itemProps16.xml><?xml version="1.0" encoding="utf-8"?>
<ds:datastoreItem xmlns:ds="http://schemas.openxmlformats.org/officeDocument/2006/customXml" ds:itemID="{C6E5653F-A87A-47D8-9862-E9ABEF68F794}">
  <ds:schemaRefs/>
</ds:datastoreItem>
</file>

<file path=customXml/itemProps17.xml><?xml version="1.0" encoding="utf-8"?>
<ds:datastoreItem xmlns:ds="http://schemas.openxmlformats.org/officeDocument/2006/customXml" ds:itemID="{E2DE5FDC-3E03-4715-AE35-442BF98ED516}">
  <ds:schemaRefs/>
</ds:datastoreItem>
</file>

<file path=customXml/itemProps18.xml><?xml version="1.0" encoding="utf-8"?>
<ds:datastoreItem xmlns:ds="http://schemas.openxmlformats.org/officeDocument/2006/customXml" ds:itemID="{B2EC284A-8052-4918-B67C-75FE2ECDFC7A}">
  <ds:schemaRefs/>
</ds:datastoreItem>
</file>

<file path=customXml/itemProps19.xml><?xml version="1.0" encoding="utf-8"?>
<ds:datastoreItem xmlns:ds="http://schemas.openxmlformats.org/officeDocument/2006/customXml" ds:itemID="{4A551C18-F68C-4A43-9ADB-0B295474E43E}">
  <ds:schemaRefs/>
</ds:datastoreItem>
</file>

<file path=customXml/itemProps2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0.xml><?xml version="1.0" encoding="utf-8"?>
<ds:datastoreItem xmlns:ds="http://schemas.openxmlformats.org/officeDocument/2006/customXml" ds:itemID="{CC58E28D-6E84-462B-97F8-BE84111B4055}">
  <ds:schemaRefs/>
</ds:datastoreItem>
</file>

<file path=customXml/itemProps21.xml><?xml version="1.0" encoding="utf-8"?>
<ds:datastoreItem xmlns:ds="http://schemas.openxmlformats.org/officeDocument/2006/customXml" ds:itemID="{E66B7FD0-C3A7-4093-BC39-C28E448AE9E7}">
  <ds:schemaRefs/>
</ds:datastoreItem>
</file>

<file path=customXml/itemProps22.xml><?xml version="1.0" encoding="utf-8"?>
<ds:datastoreItem xmlns:ds="http://schemas.openxmlformats.org/officeDocument/2006/customXml" ds:itemID="{DE3626F9-709C-4349-A438-464536F92737}">
  <ds:schemaRefs/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6A731B8-575C-46C1-BD2B-B4098A4C8BF5}">
  <ds:schemaRefs/>
</ds:datastoreItem>
</file>

<file path=customXml/itemProps5.xml><?xml version="1.0" encoding="utf-8"?>
<ds:datastoreItem xmlns:ds="http://schemas.openxmlformats.org/officeDocument/2006/customXml" ds:itemID="{EF515966-4A54-475F-812C-691CFF948B86}">
  <ds:schemaRefs/>
</ds:datastoreItem>
</file>

<file path=customXml/itemProps6.xml><?xml version="1.0" encoding="utf-8"?>
<ds:datastoreItem xmlns:ds="http://schemas.openxmlformats.org/officeDocument/2006/customXml" ds:itemID="{E09EDE53-5154-46D8-B0A8-ECCD60CE9378}">
  <ds:schemaRefs/>
</ds:datastoreItem>
</file>

<file path=customXml/itemProps7.xml><?xml version="1.0" encoding="utf-8"?>
<ds:datastoreItem xmlns:ds="http://schemas.openxmlformats.org/officeDocument/2006/customXml" ds:itemID="{2973FDAE-E064-42A7-B749-D8BE8D4B6AD7}">
  <ds:schemaRefs/>
</ds:datastoreItem>
</file>

<file path=customXml/itemProps8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44A5B885-C33E-48D9-99B5-8D264DE4176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Studios P&amp;L</vt:lpstr>
      <vt:lpstr>target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PRATIVA DAS</cp:lastModifiedBy>
  <dcterms:created xsi:type="dcterms:W3CDTF">2015-06-05T18:17:20Z</dcterms:created>
  <dcterms:modified xsi:type="dcterms:W3CDTF">2024-10-07T15:28:10Z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