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5"/>
  <workbookPr filterPrivacy="1"/>
  <xr:revisionPtr revIDLastSave="0" documentId="13_ncr:1_{91D46748-D755-1B48-A299-137D5173B314}" xr6:coauthVersionLast="47" xr6:coauthVersionMax="47" xr10:uidLastSave="{00000000-0000-0000-0000-000000000000}"/>
  <bookViews>
    <workbookView xWindow="0" yWindow="500" windowWidth="38400" windowHeight="204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2" l="1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<sst xmlns="http://schemas.openxmlformats.org/spreadsheetml/2006/main" count="166" uniqueCount="91">
  <si>
    <t>2019-03-01</t>
  </si>
  <si>
    <t>2019-04-01</t>
  </si>
  <si>
    <t>2019-05-02</t>
  </si>
  <si>
    <t>2019-06-03</t>
  </si>
  <si>
    <t>2019-07-01</t>
  </si>
  <si>
    <t>2019-08-01</t>
  </si>
  <si>
    <t>2019-09-03</t>
  </si>
  <si>
    <t>2019-10-01</t>
  </si>
  <si>
    <t>2019-11-01</t>
  </si>
  <si>
    <t>2019-12-02</t>
  </si>
  <si>
    <t>2020-01-01</t>
  </si>
  <si>
    <t>2020-02-03</t>
  </si>
  <si>
    <t>2020-03-02</t>
  </si>
  <si>
    <t>2020-04-01</t>
  </si>
  <si>
    <t>2020-05-04</t>
  </si>
  <si>
    <t>2020-06-01</t>
  </si>
  <si>
    <t>2020-07-01</t>
  </si>
  <si>
    <t>2020-08-03</t>
  </si>
  <si>
    <t>2020-09-01</t>
  </si>
  <si>
    <t>2020-10-01</t>
  </si>
  <si>
    <t>2020-11-02</t>
  </si>
  <si>
    <t>2020-12-01</t>
  </si>
  <si>
    <t>2021-01-01</t>
  </si>
  <si>
    <t>2021-02-01</t>
  </si>
  <si>
    <t>2021-03-01</t>
  </si>
  <si>
    <t>2021-04-01</t>
  </si>
  <si>
    <t>2021-05-03</t>
  </si>
  <si>
    <t>2021-06-01</t>
  </si>
  <si>
    <t>2021-07-01</t>
  </si>
  <si>
    <t>2021-08-02</t>
  </si>
  <si>
    <t>2021-09-01</t>
  </si>
  <si>
    <t>2021-10-01</t>
  </si>
  <si>
    <t>2021-11-01</t>
  </si>
  <si>
    <t>2021-12-01</t>
  </si>
  <si>
    <t>2022-01-03</t>
  </si>
  <si>
    <t>2022-02-01</t>
  </si>
  <si>
    <t>2022-03-02</t>
  </si>
  <si>
    <t>2022-04-01</t>
  </si>
  <si>
    <t>2022-05-02</t>
  </si>
  <si>
    <t>2022-06-01</t>
  </si>
  <si>
    <t>2022-07-01</t>
  </si>
  <si>
    <t>2022-08-01</t>
  </si>
  <si>
    <t>2022-09-01</t>
  </si>
  <si>
    <t>2022-10-03</t>
  </si>
  <si>
    <t>2022-11-01</t>
  </si>
  <si>
    <t>2022-12-01</t>
  </si>
  <si>
    <t>2023-01-02</t>
  </si>
  <si>
    <t>2023-02-01</t>
  </si>
  <si>
    <t>2023-03-01</t>
  </si>
  <si>
    <t>2023-04-03</t>
  </si>
  <si>
    <t>2023-05-02</t>
  </si>
  <si>
    <t>2023-06-01</t>
  </si>
  <si>
    <t>2023-07-03</t>
  </si>
  <si>
    <t>2023-08-01</t>
  </si>
  <si>
    <t>2023-09-01</t>
  </si>
  <si>
    <t>2023-10-03</t>
  </si>
  <si>
    <t>2023-11-01</t>
  </si>
  <si>
    <t>2023-12-01</t>
  </si>
  <si>
    <t>2024-01-01</t>
  </si>
  <si>
    <t>2024-02-01</t>
  </si>
  <si>
    <t>2024-03-01</t>
  </si>
  <si>
    <t>2024-04-01</t>
  </si>
  <si>
    <t>2024-05-02</t>
  </si>
  <si>
    <t>2024-06-03</t>
  </si>
  <si>
    <t>2024-07-01</t>
  </si>
  <si>
    <t>2024-08-01</t>
  </si>
  <si>
    <t>2024-09-02</t>
  </si>
  <si>
    <t>2024-10-01</t>
  </si>
  <si>
    <t>2024-11-04</t>
  </si>
  <si>
    <t>2024-12-02</t>
  </si>
  <si>
    <t>2025-01-01</t>
  </si>
  <si>
    <t>2025-02-03</t>
  </si>
  <si>
    <t>2025-03-03</t>
  </si>
  <si>
    <t>2025-04-01</t>
  </si>
  <si>
    <t>2025-05-02</t>
  </si>
  <si>
    <t>2025-06-02</t>
  </si>
  <si>
    <t>2025-07-01</t>
  </si>
  <si>
    <t>2025-08-01</t>
  </si>
  <si>
    <t>2025-09-01</t>
  </si>
  <si>
    <t>date</t>
  </si>
  <si>
    <t>gross_return</t>
  </si>
  <si>
    <t>market_return</t>
  </si>
  <si>
    <t>benchmark_return</t>
  </si>
  <si>
    <t>regime</t>
  </si>
  <si>
    <t>management_fee</t>
  </si>
  <si>
    <t>cash_return</t>
  </si>
  <si>
    <t>Stable Bullish</t>
  </si>
  <si>
    <t>Neutral</t>
  </si>
  <si>
    <t>Volatile</t>
  </si>
  <si>
    <t>Risky Bullish</t>
  </si>
  <si>
    <t>performance_fee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</si>
</sst>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sz val="12"/>
      <color rgb="FF00000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9" fontId="0" fillId="0" borderId="0" xfId="1" applyFont="1"/>
    <xf numFmtId="10" fontId="0" fillId="0" borderId="0" xfId="1" applyNumberFormat="1" applyFont="1"/>
    <xf numFmtId="10" fontId="0" fillId="0" borderId="0" xfId="1" quotePrefix="1" applyNumberFormat="1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164" fontId="5" fillId="2" borderId="0" xfId="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640D3-5A80-7C48-AEBF-B425DCF63099}">
  <dimension ref="A1:H80"/>
  <sheetViews>
    <sheetView tabSelected="1" workbookViewId="0">
      <selection activeCell="L22" sqref="L22"/>
    </sheetView>
  </sheetViews>
  <sheetFormatPr baseColWidth="10" defaultRowHeight="15" x14ac:dyDescent="0.2"/>
  <cols>
    <col min="1" max="1" width="10.1640625" bestFit="1" customWidth="1"/>
    <col min="3" max="3" width="15.5" bestFit="1" customWidth="1"/>
    <col min="4" max="4" width="16.33203125" bestFit="1" customWidth="1"/>
    <col min="5" max="5" width="11.33203125" bestFit="1" customWidth="1"/>
    <col min="6" max="6" width="15.1640625" bestFit="1" customWidth="1"/>
    <col min="8" max="8" width="14.5" bestFit="1" customWidth="1"/>
  </cols>
  <sheetData>
    <row r="1" spans="1:8" ht="16" x14ac:dyDescent="0.2">
      <c r="A1" s="5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8" t="s">
        <v>90</v>
      </c>
    </row>
    <row r="2" spans="1:8" ht="16" x14ac:dyDescent="0.2">
      <c r="A2" s="1" t="s">
        <v>0</v>
      </c>
      <c r="B2" s="3">
        <v>1.0493376465425676E-2</v>
      </c>
      <c r="C2" s="2">
        <v>-8.5814456685180535E-3</v>
      </c>
      <c r="D2" s="3">
        <v>-5.31988854579157E-3</v>
      </c>
      <c r="E2" t="s">
        <v>86</v>
      </c>
      <c r="F2">
        <v>0</v>
      </c>
      <c r="G2" s="7">
        <f t="shared" ref="G2:G65" si="0">(POWER(1.06,1/12)-1)</f>
        <v>4.8675505653430484E-3</v>
      </c>
      <c r="H2">
        <v>0</v>
      </c>
    </row>
    <row r="3" spans="1:8" ht="16" x14ac:dyDescent="0.2">
      <c r="A3" s="1" t="s">
        <v>1</v>
      </c>
      <c r="B3" s="3">
        <v>7.5974938728528799E-2</v>
      </c>
      <c r="C3" s="2">
        <v>8.1817593192863455E-2</v>
      </c>
      <c r="D3" s="3">
        <v>7.9025668308202901E-2</v>
      </c>
      <c r="E3" t="s">
        <v>86</v>
      </c>
      <c r="F3">
        <v>0</v>
      </c>
      <c r="G3" s="7">
        <f t="shared" si="0"/>
        <v>4.8675505653430484E-3</v>
      </c>
      <c r="H3">
        <v>0</v>
      </c>
    </row>
    <row r="4" spans="1:8" ht="16" x14ac:dyDescent="0.2">
      <c r="A4" s="1" t="s">
        <v>2</v>
      </c>
      <c r="B4" s="3">
        <v>-1.7600388842576843E-2</v>
      </c>
      <c r="C4" s="2">
        <v>-3.3067174222413391E-2</v>
      </c>
      <c r="D4" s="4">
        <v>6.2047678487164805E-5</v>
      </c>
      <c r="E4" t="s">
        <v>86</v>
      </c>
      <c r="F4">
        <v>0</v>
      </c>
      <c r="G4" s="7">
        <f t="shared" si="0"/>
        <v>4.8675505653430484E-3</v>
      </c>
      <c r="H4">
        <v>0</v>
      </c>
    </row>
    <row r="5" spans="1:8" ht="16" x14ac:dyDescent="0.2">
      <c r="A5" s="1" t="s">
        <v>3</v>
      </c>
      <c r="B5" s="3">
        <v>1.69436276844705E-2</v>
      </c>
      <c r="C5" s="2">
        <v>2.3527586557179986E-2</v>
      </c>
      <c r="D5" s="4">
        <v>1.45639299005781E-2</v>
      </c>
      <c r="E5" t="s">
        <v>86</v>
      </c>
      <c r="F5">
        <v>0</v>
      </c>
      <c r="G5" s="7">
        <f t="shared" si="0"/>
        <v>4.8675505653430484E-3</v>
      </c>
      <c r="H5">
        <v>0</v>
      </c>
    </row>
    <row r="6" spans="1:8" ht="16" x14ac:dyDescent="0.2">
      <c r="A6" s="1" t="s">
        <v>4</v>
      </c>
      <c r="B6" s="3">
        <v>-9.0539961584122572E-3</v>
      </c>
      <c r="C6" s="2">
        <v>-1.4958799605061909E-2</v>
      </c>
      <c r="D6" s="3">
        <v>-1.50024530997798E-2</v>
      </c>
      <c r="E6" t="s">
        <v>87</v>
      </c>
      <c r="F6">
        <v>0</v>
      </c>
      <c r="G6" s="7">
        <f t="shared" si="0"/>
        <v>4.8675505653430484E-3</v>
      </c>
      <c r="H6">
        <v>0</v>
      </c>
    </row>
    <row r="7" spans="1:8" ht="16" x14ac:dyDescent="0.2">
      <c r="A7" s="1" t="s">
        <v>5</v>
      </c>
      <c r="B7" s="3">
        <v>-9.1883975028099904E-2</v>
      </c>
      <c r="C7" s="2">
        <v>-9.4736790402455098E-2</v>
      </c>
      <c r="D7" s="3">
        <v>-6.3471007493835996E-2</v>
      </c>
      <c r="E7" t="s">
        <v>87</v>
      </c>
      <c r="F7">
        <v>0</v>
      </c>
      <c r="G7" s="7">
        <f t="shared" si="0"/>
        <v>4.8675505653430484E-3</v>
      </c>
      <c r="H7">
        <v>0</v>
      </c>
    </row>
    <row r="8" spans="1:8" ht="16" x14ac:dyDescent="0.2">
      <c r="A8" s="1" t="s">
        <v>6</v>
      </c>
      <c r="B8" s="3">
        <v>2.4030667838336836E-2</v>
      </c>
      <c r="C8" s="2">
        <v>-1.0482736258613453E-2</v>
      </c>
      <c r="D8" s="3">
        <v>-7.4517246081495696E-3</v>
      </c>
      <c r="E8" t="s">
        <v>87</v>
      </c>
      <c r="F8">
        <v>0</v>
      </c>
      <c r="G8" s="7">
        <f t="shared" si="0"/>
        <v>4.8675505653430484E-3</v>
      </c>
      <c r="H8">
        <v>0</v>
      </c>
    </row>
    <row r="9" spans="1:8" ht="16" x14ac:dyDescent="0.2">
      <c r="A9" s="1" t="s">
        <v>7</v>
      </c>
      <c r="B9" s="3">
        <v>7.8179847371947345E-2</v>
      </c>
      <c r="C9" s="2">
        <v>3.4326244870973979E-2</v>
      </c>
      <c r="D9" s="3">
        <v>4.04731905224835E-2</v>
      </c>
      <c r="E9" t="s">
        <v>87</v>
      </c>
      <c r="F9">
        <v>0</v>
      </c>
      <c r="G9" s="7">
        <f t="shared" si="0"/>
        <v>4.8675505653430484E-3</v>
      </c>
      <c r="H9">
        <v>0</v>
      </c>
    </row>
    <row r="10" spans="1:8" ht="16" x14ac:dyDescent="0.2">
      <c r="A10" s="1" t="s">
        <v>8</v>
      </c>
      <c r="B10" s="3">
        <v>3.5220582238389607E-2</v>
      </c>
      <c r="C10" s="2">
        <v>4.7797324321915399E-2</v>
      </c>
      <c r="D10" s="3">
        <v>3.7335851942102899E-2</v>
      </c>
      <c r="E10" t="s">
        <v>87</v>
      </c>
      <c r="F10">
        <v>0</v>
      </c>
      <c r="G10" s="7">
        <f t="shared" si="0"/>
        <v>4.8675505653430484E-3</v>
      </c>
      <c r="H10">
        <v>0</v>
      </c>
    </row>
    <row r="11" spans="1:8" ht="16" x14ac:dyDescent="0.2">
      <c r="A11" s="1" t="s">
        <v>9</v>
      </c>
      <c r="B11" s="3">
        <v>1.1903618034070631E-2</v>
      </c>
      <c r="C11" s="2">
        <v>1.9164864655395603E-2</v>
      </c>
      <c r="D11" s="4">
        <v>1.2797176107006199E-2</v>
      </c>
      <c r="E11" t="s">
        <v>86</v>
      </c>
      <c r="F11">
        <v>0</v>
      </c>
      <c r="G11" s="7">
        <f t="shared" si="0"/>
        <v>4.8675505653430484E-3</v>
      </c>
      <c r="H11">
        <v>0</v>
      </c>
    </row>
    <row r="12" spans="1:8" ht="16" x14ac:dyDescent="0.2">
      <c r="A12" s="1" t="s">
        <v>10</v>
      </c>
      <c r="B12" s="3">
        <v>1.3062536713699056E-2</v>
      </c>
      <c r="C12" s="2">
        <v>-7.8784628161897522E-6</v>
      </c>
      <c r="D12" s="3">
        <v>6.0017921887043297E-3</v>
      </c>
      <c r="E12" t="s">
        <v>86</v>
      </c>
      <c r="F12">
        <v>0</v>
      </c>
      <c r="G12" s="7">
        <f t="shared" si="0"/>
        <v>4.8675505653430484E-3</v>
      </c>
      <c r="H12">
        <v>0</v>
      </c>
    </row>
    <row r="13" spans="1:8" ht="16" x14ac:dyDescent="0.2">
      <c r="A13" s="1" t="s">
        <v>11</v>
      </c>
      <c r="B13" s="3">
        <v>5.6959204486362519E-2</v>
      </c>
      <c r="C13" s="2">
        <v>5.2409856675955463E-2</v>
      </c>
      <c r="D13" s="3">
        <v>-1.1242914817164401E-3</v>
      </c>
      <c r="E13" t="s">
        <v>87</v>
      </c>
      <c r="F13">
        <v>0</v>
      </c>
      <c r="G13" s="7">
        <f t="shared" si="0"/>
        <v>4.8675505653430484E-3</v>
      </c>
      <c r="H13">
        <v>0</v>
      </c>
    </row>
    <row r="14" spans="1:8" ht="16" x14ac:dyDescent="0.2">
      <c r="A14" s="1" t="s">
        <v>12</v>
      </c>
      <c r="B14" s="3">
        <v>-3.9248910364578934E-2</v>
      </c>
      <c r="C14" s="2">
        <v>-5.9649377928185865E-2</v>
      </c>
      <c r="D14" s="3">
        <v>-6.3418686582204606E-2</v>
      </c>
      <c r="E14" t="s">
        <v>88</v>
      </c>
      <c r="F14">
        <v>0</v>
      </c>
      <c r="G14" s="7">
        <f t="shared" si="0"/>
        <v>4.8675505653430484E-3</v>
      </c>
      <c r="H14">
        <v>0</v>
      </c>
    </row>
    <row r="15" spans="1:8" ht="16" x14ac:dyDescent="0.2">
      <c r="A15" s="1" t="s">
        <v>13</v>
      </c>
      <c r="B15" s="3">
        <v>-0.37471948934818922</v>
      </c>
      <c r="C15" s="2">
        <v>-0.33415656422077927</v>
      </c>
      <c r="D15" s="3">
        <v>-0.24245215778080501</v>
      </c>
      <c r="E15" t="s">
        <v>88</v>
      </c>
      <c r="F15">
        <v>0</v>
      </c>
      <c r="G15" s="7">
        <f t="shared" si="0"/>
        <v>4.8675505653430484E-3</v>
      </c>
      <c r="H15">
        <v>0</v>
      </c>
    </row>
    <row r="16" spans="1:8" ht="16" x14ac:dyDescent="0.2">
      <c r="A16" s="1" t="s">
        <v>14</v>
      </c>
      <c r="B16" s="3">
        <v>4.7832889476785441E-2</v>
      </c>
      <c r="C16" s="2">
        <v>0.13634279007011357</v>
      </c>
      <c r="D16" s="4">
        <v>0.14523168397673999</v>
      </c>
      <c r="E16" t="s">
        <v>88</v>
      </c>
      <c r="F16">
        <v>0</v>
      </c>
      <c r="G16" s="7">
        <f t="shared" si="0"/>
        <v>4.8675505653430484E-3</v>
      </c>
      <c r="H16">
        <v>0</v>
      </c>
    </row>
    <row r="17" spans="1:8" ht="16" x14ac:dyDescent="0.2">
      <c r="A17" s="1" t="s">
        <v>15</v>
      </c>
      <c r="B17" s="3">
        <v>4.9746865251056926E-2</v>
      </c>
      <c r="C17" s="2">
        <v>-1.879837379212751E-2</v>
      </c>
      <c r="D17" s="3">
        <v>-2.37741353850244E-2</v>
      </c>
      <c r="E17" t="s">
        <v>88</v>
      </c>
      <c r="F17">
        <v>0</v>
      </c>
      <c r="G17" s="7">
        <f t="shared" si="0"/>
        <v>4.8675505653430484E-3</v>
      </c>
      <c r="H17">
        <v>0</v>
      </c>
    </row>
    <row r="18" spans="1:8" ht="16" x14ac:dyDescent="0.2">
      <c r="A18" s="1" t="s">
        <v>16</v>
      </c>
      <c r="B18" s="3">
        <v>5.7969388575539328E-2</v>
      </c>
      <c r="C18" s="2">
        <v>0.10731360645832039</v>
      </c>
      <c r="D18" s="3">
        <v>8.3401549064078401E-2</v>
      </c>
      <c r="E18" t="s">
        <v>88</v>
      </c>
      <c r="F18">
        <v>0</v>
      </c>
      <c r="G18" s="7">
        <f t="shared" si="0"/>
        <v>4.8675505653430484E-3</v>
      </c>
      <c r="H18">
        <v>0</v>
      </c>
    </row>
    <row r="19" spans="1:8" ht="16" x14ac:dyDescent="0.2">
      <c r="A19" s="1" t="s">
        <v>17</v>
      </c>
      <c r="B19" s="3">
        <v>4.8874666809785514E-2</v>
      </c>
      <c r="C19" s="2">
        <v>4.1858035083437252E-2</v>
      </c>
      <c r="D19" s="3">
        <v>6.6190345814285595E-2</v>
      </c>
      <c r="E19" t="s">
        <v>89</v>
      </c>
      <c r="F19">
        <v>0</v>
      </c>
      <c r="G19" s="7">
        <f t="shared" si="0"/>
        <v>4.8675505653430484E-3</v>
      </c>
      <c r="H19">
        <v>0</v>
      </c>
    </row>
    <row r="20" spans="1:8" ht="16" x14ac:dyDescent="0.2">
      <c r="A20" s="1" t="s">
        <v>18</v>
      </c>
      <c r="B20" s="3">
        <v>7.3123301499632559E-2</v>
      </c>
      <c r="C20" s="2">
        <v>8.1058293290486014E-2</v>
      </c>
      <c r="D20" s="3">
        <v>3.7218743799037599E-2</v>
      </c>
      <c r="E20" t="s">
        <v>89</v>
      </c>
      <c r="F20">
        <v>0</v>
      </c>
      <c r="G20" s="7">
        <f t="shared" si="0"/>
        <v>4.8675505653430484E-3</v>
      </c>
      <c r="H20">
        <v>0</v>
      </c>
    </row>
    <row r="21" spans="1:8" ht="16" x14ac:dyDescent="0.2">
      <c r="A21" s="1" t="s">
        <v>19</v>
      </c>
      <c r="B21" s="3">
        <v>2.8119830458462232E-2</v>
      </c>
      <c r="C21" s="2">
        <v>1.8593659138369825E-2</v>
      </c>
      <c r="D21" s="3">
        <v>-3.23300092966882E-3</v>
      </c>
      <c r="E21" t="s">
        <v>89</v>
      </c>
      <c r="F21">
        <v>0</v>
      </c>
      <c r="G21" s="7">
        <f t="shared" si="0"/>
        <v>4.8675505653430484E-3</v>
      </c>
      <c r="H21">
        <v>0</v>
      </c>
    </row>
    <row r="22" spans="1:8" ht="16" x14ac:dyDescent="0.2">
      <c r="A22" s="1" t="s">
        <v>20</v>
      </c>
      <c r="B22" s="3">
        <v>3.1417132093481705E-4</v>
      </c>
      <c r="C22" s="2">
        <v>2.0422088533481606E-3</v>
      </c>
      <c r="D22" s="3">
        <v>2.5680489913222301E-2</v>
      </c>
      <c r="E22" t="s">
        <v>89</v>
      </c>
      <c r="F22">
        <v>0</v>
      </c>
      <c r="G22" s="7">
        <f t="shared" si="0"/>
        <v>4.8675505653430484E-3</v>
      </c>
      <c r="H22">
        <v>0</v>
      </c>
    </row>
    <row r="23" spans="1:8" ht="16" x14ac:dyDescent="0.2">
      <c r="A23" s="1" t="s">
        <v>21</v>
      </c>
      <c r="B23" s="3">
        <v>0.1145297933179419</v>
      </c>
      <c r="C23" s="2">
        <v>0.13797895122193252</v>
      </c>
      <c r="D23" s="4">
        <v>0.118706057739631</v>
      </c>
      <c r="E23" t="s">
        <v>89</v>
      </c>
      <c r="F23">
        <v>0</v>
      </c>
      <c r="G23" s="7">
        <f t="shared" si="0"/>
        <v>4.8675505653430484E-3</v>
      </c>
      <c r="H23">
        <v>0</v>
      </c>
    </row>
    <row r="24" spans="1:8" ht="16" x14ac:dyDescent="0.2">
      <c r="A24" s="1" t="s">
        <v>22</v>
      </c>
      <c r="B24" s="3">
        <v>4.7116519194523143E-2</v>
      </c>
      <c r="C24" s="2">
        <v>5.3190041742551805E-2</v>
      </c>
      <c r="D24" s="3">
        <v>7.4563516116051096E-2</v>
      </c>
      <c r="E24" t="s">
        <v>89</v>
      </c>
      <c r="F24">
        <v>0</v>
      </c>
      <c r="G24" s="7">
        <f t="shared" si="0"/>
        <v>4.8675505653430484E-3</v>
      </c>
      <c r="H24">
        <v>0</v>
      </c>
    </row>
    <row r="25" spans="1:8" ht="16" x14ac:dyDescent="0.2">
      <c r="A25" s="1" t="s">
        <v>23</v>
      </c>
      <c r="B25" s="3">
        <v>1.4915614401244313E-2</v>
      </c>
      <c r="C25" s="2">
        <v>2.6037877896752364E-3</v>
      </c>
      <c r="D25" s="3">
        <v>-1.87440587842496E-2</v>
      </c>
      <c r="E25" t="s">
        <v>89</v>
      </c>
      <c r="F25">
        <v>0</v>
      </c>
      <c r="G25" s="7">
        <f t="shared" si="0"/>
        <v>4.8675505653430484E-3</v>
      </c>
      <c r="H25">
        <v>0</v>
      </c>
    </row>
    <row r="26" spans="1:8" ht="16" x14ac:dyDescent="0.2">
      <c r="A26" s="1" t="s">
        <v>24</v>
      </c>
      <c r="B26" s="3">
        <v>8.6760821083351619E-2</v>
      </c>
      <c r="C26" s="2">
        <v>0.11181463124051753</v>
      </c>
      <c r="D26" s="3">
        <v>7.77711045692355E-2</v>
      </c>
      <c r="E26" t="s">
        <v>89</v>
      </c>
      <c r="F26">
        <v>0</v>
      </c>
      <c r="G26" s="7">
        <f t="shared" si="0"/>
        <v>4.8675505653430484E-3</v>
      </c>
      <c r="H26">
        <v>0</v>
      </c>
    </row>
    <row r="27" spans="1:8" ht="16" x14ac:dyDescent="0.2">
      <c r="A27" s="1" t="s">
        <v>25</v>
      </c>
      <c r="B27" s="3">
        <v>6.9399947630000127E-3</v>
      </c>
      <c r="C27" s="2">
        <v>1.9416624531147307E-2</v>
      </c>
      <c r="D27" s="4">
        <v>1.0860737976058099E-2</v>
      </c>
      <c r="E27" t="s">
        <v>86</v>
      </c>
      <c r="F27">
        <v>0</v>
      </c>
      <c r="G27" s="7">
        <f t="shared" si="0"/>
        <v>4.8675505653430484E-3</v>
      </c>
      <c r="H27">
        <v>0</v>
      </c>
    </row>
    <row r="28" spans="1:8" ht="16" x14ac:dyDescent="0.2">
      <c r="A28" s="1" t="s">
        <v>26</v>
      </c>
      <c r="B28" s="3">
        <v>-8.6143594014392554E-3</v>
      </c>
      <c r="C28" s="2">
        <v>1.5432791853687346E-2</v>
      </c>
      <c r="D28" s="3">
        <v>4.1132625892879001E-3</v>
      </c>
      <c r="E28" t="s">
        <v>86</v>
      </c>
      <c r="F28">
        <v>0</v>
      </c>
      <c r="G28" s="7">
        <f t="shared" si="0"/>
        <v>4.8675505653430484E-3</v>
      </c>
      <c r="H28">
        <v>0</v>
      </c>
    </row>
    <row r="29" spans="1:8" ht="16" x14ac:dyDescent="0.2">
      <c r="A29" s="1" t="s">
        <v>27</v>
      </c>
      <c r="B29" s="3">
        <v>5.0991835798140844E-2</v>
      </c>
      <c r="C29" s="2">
        <v>6.2242638108625334E-2</v>
      </c>
      <c r="D29" s="3">
        <v>6.9716580982802603E-2</v>
      </c>
      <c r="E29" t="s">
        <v>86</v>
      </c>
      <c r="F29">
        <v>0</v>
      </c>
      <c r="G29" s="7">
        <f t="shared" si="0"/>
        <v>4.8675505653430484E-3</v>
      </c>
      <c r="H29">
        <v>0</v>
      </c>
    </row>
    <row r="30" spans="1:8" ht="16" x14ac:dyDescent="0.2">
      <c r="A30" s="1" t="s">
        <v>28</v>
      </c>
      <c r="B30" s="3">
        <v>3.6355715926801403E-2</v>
      </c>
      <c r="C30" s="2">
        <v>4.6960390672550464E-2</v>
      </c>
      <c r="D30" s="3">
        <v>1.8690003753757099E-2</v>
      </c>
      <c r="E30" t="s">
        <v>86</v>
      </c>
      <c r="F30">
        <v>0</v>
      </c>
      <c r="G30" s="7">
        <f t="shared" si="0"/>
        <v>4.8675505653430484E-3</v>
      </c>
      <c r="H30">
        <v>0</v>
      </c>
    </row>
    <row r="31" spans="1:8" ht="16" x14ac:dyDescent="0.2">
      <c r="A31" s="1" t="s">
        <v>29</v>
      </c>
      <c r="B31" s="3">
        <v>6.9824740084239376E-2</v>
      </c>
      <c r="C31" s="2">
        <v>3.1334490253490048E-2</v>
      </c>
      <c r="D31" s="4">
        <v>1.41536897753169E-2</v>
      </c>
      <c r="E31" t="s">
        <v>86</v>
      </c>
      <c r="F31">
        <v>0</v>
      </c>
      <c r="G31" s="7">
        <f t="shared" si="0"/>
        <v>4.8675505653430484E-3</v>
      </c>
      <c r="H31">
        <v>0</v>
      </c>
    </row>
    <row r="32" spans="1:8" ht="16" x14ac:dyDescent="0.2">
      <c r="A32" s="1" t="s">
        <v>30</v>
      </c>
      <c r="B32" s="3">
        <v>4.2379492156443849E-2</v>
      </c>
      <c r="C32" s="2">
        <v>2.0709863394601569E-2</v>
      </c>
      <c r="D32" s="3">
        <v>6.5254191378694995E-2</v>
      </c>
      <c r="E32" t="s">
        <v>86</v>
      </c>
      <c r="F32">
        <v>0</v>
      </c>
      <c r="G32" s="7">
        <f t="shared" si="0"/>
        <v>4.8675505653430484E-3</v>
      </c>
      <c r="H32">
        <v>0</v>
      </c>
    </row>
    <row r="33" spans="1:8" ht="16" x14ac:dyDescent="0.2">
      <c r="A33" s="1" t="s">
        <v>31</v>
      </c>
      <c r="B33" s="3">
        <v>6.2794312494514518E-2</v>
      </c>
      <c r="C33" s="2">
        <v>5.7546509317843483E-2</v>
      </c>
      <c r="D33" s="3">
        <v>3.4127099884859E-2</v>
      </c>
      <c r="E33" t="s">
        <v>86</v>
      </c>
      <c r="F33">
        <v>0</v>
      </c>
      <c r="G33" s="7">
        <f t="shared" si="0"/>
        <v>4.8675505653430484E-3</v>
      </c>
      <c r="H33">
        <v>0</v>
      </c>
    </row>
    <row r="34" spans="1:8" ht="16" x14ac:dyDescent="0.2">
      <c r="A34" s="1" t="s">
        <v>32</v>
      </c>
      <c r="B34" s="3">
        <v>4.2285882813132704E-2</v>
      </c>
      <c r="C34" s="2">
        <v>2.5931573688633305E-3</v>
      </c>
      <c r="D34" s="3">
        <v>2.27534975911991E-3</v>
      </c>
      <c r="E34" t="s">
        <v>86</v>
      </c>
      <c r="F34">
        <v>0</v>
      </c>
      <c r="G34" s="7">
        <f t="shared" si="0"/>
        <v>4.8675505653430484E-3</v>
      </c>
      <c r="H34">
        <v>0</v>
      </c>
    </row>
    <row r="35" spans="1:8" ht="16" x14ac:dyDescent="0.2">
      <c r="A35" s="1" t="s">
        <v>33</v>
      </c>
      <c r="B35" s="3">
        <v>8.3434040146497749E-3</v>
      </c>
      <c r="C35" s="2">
        <v>-1.4796135311626747E-2</v>
      </c>
      <c r="D35" s="3">
        <v>-2.9068353182989701E-2</v>
      </c>
      <c r="E35" t="s">
        <v>86</v>
      </c>
      <c r="F35">
        <v>0</v>
      </c>
      <c r="G35" s="7">
        <f t="shared" si="0"/>
        <v>4.8675505653430484E-3</v>
      </c>
      <c r="H35">
        <v>0</v>
      </c>
    </row>
    <row r="36" spans="1:8" ht="16" x14ac:dyDescent="0.2">
      <c r="A36" s="1" t="s">
        <v>34</v>
      </c>
      <c r="B36" s="3">
        <v>5.2810263604629051E-2</v>
      </c>
      <c r="C36" s="2">
        <v>2.8112590567362813E-2</v>
      </c>
      <c r="D36" s="4">
        <v>2.37467741430104E-2</v>
      </c>
      <c r="E36" t="s">
        <v>87</v>
      </c>
      <c r="F36">
        <v>0</v>
      </c>
      <c r="G36" s="7">
        <f t="shared" si="0"/>
        <v>4.8675505653430484E-3</v>
      </c>
      <c r="H36">
        <v>0</v>
      </c>
    </row>
    <row r="37" spans="1:8" ht="16" x14ac:dyDescent="0.2">
      <c r="A37" s="1" t="s">
        <v>35</v>
      </c>
      <c r="B37" s="3">
        <v>-1.588417746275652E-2</v>
      </c>
      <c r="C37" s="2">
        <v>-1.1316780731165238E-2</v>
      </c>
      <c r="D37" s="3">
        <v>-4.9846025247704999E-3</v>
      </c>
      <c r="E37" t="s">
        <v>87</v>
      </c>
      <c r="F37">
        <v>0</v>
      </c>
      <c r="G37" s="7">
        <f t="shared" si="0"/>
        <v>4.8675505653430484E-3</v>
      </c>
      <c r="H37">
        <v>0</v>
      </c>
    </row>
    <row r="38" spans="1:8" ht="16" x14ac:dyDescent="0.2">
      <c r="A38" s="1" t="s">
        <v>36</v>
      </c>
      <c r="B38" s="3">
        <v>-5.7185106969727166E-2</v>
      </c>
      <c r="C38" s="2">
        <v>-7.1976868432608532E-2</v>
      </c>
      <c r="D38" s="3">
        <v>-4.1115294990786699E-2</v>
      </c>
      <c r="E38" t="s">
        <v>87</v>
      </c>
      <c r="F38">
        <v>0</v>
      </c>
      <c r="G38" s="7">
        <f t="shared" si="0"/>
        <v>4.8675505653430484E-3</v>
      </c>
      <c r="H38">
        <v>0</v>
      </c>
    </row>
    <row r="39" spans="1:8" ht="16" x14ac:dyDescent="0.2">
      <c r="A39" s="1" t="s">
        <v>37</v>
      </c>
      <c r="B39" s="3">
        <v>3.9236530061912051E-2</v>
      </c>
      <c r="C39" s="2">
        <v>4.6909783956998394E-2</v>
      </c>
      <c r="D39" s="3">
        <v>4.09946624611758E-2</v>
      </c>
      <c r="E39" t="s">
        <v>87</v>
      </c>
      <c r="F39">
        <v>0</v>
      </c>
      <c r="G39" s="7">
        <f t="shared" si="0"/>
        <v>4.8675505653430484E-3</v>
      </c>
      <c r="H39">
        <v>0</v>
      </c>
    </row>
    <row r="40" spans="1:8" ht="16" x14ac:dyDescent="0.2">
      <c r="A40" s="1" t="s">
        <v>38</v>
      </c>
      <c r="B40" s="3">
        <v>2.7758560329932548E-2</v>
      </c>
      <c r="C40" s="2">
        <v>6.3449304281958056E-3</v>
      </c>
      <c r="D40" s="3">
        <v>-7.4625221643819196E-3</v>
      </c>
      <c r="E40" t="s">
        <v>87</v>
      </c>
      <c r="F40">
        <v>0</v>
      </c>
      <c r="G40" s="7">
        <f t="shared" si="0"/>
        <v>4.8675505653430484E-3</v>
      </c>
      <c r="H40">
        <v>0</v>
      </c>
    </row>
    <row r="41" spans="1:8" ht="16" x14ac:dyDescent="0.2">
      <c r="A41" s="1" t="s">
        <v>39</v>
      </c>
      <c r="B41" s="3">
        <v>-4.163149072241968E-2</v>
      </c>
      <c r="C41" s="2">
        <v>-5.3697350260043269E-2</v>
      </c>
      <c r="D41" s="3">
        <v>-4.4898478213623402E-2</v>
      </c>
      <c r="E41" t="s">
        <v>87</v>
      </c>
      <c r="F41">
        <v>0</v>
      </c>
      <c r="G41" s="7">
        <f t="shared" si="0"/>
        <v>4.8675505653430484E-3</v>
      </c>
      <c r="H41">
        <v>0</v>
      </c>
    </row>
    <row r="42" spans="1:8" ht="16" x14ac:dyDescent="0.2">
      <c r="A42" s="1" t="s">
        <v>40</v>
      </c>
      <c r="B42" s="3">
        <v>-4.5238616724688548E-2</v>
      </c>
      <c r="C42" s="2">
        <v>-5.5534597067874475E-2</v>
      </c>
      <c r="D42" s="3">
        <v>-5.1846356155303197E-2</v>
      </c>
      <c r="E42" t="s">
        <v>87</v>
      </c>
      <c r="F42">
        <v>0</v>
      </c>
      <c r="G42" s="7">
        <f t="shared" si="0"/>
        <v>4.8675505653430484E-3</v>
      </c>
      <c r="H42">
        <v>0</v>
      </c>
    </row>
    <row r="43" spans="1:8" ht="16" x14ac:dyDescent="0.2">
      <c r="A43" s="1" t="s">
        <v>41</v>
      </c>
      <c r="B43" s="3">
        <v>0.11532175984413687</v>
      </c>
      <c r="C43" s="2">
        <v>0.10858452906431236</v>
      </c>
      <c r="D43" s="3">
        <v>9.5469322589311498E-2</v>
      </c>
      <c r="E43" t="s">
        <v>87</v>
      </c>
      <c r="F43">
        <v>0</v>
      </c>
      <c r="G43" s="7">
        <f t="shared" si="0"/>
        <v>4.8675505653430484E-3</v>
      </c>
      <c r="H43">
        <v>0</v>
      </c>
    </row>
    <row r="44" spans="1:8" ht="16" x14ac:dyDescent="0.2">
      <c r="A44" s="1" t="s">
        <v>42</v>
      </c>
      <c r="B44" s="3">
        <v>4.5061872104417054E-2</v>
      </c>
      <c r="C44" s="2">
        <v>5.8320969222010549E-2</v>
      </c>
      <c r="D44" s="3">
        <v>4.4962159747698703E-2</v>
      </c>
      <c r="E44" t="s">
        <v>87</v>
      </c>
      <c r="F44">
        <v>0</v>
      </c>
      <c r="G44" s="7">
        <f t="shared" si="0"/>
        <v>4.8675505653430484E-3</v>
      </c>
      <c r="H44">
        <v>0</v>
      </c>
    </row>
    <row r="45" spans="1:8" ht="16" x14ac:dyDescent="0.2">
      <c r="A45" s="1" t="s">
        <v>43</v>
      </c>
      <c r="B45" s="3">
        <v>2.9183270944090154E-2</v>
      </c>
      <c r="C45" s="2">
        <v>-1.8073340597336948E-2</v>
      </c>
      <c r="D45" s="3">
        <v>-3.2345727316232899E-2</v>
      </c>
      <c r="E45" t="s">
        <v>86</v>
      </c>
      <c r="F45">
        <v>0</v>
      </c>
      <c r="G45" s="7">
        <f t="shared" si="0"/>
        <v>4.8675505653430484E-3</v>
      </c>
      <c r="H45">
        <v>0</v>
      </c>
    </row>
    <row r="46" spans="1:8" ht="16" x14ac:dyDescent="0.2">
      <c r="A46" s="1" t="s">
        <v>44</v>
      </c>
      <c r="B46" s="3">
        <v>4.284598484820408E-2</v>
      </c>
      <c r="C46" s="2">
        <v>1.8170276206083365E-2</v>
      </c>
      <c r="D46" s="3">
        <v>4.0099546704384002E-2</v>
      </c>
      <c r="E46" t="s">
        <v>86</v>
      </c>
      <c r="F46">
        <v>0</v>
      </c>
      <c r="G46" s="7">
        <f t="shared" si="0"/>
        <v>4.8675505653430484E-3</v>
      </c>
      <c r="H46">
        <v>0</v>
      </c>
    </row>
    <row r="47" spans="1:8" ht="16" x14ac:dyDescent="0.2">
      <c r="A47" s="1" t="s">
        <v>45</v>
      </c>
      <c r="B47" s="3">
        <v>-1.0153669760147126E-2</v>
      </c>
      <c r="C47" s="2">
        <v>1.880974389001621E-2</v>
      </c>
      <c r="D47" s="4">
        <v>3.3853156436669002E-2</v>
      </c>
      <c r="E47" t="s">
        <v>86</v>
      </c>
      <c r="F47">
        <v>0</v>
      </c>
      <c r="G47" s="7">
        <f t="shared" si="0"/>
        <v>4.8675505653430484E-3</v>
      </c>
      <c r="H47">
        <v>0</v>
      </c>
    </row>
    <row r="48" spans="1:8" ht="16" x14ac:dyDescent="0.2">
      <c r="A48" s="1" t="s">
        <v>46</v>
      </c>
      <c r="B48" s="3">
        <v>-3.1832122819225275E-2</v>
      </c>
      <c r="C48" s="2">
        <v>-1.7327914606737167E-2</v>
      </c>
      <c r="D48" s="3">
        <v>-3.11862994284283E-2</v>
      </c>
      <c r="E48" t="s">
        <v>87</v>
      </c>
      <c r="F48">
        <v>0</v>
      </c>
      <c r="G48" s="7">
        <f t="shared" si="0"/>
        <v>4.8675505653430484E-3</v>
      </c>
      <c r="H48">
        <v>0</v>
      </c>
    </row>
    <row r="49" spans="1:8" ht="16" x14ac:dyDescent="0.2">
      <c r="A49" s="1" t="s">
        <v>47</v>
      </c>
      <c r="B49" s="3">
        <v>-1.101521979298282E-2</v>
      </c>
      <c r="C49" s="2">
        <v>-2.4623906590619193E-2</v>
      </c>
      <c r="D49" s="3">
        <v>-3.3228967026412301E-2</v>
      </c>
      <c r="E49" t="s">
        <v>87</v>
      </c>
      <c r="F49">
        <v>0</v>
      </c>
      <c r="G49" s="7">
        <f t="shared" si="0"/>
        <v>4.8675505653430484E-3</v>
      </c>
      <c r="H49">
        <v>0</v>
      </c>
    </row>
    <row r="50" spans="1:8" ht="16" x14ac:dyDescent="0.2">
      <c r="A50" s="1" t="s">
        <v>48</v>
      </c>
      <c r="B50" s="3">
        <v>1.7610165606010079E-2</v>
      </c>
      <c r="C50" s="2">
        <v>-1.6116586087254758E-2</v>
      </c>
      <c r="D50" s="3">
        <v>-2.7902046380224501E-2</v>
      </c>
      <c r="E50" t="s">
        <v>87</v>
      </c>
      <c r="F50">
        <v>0</v>
      </c>
      <c r="G50" s="7">
        <f t="shared" si="0"/>
        <v>4.8675505653430484E-3</v>
      </c>
      <c r="H50">
        <v>0</v>
      </c>
    </row>
    <row r="51" spans="1:8" ht="16" x14ac:dyDescent="0.2">
      <c r="A51" s="1" t="s">
        <v>49</v>
      </c>
      <c r="B51" s="3">
        <v>-3.8644050677588034E-2</v>
      </c>
      <c r="C51" s="2">
        <v>-5.1837487308124697E-3</v>
      </c>
      <c r="D51" s="3">
        <v>2.6930424020663499E-3</v>
      </c>
      <c r="E51" t="s">
        <v>87</v>
      </c>
      <c r="F51">
        <v>0</v>
      </c>
      <c r="G51" s="7">
        <f t="shared" si="0"/>
        <v>4.8675505653430484E-3</v>
      </c>
      <c r="H51">
        <v>0</v>
      </c>
    </row>
    <row r="52" spans="1:8" ht="16" x14ac:dyDescent="0.2">
      <c r="A52" s="1" t="s">
        <v>50</v>
      </c>
      <c r="B52" s="3">
        <v>5.2788508694295085E-2</v>
      </c>
      <c r="C52" s="2">
        <v>5.0775405187332236E-2</v>
      </c>
      <c r="D52" s="3">
        <v>4.5453155037841399E-2</v>
      </c>
      <c r="E52" t="s">
        <v>87</v>
      </c>
      <c r="F52">
        <v>0</v>
      </c>
      <c r="G52" s="7">
        <f t="shared" si="0"/>
        <v>4.8675505653430484E-3</v>
      </c>
      <c r="H52">
        <v>0</v>
      </c>
    </row>
    <row r="53" spans="1:8" ht="16" x14ac:dyDescent="0.2">
      <c r="A53" s="1" t="s">
        <v>51</v>
      </c>
      <c r="B53" s="3">
        <v>8.2616567063142937E-2</v>
      </c>
      <c r="C53" s="2">
        <v>5.5356875252721198E-2</v>
      </c>
      <c r="D53" s="3">
        <v>3.5930799067990397E-2</v>
      </c>
      <c r="E53" t="s">
        <v>86</v>
      </c>
      <c r="F53">
        <v>0</v>
      </c>
      <c r="G53" s="7">
        <f t="shared" si="0"/>
        <v>4.8675505653430484E-3</v>
      </c>
      <c r="H53">
        <v>0</v>
      </c>
    </row>
    <row r="54" spans="1:8" ht="16" x14ac:dyDescent="0.2">
      <c r="A54" s="1" t="s">
        <v>52</v>
      </c>
      <c r="B54" s="3">
        <v>3.9202058385410465E-2</v>
      </c>
      <c r="C54" s="2">
        <v>5.9814682025511094E-2</v>
      </c>
      <c r="D54" s="4">
        <v>4.2089480980680202E-2</v>
      </c>
      <c r="E54" t="s">
        <v>86</v>
      </c>
      <c r="F54">
        <v>0</v>
      </c>
      <c r="G54" s="7">
        <f t="shared" si="0"/>
        <v>4.8675505653430484E-3</v>
      </c>
      <c r="H54">
        <v>0</v>
      </c>
    </row>
    <row r="55" spans="1:8" ht="16" x14ac:dyDescent="0.2">
      <c r="A55" s="1" t="s">
        <v>53</v>
      </c>
      <c r="B55" s="3">
        <v>2.503986288743542E-2</v>
      </c>
      <c r="C55" s="2">
        <v>5.3644735836521157E-2</v>
      </c>
      <c r="D55" s="4">
        <v>3.8283627510651203E-2</v>
      </c>
      <c r="E55" t="s">
        <v>86</v>
      </c>
      <c r="F55">
        <v>0</v>
      </c>
      <c r="G55" s="7">
        <f t="shared" si="0"/>
        <v>4.8675505653430484E-3</v>
      </c>
      <c r="H55">
        <v>0</v>
      </c>
    </row>
    <row r="56" spans="1:8" ht="16" x14ac:dyDescent="0.2">
      <c r="A56" s="1" t="s">
        <v>54</v>
      </c>
      <c r="B56" s="3">
        <v>6.2914682980352646E-2</v>
      </c>
      <c r="C56" s="2">
        <v>3.8421351845038289E-2</v>
      </c>
      <c r="D56" s="3">
        <v>-7.8960794155578107E-3</v>
      </c>
      <c r="E56" t="s">
        <v>86</v>
      </c>
      <c r="F56">
        <v>0</v>
      </c>
      <c r="G56" s="7">
        <f t="shared" si="0"/>
        <v>4.8675505653430484E-3</v>
      </c>
      <c r="H56">
        <v>0</v>
      </c>
    </row>
    <row r="57" spans="1:8" ht="16" x14ac:dyDescent="0.2">
      <c r="A57" s="1" t="s">
        <v>55</v>
      </c>
      <c r="B57" s="3">
        <v>-6.7397469436049958E-3</v>
      </c>
      <c r="C57" s="2">
        <v>2.9980573099573159E-2</v>
      </c>
      <c r="D57" s="3">
        <v>2.1761538800647299E-2</v>
      </c>
      <c r="E57" t="s">
        <v>86</v>
      </c>
      <c r="F57">
        <v>0</v>
      </c>
      <c r="G57" s="7">
        <f t="shared" si="0"/>
        <v>4.8675505653430484E-3</v>
      </c>
      <c r="H57">
        <v>0</v>
      </c>
    </row>
    <row r="58" spans="1:8" ht="16" x14ac:dyDescent="0.2">
      <c r="A58" s="1" t="s">
        <v>56</v>
      </c>
      <c r="B58" s="3">
        <v>-1.6339594360565323E-2</v>
      </c>
      <c r="C58" s="2">
        <v>-3.8698957329646365E-2</v>
      </c>
      <c r="D58" s="3">
        <v>-2.8422562894102901E-2</v>
      </c>
      <c r="E58" t="s">
        <v>86</v>
      </c>
      <c r="F58">
        <v>0</v>
      </c>
      <c r="G58" s="7">
        <f t="shared" si="0"/>
        <v>4.8675505653430484E-3</v>
      </c>
      <c r="H58">
        <v>0</v>
      </c>
    </row>
    <row r="59" spans="1:8" ht="16" x14ac:dyDescent="0.2">
      <c r="A59" s="1" t="s">
        <v>57</v>
      </c>
      <c r="B59" s="3">
        <v>9.4047032039447961E-2</v>
      </c>
      <c r="C59" s="2">
        <v>9.1578577292877841E-2</v>
      </c>
      <c r="D59" s="3">
        <v>7.0641186408581094E-2</v>
      </c>
      <c r="E59" t="s">
        <v>86</v>
      </c>
      <c r="F59">
        <v>0</v>
      </c>
      <c r="G59" s="7">
        <f t="shared" si="0"/>
        <v>4.8675505653430484E-3</v>
      </c>
      <c r="H59">
        <v>0</v>
      </c>
    </row>
    <row r="60" spans="1:8" ht="16" x14ac:dyDescent="0.2">
      <c r="A60" s="1" t="s">
        <v>58</v>
      </c>
      <c r="B60" s="3">
        <v>5.2850420169445356E-2</v>
      </c>
      <c r="C60" s="2">
        <v>6.7446297187817847E-2</v>
      </c>
      <c r="D60" s="3">
        <v>8.0120371385790895E-2</v>
      </c>
      <c r="E60" t="s">
        <v>86</v>
      </c>
      <c r="F60">
        <v>0</v>
      </c>
      <c r="G60" s="7">
        <f t="shared" si="0"/>
        <v>4.8675505653430484E-3</v>
      </c>
      <c r="H60">
        <v>0</v>
      </c>
    </row>
    <row r="61" spans="1:8" ht="16" x14ac:dyDescent="0.2">
      <c r="A61" s="1" t="s">
        <v>59</v>
      </c>
      <c r="B61" s="3">
        <v>2.6300058463230951E-2</v>
      </c>
      <c r="C61" s="2">
        <v>4.6210052490800319E-2</v>
      </c>
      <c r="D61" s="3">
        <v>1.91953436589773E-2</v>
      </c>
      <c r="E61" t="s">
        <v>86</v>
      </c>
      <c r="F61">
        <v>0</v>
      </c>
      <c r="G61" s="7">
        <f t="shared" si="0"/>
        <v>4.8675505653430484E-3</v>
      </c>
      <c r="H61">
        <v>0</v>
      </c>
    </row>
    <row r="62" spans="1:8" ht="16" x14ac:dyDescent="0.2">
      <c r="A62" s="1" t="s">
        <v>60</v>
      </c>
      <c r="B62" s="3">
        <v>5.7873952295012167E-2</v>
      </c>
      <c r="C62" s="2">
        <v>-3.0014532152336168E-3</v>
      </c>
      <c r="D62" s="4">
        <v>1.45414464907889E-2</v>
      </c>
      <c r="E62" t="s">
        <v>86</v>
      </c>
      <c r="F62">
        <v>0</v>
      </c>
      <c r="G62" s="7">
        <f t="shared" si="0"/>
        <v>4.8675505653430484E-3</v>
      </c>
      <c r="H62">
        <v>0</v>
      </c>
    </row>
    <row r="63" spans="1:8" ht="16" x14ac:dyDescent="0.2">
      <c r="A63" s="1" t="s">
        <v>61</v>
      </c>
      <c r="B63" s="3">
        <v>3.1743491928998446E-2</v>
      </c>
      <c r="C63" s="2">
        <v>-3.6575834921451296E-3</v>
      </c>
      <c r="D63" s="3">
        <v>8.2179786986444903E-3</v>
      </c>
      <c r="E63" t="s">
        <v>86</v>
      </c>
      <c r="F63">
        <v>0</v>
      </c>
      <c r="G63" s="7">
        <f t="shared" si="0"/>
        <v>4.8675505653430484E-3</v>
      </c>
    </row>
    <row r="64" spans="1:8" ht="16" x14ac:dyDescent="0.2">
      <c r="A64" s="1" t="s">
        <v>62</v>
      </c>
      <c r="B64" s="3">
        <v>3.929218337723691E-2</v>
      </c>
      <c r="C64" s="2">
        <v>6.1504964743671717E-2</v>
      </c>
      <c r="D64" s="3">
        <v>3.6635068800499E-2</v>
      </c>
      <c r="E64" t="s">
        <v>86</v>
      </c>
      <c r="F64">
        <v>0</v>
      </c>
      <c r="G64" s="7">
        <f t="shared" si="0"/>
        <v>4.8675505653430484E-3</v>
      </c>
    </row>
    <row r="65" spans="1:7" ht="16" x14ac:dyDescent="0.2">
      <c r="A65" s="1" t="s">
        <v>63</v>
      </c>
      <c r="B65" s="3">
        <v>2.9151783020020132E-2</v>
      </c>
      <c r="C65" s="2">
        <v>2.1766877955142892E-2</v>
      </c>
      <c r="D65" s="3">
        <v>5.0531292957041096E-3</v>
      </c>
      <c r="E65" t="s">
        <v>86</v>
      </c>
      <c r="F65">
        <v>0</v>
      </c>
      <c r="G65" s="7">
        <f t="shared" si="0"/>
        <v>4.8675505653430484E-3</v>
      </c>
    </row>
    <row r="66" spans="1:7" ht="16" x14ac:dyDescent="0.2">
      <c r="A66" s="1" t="s">
        <v>64</v>
      </c>
      <c r="B66" s="3">
        <v>0.11747512244509348</v>
      </c>
      <c r="C66" s="2">
        <v>7.5929467320853969E-2</v>
      </c>
      <c r="D66" s="3">
        <v>6.9012826599807994E-2</v>
      </c>
      <c r="E66" t="s">
        <v>86</v>
      </c>
      <c r="F66">
        <v>0</v>
      </c>
      <c r="G66" s="7">
        <f t="shared" ref="G66:G80" si="1">(POWER(1.06,1/12)-1)</f>
        <v>4.8675505653430484E-3</v>
      </c>
    </row>
    <row r="67" spans="1:7" ht="16" x14ac:dyDescent="0.2">
      <c r="A67" s="1" t="s">
        <v>65</v>
      </c>
      <c r="B67" s="3">
        <v>3.7676717821253557E-2</v>
      </c>
      <c r="C67" s="2">
        <v>4.8214076071142087E-2</v>
      </c>
      <c r="D67" s="3">
        <v>4.3045855934678898E-2</v>
      </c>
      <c r="E67" t="s">
        <v>86</v>
      </c>
      <c r="F67">
        <v>0</v>
      </c>
      <c r="G67" s="7">
        <f t="shared" si="1"/>
        <v>4.8675505653430484E-3</v>
      </c>
    </row>
    <row r="68" spans="1:7" ht="16" x14ac:dyDescent="0.2">
      <c r="A68" s="1" t="s">
        <v>66</v>
      </c>
      <c r="B68" s="3">
        <v>3.1183291882362019E-2</v>
      </c>
      <c r="C68" s="2">
        <v>2.9461224925868361E-3</v>
      </c>
      <c r="D68" s="3">
        <v>8.6588638395321792E-3</v>
      </c>
      <c r="E68" t="s">
        <v>86</v>
      </c>
      <c r="F68">
        <v>0</v>
      </c>
      <c r="G68" s="7">
        <f t="shared" si="1"/>
        <v>4.8675505653430484E-3</v>
      </c>
    </row>
    <row r="69" spans="1:7" ht="16" x14ac:dyDescent="0.2">
      <c r="A69" s="1" t="s">
        <v>67</v>
      </c>
      <c r="B69" s="3">
        <v>5.7080629247913635E-2</v>
      </c>
      <c r="C69" s="2">
        <v>1.7474347430325225E-2</v>
      </c>
      <c r="D69" s="4">
        <v>2.15149821964781E-2</v>
      </c>
      <c r="E69" t="s">
        <v>86</v>
      </c>
      <c r="F69">
        <v>0</v>
      </c>
      <c r="G69" s="7">
        <f t="shared" si="1"/>
        <v>4.8675505653430484E-3</v>
      </c>
    </row>
    <row r="70" spans="1:7" ht="16" x14ac:dyDescent="0.2">
      <c r="A70" s="1" t="s">
        <v>68</v>
      </c>
      <c r="B70" s="3">
        <v>-5.3952083077229707E-2</v>
      </c>
      <c r="C70" s="2">
        <v>-6.6488707236489655E-2</v>
      </c>
      <c r="D70" s="3">
        <v>-6.4171450823624701E-2</v>
      </c>
      <c r="E70" t="s">
        <v>87</v>
      </c>
      <c r="F70">
        <v>0</v>
      </c>
      <c r="G70" s="7">
        <f t="shared" si="1"/>
        <v>4.8675505653430484E-3</v>
      </c>
    </row>
    <row r="71" spans="1:7" ht="16" x14ac:dyDescent="0.2">
      <c r="A71" s="1" t="s">
        <v>69</v>
      </c>
      <c r="B71" s="3">
        <v>6.2140909240348131E-2</v>
      </c>
      <c r="C71" s="2">
        <v>1.4336417393514911E-3</v>
      </c>
      <c r="D71" s="3">
        <v>-1.03555607166017E-4</v>
      </c>
      <c r="E71" t="s">
        <v>87</v>
      </c>
      <c r="F71">
        <v>0</v>
      </c>
      <c r="G71" s="7">
        <f t="shared" si="1"/>
        <v>4.8675505653430484E-3</v>
      </c>
    </row>
    <row r="72" spans="1:7" ht="16" x14ac:dyDescent="0.2">
      <c r="A72" s="1" t="s">
        <v>70</v>
      </c>
      <c r="B72" s="3">
        <v>3.1586816592869514E-2</v>
      </c>
      <c r="C72" s="2">
        <v>1.1156397440673467E-2</v>
      </c>
      <c r="D72" s="3">
        <v>-1.37347207376471E-2</v>
      </c>
      <c r="E72" t="s">
        <v>87</v>
      </c>
      <c r="F72">
        <v>0</v>
      </c>
      <c r="G72" s="7">
        <f t="shared" si="1"/>
        <v>4.8675505653430484E-3</v>
      </c>
    </row>
    <row r="73" spans="1:7" ht="16" x14ac:dyDescent="0.2">
      <c r="A73" s="1" t="s">
        <v>71</v>
      </c>
      <c r="B73" s="3">
        <v>-0.15482961577558368</v>
      </c>
      <c r="C73" s="2">
        <v>-6.2971880730504748E-2</v>
      </c>
      <c r="D73" s="3">
        <v>-3.5507744493049803E-2</v>
      </c>
      <c r="E73" t="s">
        <v>87</v>
      </c>
      <c r="F73">
        <v>0</v>
      </c>
      <c r="G73" s="7">
        <f t="shared" si="1"/>
        <v>4.8675505653430484E-3</v>
      </c>
    </row>
    <row r="74" spans="1:7" ht="16" x14ac:dyDescent="0.2">
      <c r="A74" s="1" t="s">
        <v>72</v>
      </c>
      <c r="B74" s="3">
        <v>-8.1667792181911225E-2</v>
      </c>
      <c r="C74" s="2">
        <v>-0.11183528020467841</v>
      </c>
      <c r="D74" s="3">
        <v>-7.8773358350632094E-2</v>
      </c>
      <c r="E74" t="s">
        <v>87</v>
      </c>
      <c r="F74">
        <v>0</v>
      </c>
      <c r="G74" s="7">
        <f t="shared" si="1"/>
        <v>4.8675505653430484E-3</v>
      </c>
    </row>
    <row r="75" spans="1:7" ht="16" x14ac:dyDescent="0.2">
      <c r="A75" s="1" t="s">
        <v>73</v>
      </c>
      <c r="B75" s="3">
        <v>2.764158034600523E-2</v>
      </c>
      <c r="C75" s="2">
        <v>7.4336647095655142E-2</v>
      </c>
      <c r="D75" s="3">
        <v>7.3369433072198106E-2</v>
      </c>
      <c r="E75" t="s">
        <v>87</v>
      </c>
      <c r="F75">
        <v>0</v>
      </c>
      <c r="G75" s="7">
        <f t="shared" si="1"/>
        <v>4.8675505653430484E-3</v>
      </c>
    </row>
    <row r="76" spans="1:7" ht="16" x14ac:dyDescent="0.2">
      <c r="A76" s="1" t="s">
        <v>74</v>
      </c>
      <c r="B76" s="3">
        <v>3.3989335468472985E-2</v>
      </c>
      <c r="C76" s="2">
        <v>3.8616401637691519E-2</v>
      </c>
      <c r="D76" s="4">
        <v>3.2357757062379602E-2</v>
      </c>
      <c r="E76" t="s">
        <v>86</v>
      </c>
      <c r="F76">
        <v>0</v>
      </c>
      <c r="G76" s="7">
        <f t="shared" si="1"/>
        <v>4.8675505653430484E-3</v>
      </c>
    </row>
    <row r="77" spans="1:7" ht="16" x14ac:dyDescent="0.2">
      <c r="A77" s="1" t="s">
        <v>75</v>
      </c>
      <c r="B77" s="3">
        <v>5.4545105253587023E-2</v>
      </c>
      <c r="C77" s="2">
        <v>6.1113651285632536E-2</v>
      </c>
      <c r="D77" s="4">
        <v>3.5038432056496698E-2</v>
      </c>
      <c r="E77" t="s">
        <v>86</v>
      </c>
      <c r="F77">
        <v>0</v>
      </c>
      <c r="G77" s="7">
        <f t="shared" si="1"/>
        <v>4.8675505653430484E-3</v>
      </c>
    </row>
    <row r="78" spans="1:7" ht="16" x14ac:dyDescent="0.2">
      <c r="A78" s="1" t="s">
        <v>76</v>
      </c>
      <c r="B78" s="3">
        <v>4.9709567328198076E-2</v>
      </c>
      <c r="C78" s="2">
        <v>4.0043183516805671E-2</v>
      </c>
      <c r="D78" s="3">
        <v>3.5753522305436103E-2</v>
      </c>
      <c r="E78" t="s">
        <v>86</v>
      </c>
      <c r="F78">
        <v>0</v>
      </c>
      <c r="G78" s="7">
        <f t="shared" si="1"/>
        <v>4.8675505653430484E-3</v>
      </c>
    </row>
    <row r="79" spans="1:7" ht="16" x14ac:dyDescent="0.2">
      <c r="A79" s="1" t="s">
        <v>77</v>
      </c>
      <c r="B79" s="3">
        <v>-3.057655446201217E-2</v>
      </c>
      <c r="C79" s="2">
        <v>-2.8945518668987102E-2</v>
      </c>
      <c r="D79" s="3">
        <v>-2.97346858742875E-2</v>
      </c>
      <c r="E79" t="s">
        <v>86</v>
      </c>
      <c r="F79">
        <v>0</v>
      </c>
      <c r="G79" s="7">
        <f t="shared" si="1"/>
        <v>4.8675505653430484E-3</v>
      </c>
    </row>
    <row r="80" spans="1:7" ht="16" x14ac:dyDescent="0.2">
      <c r="A80" s="1" t="s">
        <v>78</v>
      </c>
      <c r="B80" s="3">
        <v>3.140584290667614E-2</v>
      </c>
      <c r="C80" s="2">
        <v>-2.9020168182805263E-2</v>
      </c>
      <c r="D80" s="3">
        <v>-1.9725114626488099E-2</v>
      </c>
      <c r="E80" t="s">
        <v>86</v>
      </c>
      <c r="F80">
        <v>0</v>
      </c>
      <c r="G80" s="7">
        <f t="shared" si="1"/>
        <v>4.8675505653430484E-3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2025-09-13T15:11:13Z</dcterms:created>
  <dcterms:modified xsi:type="dcterms:W3CDTF">2025-09-13T16:26:40Z</dcterms:modified>
  <cp:category/>
</cp:coreProperties>
</file>