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/Desktop/"/>
    </mc:Choice>
  </mc:AlternateContent>
  <xr:revisionPtr revIDLastSave="0" documentId="13_ncr:1_{6CC7008E-3443-D742-85BE-789A7AB0DDB9}" xr6:coauthVersionLast="47" xr6:coauthVersionMax="47" xr10:uidLastSave="{00000000-0000-0000-0000-000000000000}"/>
  <bookViews>
    <workbookView xWindow="0" yWindow="760" windowWidth="23260" windowHeight="1246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</calcChain>
</file>

<file path=xl/sharedStrings.xml><?xml version="1.0" encoding="utf-8"?>
<sst xmlns="http://schemas.openxmlformats.org/spreadsheetml/2006/main" count="363" uniqueCount="34">
  <si>
    <t>Net Return (%)</t>
  </si>
  <si>
    <t>AUM (₹ Cr)</t>
  </si>
  <si>
    <t>Fund Name</t>
  </si>
  <si>
    <t>Data of Inception</t>
  </si>
  <si>
    <t>Scheme Name</t>
  </si>
  <si>
    <t>Benchmark Return (%)</t>
  </si>
  <si>
    <t>Scheme Strategy</t>
  </si>
  <si>
    <t>Date</t>
  </si>
  <si>
    <t>Mgmt + Perf Fees (%)</t>
  </si>
  <si>
    <t>Tax Provision (%)</t>
  </si>
  <si>
    <t>Performance Data</t>
  </si>
  <si>
    <t>Exposure Data</t>
  </si>
  <si>
    <t>Gross Exposure (%)</t>
  </si>
  <si>
    <t>Net Exposure (%)</t>
  </si>
  <si>
    <t>Long Exposure (%)</t>
  </si>
  <si>
    <t>Portfolio Turnover (%)</t>
  </si>
  <si>
    <t>Additional</t>
  </si>
  <si>
    <t>Short Exposure (%)</t>
  </si>
  <si>
    <t>Benchmark Return</t>
  </si>
  <si>
    <t>Expected Annual Gross Return</t>
  </si>
  <si>
    <t>Expected Annual Standard Deviation</t>
  </si>
  <si>
    <t>Monthly Data</t>
  </si>
  <si>
    <t>Expected Fee Structure (&lt;25 Cr Allocation)</t>
  </si>
  <si>
    <t>Expected Annual Net Return (Net of Fees &amp; Taxes)</t>
  </si>
  <si>
    <t>29th January 2021</t>
  </si>
  <si>
    <t>Management Fee</t>
  </si>
  <si>
    <t>Hurdle</t>
  </si>
  <si>
    <t>Performance Fee</t>
  </si>
  <si>
    <t>-</t>
  </si>
  <si>
    <t>Gross Return (%)*</t>
  </si>
  <si>
    <t>*The above returns are Post expenses Pre Tax of sponser class units</t>
  </si>
  <si>
    <t>1.5-2.5</t>
  </si>
  <si>
    <t>100-150 bps above Arbitrage Funds</t>
  </si>
  <si>
    <t>With 18%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</si>
</sst>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Oxygen"/>
      <family val="3"/>
    </font>
    <font>
      <sz val="10"/>
      <color theme="1"/>
      <name val="Oxygen"/>
      <family val="3"/>
    </font>
    <font>
      <b/>
      <sz val="10"/>
      <name val="Oxygen"/>
      <family val="3"/>
    </font>
    <font>
      <sz val="10"/>
      <color rgb="FF000000"/>
      <name val="Oxygen"/>
      <family val="3"/>
    </font>
    <font>
      <b/>
      <sz val="10"/>
      <color theme="1"/>
      <name val="Oxyge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0" fontId="5" fillId="0" borderId="4" xfId="0" applyNumberFormat="1" applyFont="1" applyBorder="1" applyAlignment="1">
      <alignment horizontal="center" vertical="center" wrapText="1" readingOrder="1"/>
    </xf>
    <xf numFmtId="10" fontId="5" fillId="0" borderId="2" xfId="0" applyNumberFormat="1" applyFont="1" applyBorder="1" applyAlignment="1">
      <alignment horizontal="center" vertical="center" wrapText="1" readingOrder="1"/>
    </xf>
    <xf numFmtId="165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wrapText="1" readingOrder="1"/>
    </xf>
    <xf numFmtId="10" fontId="5" fillId="0" borderId="0" xfId="0" applyNumberFormat="1" applyFont="1" applyAlignment="1">
      <alignment horizontal="center" vertical="center" wrapText="1" readingOrder="1"/>
    </xf>
    <xf numFmtId="166" fontId="3" fillId="0" borderId="0" xfId="1" applyNumberFormat="1" applyFont="1" applyAlignment="1">
      <alignment vertical="center"/>
    </xf>
    <xf numFmtId="17" fontId="3" fillId="2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0" fontId="3" fillId="2" borderId="1" xfId="1" applyNumberFormat="1" applyFont="1" applyFill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L71"/>
  <sheetViews>
    <sheetView tabSelected="1" workbookViewId="0">
      <selection activeCell="D6" sqref="D6:E6"/>
    </sheetView>
  </sheetViews>
  <sheetFormatPr baseColWidth="10" defaultColWidth="11.1640625" defaultRowHeight="13" x14ac:dyDescent="0.2"/>
  <cols>
    <col min="1" max="1" width="21.6640625" style="3" customWidth="1"/>
    <col min="2" max="2" width="24.1640625" style="3" customWidth="1"/>
    <col min="3" max="3" width="28.1640625" style="3" customWidth="1"/>
    <col min="4" max="4" width="21.5" style="3" customWidth="1"/>
    <col min="5" max="5" width="21.6640625" style="1" customWidth="1"/>
    <col min="6" max="13" width="21.6640625" style="3" customWidth="1"/>
    <col min="14" max="16384" width="11.1640625" style="3"/>
  </cols>
  <sheetData>
    <row r="1" spans="1:12" ht="15" customHeight="1" x14ac:dyDescent="0.2">
      <c r="A1" s="26" t="s">
        <v>2</v>
      </c>
      <c r="B1" s="26"/>
      <c r="C1" s="6"/>
    </row>
    <row r="2" spans="1:12" ht="15" customHeight="1" x14ac:dyDescent="0.2">
      <c r="A2" s="26" t="s">
        <v>4</v>
      </c>
      <c r="B2" s="26"/>
      <c r="C2" s="6"/>
    </row>
    <row r="3" spans="1:12" ht="15" customHeight="1" x14ac:dyDescent="0.2">
      <c r="A3" s="26" t="s">
        <v>6</v>
      </c>
      <c r="B3" s="26"/>
      <c r="C3" s="6"/>
    </row>
    <row r="4" spans="1:12" ht="15" customHeight="1" x14ac:dyDescent="0.2">
      <c r="A4" s="26" t="s">
        <v>3</v>
      </c>
      <c r="B4" s="26"/>
      <c r="C4" s="6" t="s">
        <v>24</v>
      </c>
    </row>
    <row r="5" spans="1:12" ht="15" customHeight="1" x14ac:dyDescent="0.2">
      <c r="A5" s="28"/>
      <c r="B5" s="28"/>
      <c r="C5" s="1"/>
    </row>
    <row r="6" spans="1:12" ht="15" customHeight="1" x14ac:dyDescent="0.2">
      <c r="A6" s="26" t="s">
        <v>18</v>
      </c>
      <c r="B6" s="26"/>
      <c r="C6" s="4"/>
      <c r="D6" s="27"/>
      <c r="E6" s="28"/>
    </row>
    <row r="7" spans="1:12" ht="15" customHeight="1" x14ac:dyDescent="0.2">
      <c r="A7" s="26" t="s">
        <v>19</v>
      </c>
      <c r="B7" s="26"/>
      <c r="C7" s="5">
        <v>0.12</v>
      </c>
      <c r="D7" s="7"/>
      <c r="E7" s="8"/>
    </row>
    <row r="8" spans="1:12" ht="15" customHeight="1" x14ac:dyDescent="0.2">
      <c r="A8" s="26" t="s">
        <v>23</v>
      </c>
      <c r="B8" s="26"/>
      <c r="C8" s="6" t="s">
        <v>32</v>
      </c>
    </row>
    <row r="9" spans="1:12" ht="15" customHeight="1" x14ac:dyDescent="0.2">
      <c r="A9" s="26" t="s">
        <v>20</v>
      </c>
      <c r="B9" s="26"/>
      <c r="C9" s="6" t="s">
        <v>31</v>
      </c>
    </row>
    <row r="10" spans="1:12" ht="15" customHeight="1" x14ac:dyDescent="0.2">
      <c r="A10" s="26" t="s">
        <v>22</v>
      </c>
      <c r="B10" s="26"/>
      <c r="C10" s="9" t="s">
        <v>25</v>
      </c>
      <c r="D10" s="10" t="s">
        <v>26</v>
      </c>
      <c r="E10" s="11" t="s">
        <v>27</v>
      </c>
    </row>
    <row r="11" spans="1:12" ht="15" customHeight="1" x14ac:dyDescent="0.2">
      <c r="B11" s="12"/>
      <c r="C11" s="13">
        <v>1.2500000000000001E-2</v>
      </c>
      <c r="D11" s="14">
        <v>0.1</v>
      </c>
      <c r="E11" s="14">
        <v>0.2</v>
      </c>
      <c r="G11" s="15"/>
    </row>
    <row r="12" spans="1:12" ht="15" customHeight="1" x14ac:dyDescent="0.2">
      <c r="B12" s="25" t="s">
        <v>33</v>
      </c>
      <c r="C12" s="13">
        <f>C11+(C11*18%)</f>
        <v>1.4750000000000001E-2</v>
      </c>
      <c r="D12" s="16"/>
      <c r="E12" s="17"/>
      <c r="F12" s="18"/>
      <c r="G12" s="17"/>
    </row>
    <row r="13" spans="1:12" ht="18" customHeight="1" x14ac:dyDescent="0.2">
      <c r="A13" s="2" t="s">
        <v>21</v>
      </c>
      <c r="B13" s="26" t="s">
        <v>10</v>
      </c>
      <c r="C13" s="26"/>
      <c r="D13" s="26"/>
      <c r="E13" s="26"/>
      <c r="F13" s="26"/>
      <c r="G13" s="26" t="s">
        <v>11</v>
      </c>
      <c r="H13" s="26"/>
      <c r="I13" s="26"/>
      <c r="J13" s="26"/>
      <c r="K13" s="26" t="s">
        <v>16</v>
      </c>
      <c r="L13" s="26"/>
    </row>
    <row r="14" spans="1:12" ht="15" customHeight="1" x14ac:dyDescent="0.2">
      <c r="A14" s="2" t="s">
        <v>7</v>
      </c>
      <c r="B14" s="2" t="s">
        <v>29</v>
      </c>
      <c r="C14" s="2" t="s">
        <v>8</v>
      </c>
      <c r="D14" s="2" t="s">
        <v>9</v>
      </c>
      <c r="E14" s="2" t="s">
        <v>0</v>
      </c>
      <c r="F14" s="2" t="s">
        <v>5</v>
      </c>
      <c r="G14" s="2" t="s">
        <v>12</v>
      </c>
      <c r="H14" s="2" t="s">
        <v>13</v>
      </c>
      <c r="I14" s="2" t="s">
        <v>14</v>
      </c>
      <c r="J14" s="2" t="s">
        <v>17</v>
      </c>
      <c r="K14" s="2" t="s">
        <v>15</v>
      </c>
      <c r="L14" s="2" t="s">
        <v>1</v>
      </c>
    </row>
    <row r="15" spans="1:12" x14ac:dyDescent="0.2">
      <c r="A15" s="19">
        <v>44228</v>
      </c>
      <c r="B15" s="4">
        <v>5.4302715135756E-3</v>
      </c>
      <c r="C15" s="4">
        <v>1.2291666666666701E-3</v>
      </c>
      <c r="D15" s="6" t="s">
        <v>28</v>
      </c>
      <c r="E15" s="4">
        <f>(B15-C15)</f>
        <v>4.2011048469089299E-3</v>
      </c>
      <c r="F15" s="4">
        <v>5.2949999999999994E-3</v>
      </c>
      <c r="G15" s="4"/>
      <c r="H15" s="6" t="s">
        <v>28</v>
      </c>
      <c r="I15" s="6" t="s">
        <v>28</v>
      </c>
      <c r="J15" s="6" t="s">
        <v>28</v>
      </c>
      <c r="K15" s="6" t="s">
        <v>28</v>
      </c>
      <c r="L15" s="6" t="s">
        <v>28</v>
      </c>
    </row>
    <row r="16" spans="1:12" x14ac:dyDescent="0.2">
      <c r="A16" s="19">
        <v>44256</v>
      </c>
      <c r="B16" s="4">
        <v>7.1475462014363653E-3</v>
      </c>
      <c r="C16" s="4">
        <v>1.2291666666666701E-3</v>
      </c>
      <c r="D16" s="6" t="s">
        <v>28</v>
      </c>
      <c r="E16" s="4">
        <f t="shared" ref="E16:E69" si="0">(B16-C16)</f>
        <v>5.9183795347696952E-3</v>
      </c>
      <c r="F16" s="4">
        <v>2.4940000000000001E-3</v>
      </c>
      <c r="G16" s="4"/>
      <c r="H16" s="6" t="s">
        <v>28</v>
      </c>
      <c r="I16" s="6" t="s">
        <v>28</v>
      </c>
      <c r="J16" s="6" t="s">
        <v>28</v>
      </c>
      <c r="K16" s="6" t="s">
        <v>28</v>
      </c>
      <c r="L16" s="6" t="s">
        <v>28</v>
      </c>
    </row>
    <row r="17" spans="1:12" x14ac:dyDescent="0.2">
      <c r="A17" s="19">
        <v>44287</v>
      </c>
      <c r="B17" s="4">
        <v>1.169997807550315E-2</v>
      </c>
      <c r="C17" s="4">
        <v>1.2291666666666701E-3</v>
      </c>
      <c r="D17" s="6" t="s">
        <v>28</v>
      </c>
      <c r="E17" s="4">
        <f t="shared" si="0"/>
        <v>1.047081140883648E-2</v>
      </c>
      <c r="F17" s="4">
        <v>7.0009999999999994E-3</v>
      </c>
      <c r="G17" s="4"/>
      <c r="H17" s="6" t="s">
        <v>28</v>
      </c>
      <c r="I17" s="6" t="s">
        <v>28</v>
      </c>
      <c r="J17" s="6" t="s">
        <v>28</v>
      </c>
      <c r="K17" s="6" t="s">
        <v>28</v>
      </c>
      <c r="L17" s="6" t="s">
        <v>28</v>
      </c>
    </row>
    <row r="18" spans="1:12" x14ac:dyDescent="0.2">
      <c r="A18" s="19">
        <v>44317</v>
      </c>
      <c r="B18" s="4">
        <v>7.4000000000000003E-3</v>
      </c>
      <c r="C18" s="4">
        <v>1.2291666666666701E-3</v>
      </c>
      <c r="D18" s="6" t="s">
        <v>28</v>
      </c>
      <c r="E18" s="4">
        <f t="shared" si="0"/>
        <v>6.1708333333333303E-3</v>
      </c>
      <c r="F18" s="4">
        <v>3.8629999999999997E-3</v>
      </c>
      <c r="G18" s="4"/>
      <c r="H18" s="6" t="s">
        <v>28</v>
      </c>
      <c r="I18" s="6" t="s">
        <v>28</v>
      </c>
      <c r="J18" s="6" t="s">
        <v>28</v>
      </c>
      <c r="K18" s="6" t="s">
        <v>28</v>
      </c>
      <c r="L18" s="6" t="s">
        <v>28</v>
      </c>
    </row>
    <row r="19" spans="1:12" x14ac:dyDescent="0.2">
      <c r="A19" s="19">
        <v>44348</v>
      </c>
      <c r="B19" s="4">
        <v>9.1999999999999998E-3</v>
      </c>
      <c r="C19" s="20">
        <v>1.2291666666666701E-3</v>
      </c>
      <c r="D19" s="6" t="s">
        <v>28</v>
      </c>
      <c r="E19" s="4">
        <f t="shared" si="0"/>
        <v>7.9708333333333298E-3</v>
      </c>
      <c r="F19" s="4">
        <v>4.2199999999999998E-3</v>
      </c>
      <c r="G19" s="4"/>
      <c r="H19" s="6" t="s">
        <v>28</v>
      </c>
      <c r="I19" s="6" t="s">
        <v>28</v>
      </c>
      <c r="J19" s="6" t="s">
        <v>28</v>
      </c>
      <c r="K19" s="6" t="s">
        <v>28</v>
      </c>
      <c r="L19" s="6" t="s">
        <v>28</v>
      </c>
    </row>
    <row r="20" spans="1:12" x14ac:dyDescent="0.2">
      <c r="A20" s="19">
        <v>44378</v>
      </c>
      <c r="B20" s="4">
        <v>9.4999999999999998E-3</v>
      </c>
      <c r="C20" s="4">
        <v>1.2291666666666701E-3</v>
      </c>
      <c r="D20" s="6" t="s">
        <v>28</v>
      </c>
      <c r="E20" s="4">
        <f t="shared" si="0"/>
        <v>8.2708333333333297E-3</v>
      </c>
      <c r="F20" s="4">
        <v>4.8010000000000006E-3</v>
      </c>
      <c r="G20" s="4"/>
      <c r="H20" s="6" t="s">
        <v>28</v>
      </c>
      <c r="I20" s="6" t="s">
        <v>28</v>
      </c>
      <c r="J20" s="6" t="s">
        <v>28</v>
      </c>
      <c r="K20" s="6" t="s">
        <v>28</v>
      </c>
      <c r="L20" s="6" t="s">
        <v>28</v>
      </c>
    </row>
    <row r="21" spans="1:12" x14ac:dyDescent="0.2">
      <c r="A21" s="19">
        <v>44409</v>
      </c>
      <c r="B21" s="4">
        <v>6.4999999999999997E-3</v>
      </c>
      <c r="C21" s="4">
        <v>1.2291666666666701E-3</v>
      </c>
      <c r="D21" s="21" t="s">
        <v>28</v>
      </c>
      <c r="E21" s="4">
        <f t="shared" si="0"/>
        <v>5.2708333333333296E-3</v>
      </c>
      <c r="F21" s="4">
        <v>1.722E-3</v>
      </c>
      <c r="G21" s="4"/>
      <c r="H21" s="6" t="s">
        <v>28</v>
      </c>
      <c r="I21" s="6" t="s">
        <v>28</v>
      </c>
      <c r="J21" s="6" t="s">
        <v>28</v>
      </c>
      <c r="K21" s="6" t="s">
        <v>28</v>
      </c>
      <c r="L21" s="6" t="s">
        <v>28</v>
      </c>
    </row>
    <row r="22" spans="1:12" x14ac:dyDescent="0.2">
      <c r="A22" s="19">
        <v>44440</v>
      </c>
      <c r="B22" s="4">
        <v>3.7000000000000002E-3</v>
      </c>
      <c r="C22" s="4">
        <v>1.2291666666666701E-3</v>
      </c>
      <c r="D22" s="6" t="s">
        <v>28</v>
      </c>
      <c r="E22" s="4">
        <f t="shared" si="0"/>
        <v>2.4708333333333301E-3</v>
      </c>
      <c r="F22" s="4">
        <v>1.81E-3</v>
      </c>
      <c r="G22" s="4"/>
      <c r="H22" s="6" t="s">
        <v>28</v>
      </c>
      <c r="I22" s="6" t="s">
        <v>28</v>
      </c>
      <c r="J22" s="6" t="s">
        <v>28</v>
      </c>
      <c r="K22" s="6" t="s">
        <v>28</v>
      </c>
      <c r="L22" s="6" t="s">
        <v>28</v>
      </c>
    </row>
    <row r="23" spans="1:12" x14ac:dyDescent="0.2">
      <c r="A23" s="19">
        <v>44470</v>
      </c>
      <c r="B23" s="4">
        <v>4.4999999999999997E-3</v>
      </c>
      <c r="C23" s="4">
        <v>1.2291666666666701E-3</v>
      </c>
      <c r="D23" s="6" t="s">
        <v>28</v>
      </c>
      <c r="E23" s="4">
        <f t="shared" si="0"/>
        <v>3.2708333333333296E-3</v>
      </c>
      <c r="F23" s="4">
        <v>1.7819999999999999E-3</v>
      </c>
      <c r="G23" s="4"/>
      <c r="H23" s="6" t="s">
        <v>28</v>
      </c>
      <c r="I23" s="6" t="s">
        <v>28</v>
      </c>
      <c r="J23" s="6" t="s">
        <v>28</v>
      </c>
      <c r="K23" s="6" t="s">
        <v>28</v>
      </c>
      <c r="L23" s="6" t="s">
        <v>28</v>
      </c>
    </row>
    <row r="24" spans="1:12" x14ac:dyDescent="0.2">
      <c r="A24" s="19">
        <v>44501</v>
      </c>
      <c r="B24" s="4">
        <v>8.2000000000000007E-3</v>
      </c>
      <c r="C24" s="4">
        <v>1.2291666666666701E-3</v>
      </c>
      <c r="D24" s="6" t="s">
        <v>28</v>
      </c>
      <c r="E24" s="4">
        <f t="shared" si="0"/>
        <v>6.9708333333333306E-3</v>
      </c>
      <c r="F24" s="4">
        <v>3.271E-3</v>
      </c>
      <c r="G24" s="4"/>
      <c r="H24" s="6" t="s">
        <v>28</v>
      </c>
      <c r="I24" s="6" t="s">
        <v>28</v>
      </c>
      <c r="J24" s="6" t="s">
        <v>28</v>
      </c>
      <c r="K24" s="6" t="s">
        <v>28</v>
      </c>
      <c r="L24" s="6" t="s">
        <v>28</v>
      </c>
    </row>
    <row r="25" spans="1:12" x14ac:dyDescent="0.2">
      <c r="A25" s="19">
        <v>44531</v>
      </c>
      <c r="B25" s="4">
        <v>-2.2000000000000001E-3</v>
      </c>
      <c r="C25" s="4">
        <v>1.2291666666666701E-3</v>
      </c>
      <c r="D25" s="6" t="s">
        <v>28</v>
      </c>
      <c r="E25" s="4">
        <f t="shared" si="0"/>
        <v>-3.4291666666666702E-3</v>
      </c>
      <c r="F25" s="4">
        <v>3.2650000000000001E-3</v>
      </c>
      <c r="G25" s="4"/>
      <c r="H25" s="6" t="s">
        <v>28</v>
      </c>
      <c r="I25" s="6" t="s">
        <v>28</v>
      </c>
      <c r="J25" s="6" t="s">
        <v>28</v>
      </c>
      <c r="K25" s="6" t="s">
        <v>28</v>
      </c>
      <c r="L25" s="6" t="s">
        <v>28</v>
      </c>
    </row>
    <row r="26" spans="1:12" x14ac:dyDescent="0.2">
      <c r="A26" s="19">
        <v>44562</v>
      </c>
      <c r="B26" s="4">
        <v>2.5999999999999999E-3</v>
      </c>
      <c r="C26" s="4">
        <v>1.2291666666666701E-3</v>
      </c>
      <c r="D26" s="6" t="s">
        <v>28</v>
      </c>
      <c r="E26" s="4">
        <f t="shared" si="0"/>
        <v>1.3708333333333298E-3</v>
      </c>
      <c r="F26" s="4">
        <v>3.4989999999999999E-3</v>
      </c>
      <c r="G26" s="4"/>
      <c r="H26" s="6" t="s">
        <v>28</v>
      </c>
      <c r="I26" s="6" t="s">
        <v>28</v>
      </c>
      <c r="J26" s="6" t="s">
        <v>28</v>
      </c>
      <c r="K26" s="6" t="s">
        <v>28</v>
      </c>
      <c r="L26" s="6" t="s">
        <v>28</v>
      </c>
    </row>
    <row r="27" spans="1:12" x14ac:dyDescent="0.2">
      <c r="A27" s="19">
        <v>44593</v>
      </c>
      <c r="B27" s="4">
        <v>6.9999999999999999E-4</v>
      </c>
      <c r="C27" s="4">
        <v>1.2291666666666701E-3</v>
      </c>
      <c r="D27" s="6" t="s">
        <v>28</v>
      </c>
      <c r="E27" s="4">
        <f t="shared" si="0"/>
        <v>-5.2916666666667008E-4</v>
      </c>
      <c r="F27" s="4">
        <v>3.5659999999999997E-3</v>
      </c>
      <c r="G27" s="4"/>
      <c r="H27" s="6" t="s">
        <v>28</v>
      </c>
      <c r="I27" s="6" t="s">
        <v>28</v>
      </c>
      <c r="J27" s="6" t="s">
        <v>28</v>
      </c>
      <c r="K27" s="6" t="s">
        <v>28</v>
      </c>
      <c r="L27" s="6" t="s">
        <v>28</v>
      </c>
    </row>
    <row r="28" spans="1:12" x14ac:dyDescent="0.2">
      <c r="A28" s="19">
        <v>44621</v>
      </c>
      <c r="B28" s="4">
        <v>1.03E-2</v>
      </c>
      <c r="C28" s="4">
        <v>1.2291666666666701E-3</v>
      </c>
      <c r="D28" s="6" t="s">
        <v>28</v>
      </c>
      <c r="E28" s="4">
        <f t="shared" si="0"/>
        <v>9.0708333333333301E-3</v>
      </c>
      <c r="F28" s="4">
        <v>2.1609999999999997E-3</v>
      </c>
      <c r="G28" s="4"/>
      <c r="H28" s="6" t="s">
        <v>28</v>
      </c>
      <c r="I28" s="6" t="s">
        <v>28</v>
      </c>
      <c r="J28" s="6" t="s">
        <v>28</v>
      </c>
      <c r="K28" s="6" t="s">
        <v>28</v>
      </c>
      <c r="L28" s="6" t="s">
        <v>28</v>
      </c>
    </row>
    <row r="29" spans="1:12" x14ac:dyDescent="0.2">
      <c r="A29" s="19">
        <v>44652</v>
      </c>
      <c r="B29" s="4">
        <v>1.3899999999999999E-2</v>
      </c>
      <c r="C29" s="4">
        <v>1.2291666666666701E-3</v>
      </c>
      <c r="D29" s="6" t="s">
        <v>28</v>
      </c>
      <c r="E29" s="4">
        <f t="shared" si="0"/>
        <v>1.2670833333333329E-2</v>
      </c>
      <c r="F29" s="4">
        <v>4.1589999999999995E-3</v>
      </c>
      <c r="G29" s="4"/>
      <c r="H29" s="6" t="s">
        <v>28</v>
      </c>
      <c r="I29" s="6" t="s">
        <v>28</v>
      </c>
      <c r="J29" s="6" t="s">
        <v>28</v>
      </c>
      <c r="K29" s="6" t="s">
        <v>28</v>
      </c>
      <c r="L29" s="6" t="s">
        <v>28</v>
      </c>
    </row>
    <row r="30" spans="1:12" x14ac:dyDescent="0.2">
      <c r="A30" s="19">
        <v>44682</v>
      </c>
      <c r="B30" s="4">
        <v>-1.6000000000000001E-3</v>
      </c>
      <c r="C30" s="4">
        <v>1.2291666666666701E-3</v>
      </c>
      <c r="D30" s="6" t="s">
        <v>28</v>
      </c>
      <c r="E30" s="4">
        <f t="shared" si="0"/>
        <v>-2.8291666666666699E-3</v>
      </c>
      <c r="F30" s="4">
        <v>3.2009999999999999E-3</v>
      </c>
      <c r="G30" s="4"/>
      <c r="H30" s="6" t="s">
        <v>28</v>
      </c>
      <c r="I30" s="6" t="s">
        <v>28</v>
      </c>
      <c r="J30" s="6" t="s">
        <v>28</v>
      </c>
      <c r="K30" s="6" t="s">
        <v>28</v>
      </c>
      <c r="L30" s="6" t="s">
        <v>28</v>
      </c>
    </row>
    <row r="31" spans="1:12" x14ac:dyDescent="0.2">
      <c r="A31" s="19">
        <v>44713</v>
      </c>
      <c r="B31" s="4">
        <v>1.0699999999999999E-2</v>
      </c>
      <c r="C31" s="4">
        <v>1.2291666666666701E-3</v>
      </c>
      <c r="D31" s="6" t="s">
        <v>28</v>
      </c>
      <c r="E31" s="4">
        <f t="shared" si="0"/>
        <v>9.4708333333333294E-3</v>
      </c>
      <c r="F31" s="4">
        <v>3.2650000000000001E-3</v>
      </c>
      <c r="G31" s="4"/>
      <c r="H31" s="6" t="s">
        <v>28</v>
      </c>
      <c r="I31" s="6" t="s">
        <v>28</v>
      </c>
      <c r="J31" s="6" t="s">
        <v>28</v>
      </c>
      <c r="K31" s="6" t="s">
        <v>28</v>
      </c>
      <c r="L31" s="6" t="s">
        <v>28</v>
      </c>
    </row>
    <row r="32" spans="1:12" x14ac:dyDescent="0.2">
      <c r="A32" s="19">
        <v>44743</v>
      </c>
      <c r="B32" s="4">
        <v>1.0699999999999999E-2</v>
      </c>
      <c r="C32" s="4">
        <v>1.2291666666666701E-3</v>
      </c>
      <c r="D32" s="6" t="s">
        <v>28</v>
      </c>
      <c r="E32" s="4">
        <f t="shared" si="0"/>
        <v>9.4708333333333294E-3</v>
      </c>
      <c r="F32" s="4">
        <v>7.3400000000000006E-4</v>
      </c>
      <c r="G32" s="4"/>
      <c r="H32" s="6" t="s">
        <v>28</v>
      </c>
      <c r="I32" s="6" t="s">
        <v>28</v>
      </c>
      <c r="J32" s="6" t="s">
        <v>28</v>
      </c>
      <c r="K32" s="6" t="s">
        <v>28</v>
      </c>
      <c r="L32" s="6" t="s">
        <v>28</v>
      </c>
    </row>
    <row r="33" spans="1:12" x14ac:dyDescent="0.2">
      <c r="A33" s="19">
        <v>44774</v>
      </c>
      <c r="B33" s="4">
        <v>1.29E-2</v>
      </c>
      <c r="C33" s="4">
        <v>1.2291666666666701E-3</v>
      </c>
      <c r="D33" s="6" t="s">
        <v>28</v>
      </c>
      <c r="E33" s="4">
        <f t="shared" si="0"/>
        <v>1.167083333333333E-2</v>
      </c>
      <c r="F33" s="4">
        <v>3.5739999999999999E-3</v>
      </c>
      <c r="G33" s="4"/>
      <c r="H33" s="6" t="s">
        <v>28</v>
      </c>
      <c r="I33" s="6" t="s">
        <v>28</v>
      </c>
      <c r="J33" s="6" t="s">
        <v>28</v>
      </c>
      <c r="K33" s="6" t="s">
        <v>28</v>
      </c>
      <c r="L33" s="6" t="s">
        <v>28</v>
      </c>
    </row>
    <row r="34" spans="1:12" x14ac:dyDescent="0.2">
      <c r="A34" s="19">
        <v>44805</v>
      </c>
      <c r="B34" s="4">
        <v>-2.8999999999999998E-3</v>
      </c>
      <c r="C34" s="4">
        <v>1.2291666666666701E-3</v>
      </c>
      <c r="D34" s="6" t="s">
        <v>28</v>
      </c>
      <c r="E34" s="4">
        <f t="shared" si="0"/>
        <v>-4.1291666666666699E-3</v>
      </c>
      <c r="F34" s="4">
        <v>4.0879999999999996E-3</v>
      </c>
      <c r="G34" s="4"/>
      <c r="H34" s="6" t="s">
        <v>28</v>
      </c>
      <c r="I34" s="6" t="s">
        <v>28</v>
      </c>
      <c r="J34" s="6" t="s">
        <v>28</v>
      </c>
      <c r="K34" s="6" t="s">
        <v>28</v>
      </c>
      <c r="L34" s="6" t="s">
        <v>28</v>
      </c>
    </row>
    <row r="35" spans="1:12" x14ac:dyDescent="0.2">
      <c r="A35" s="19">
        <v>44835</v>
      </c>
      <c r="B35" s="4">
        <v>8.8000000000000005E-3</v>
      </c>
      <c r="C35" s="4">
        <v>1.2291666666666701E-3</v>
      </c>
      <c r="D35" s="6" t="s">
        <v>28</v>
      </c>
      <c r="E35" s="4">
        <f t="shared" si="0"/>
        <v>7.5708333333333305E-3</v>
      </c>
      <c r="F35" s="4">
        <v>2.6829999999999996E-3</v>
      </c>
      <c r="G35" s="4"/>
      <c r="H35" s="6" t="s">
        <v>28</v>
      </c>
      <c r="I35" s="6" t="s">
        <v>28</v>
      </c>
      <c r="J35" s="6" t="s">
        <v>28</v>
      </c>
      <c r="K35" s="6" t="s">
        <v>28</v>
      </c>
      <c r="L35" s="6" t="s">
        <v>28</v>
      </c>
    </row>
    <row r="36" spans="1:12" x14ac:dyDescent="0.2">
      <c r="A36" s="19">
        <v>44866</v>
      </c>
      <c r="B36" s="4">
        <v>1.34E-2</v>
      </c>
      <c r="C36" s="4">
        <v>1.2291666666666701E-3</v>
      </c>
      <c r="D36" s="6" t="s">
        <v>28</v>
      </c>
      <c r="E36" s="4">
        <f t="shared" si="0"/>
        <v>1.217083333333333E-2</v>
      </c>
      <c r="F36" s="4">
        <v>3.6540000000000001E-3</v>
      </c>
      <c r="G36" s="4"/>
      <c r="H36" s="6" t="s">
        <v>28</v>
      </c>
      <c r="I36" s="6" t="s">
        <v>28</v>
      </c>
      <c r="J36" s="6" t="s">
        <v>28</v>
      </c>
      <c r="K36" s="6" t="s">
        <v>28</v>
      </c>
      <c r="L36" s="6" t="s">
        <v>28</v>
      </c>
    </row>
    <row r="37" spans="1:12" x14ac:dyDescent="0.2">
      <c r="A37" s="19">
        <v>44896</v>
      </c>
      <c r="B37" s="4">
        <v>4.5999999999999999E-3</v>
      </c>
      <c r="C37" s="4">
        <v>1.2291666666666701E-3</v>
      </c>
      <c r="D37" s="6" t="s">
        <v>28</v>
      </c>
      <c r="E37" s="4">
        <f t="shared" si="0"/>
        <v>3.3708333333333299E-3</v>
      </c>
      <c r="F37" s="4">
        <v>6.8950000000000001E-3</v>
      </c>
      <c r="G37" s="4"/>
      <c r="H37" s="6" t="s">
        <v>28</v>
      </c>
      <c r="I37" s="6" t="s">
        <v>28</v>
      </c>
      <c r="J37" s="6" t="s">
        <v>28</v>
      </c>
      <c r="K37" s="6" t="s">
        <v>28</v>
      </c>
      <c r="L37" s="6" t="s">
        <v>28</v>
      </c>
    </row>
    <row r="38" spans="1:12" x14ac:dyDescent="0.2">
      <c r="A38" s="19">
        <v>44927</v>
      </c>
      <c r="B38" s="4">
        <v>1.06E-2</v>
      </c>
      <c r="C38" s="4">
        <v>1.2291666666666701E-3</v>
      </c>
      <c r="D38" s="6" t="s">
        <v>28</v>
      </c>
      <c r="E38" s="4">
        <f t="shared" si="0"/>
        <v>9.37083333333333E-3</v>
      </c>
      <c r="F38" s="4">
        <v>5.2049999999999996E-3</v>
      </c>
      <c r="G38" s="4"/>
      <c r="H38" s="6" t="s">
        <v>28</v>
      </c>
      <c r="I38" s="6" t="s">
        <v>28</v>
      </c>
      <c r="J38" s="6" t="s">
        <v>28</v>
      </c>
      <c r="K38" s="6" t="s">
        <v>28</v>
      </c>
      <c r="L38" s="6" t="s">
        <v>28</v>
      </c>
    </row>
    <row r="39" spans="1:12" x14ac:dyDescent="0.2">
      <c r="A39" s="19">
        <v>44958</v>
      </c>
      <c r="B39" s="4">
        <v>-3.8E-3</v>
      </c>
      <c r="C39" s="4">
        <v>1.2291666666666701E-3</v>
      </c>
      <c r="D39" s="6" t="s">
        <v>28</v>
      </c>
      <c r="E39" s="4">
        <f t="shared" si="0"/>
        <v>-5.0291666666666696E-3</v>
      </c>
      <c r="F39" s="4">
        <v>5.5400000000000007E-3</v>
      </c>
      <c r="G39" s="4"/>
      <c r="H39" s="6" t="s">
        <v>28</v>
      </c>
      <c r="I39" s="6" t="s">
        <v>28</v>
      </c>
      <c r="J39" s="6" t="s">
        <v>28</v>
      </c>
      <c r="K39" s="6" t="s">
        <v>28</v>
      </c>
      <c r="L39" s="6" t="s">
        <v>28</v>
      </c>
    </row>
    <row r="40" spans="1:12" x14ac:dyDescent="0.2">
      <c r="A40" s="19">
        <v>44986</v>
      </c>
      <c r="B40" s="4">
        <v>1.8E-3</v>
      </c>
      <c r="C40" s="4">
        <v>1.2291666666666701E-3</v>
      </c>
      <c r="D40" s="6" t="s">
        <v>28</v>
      </c>
      <c r="E40" s="4">
        <f t="shared" si="0"/>
        <v>5.7083333333332988E-4</v>
      </c>
      <c r="F40" s="4">
        <v>8.2100000000000003E-3</v>
      </c>
      <c r="G40" s="4"/>
      <c r="H40" s="6" t="s">
        <v>28</v>
      </c>
      <c r="I40" s="6" t="s">
        <v>28</v>
      </c>
      <c r="J40" s="6" t="s">
        <v>28</v>
      </c>
      <c r="K40" s="6" t="s">
        <v>28</v>
      </c>
      <c r="L40" s="6" t="s">
        <v>28</v>
      </c>
    </row>
    <row r="41" spans="1:12" x14ac:dyDescent="0.2">
      <c r="A41" s="19">
        <v>45017</v>
      </c>
      <c r="B41" s="4">
        <v>9.5999999999999992E-3</v>
      </c>
      <c r="C41" s="4">
        <v>1.2291666666666701E-3</v>
      </c>
      <c r="D41" s="6" t="s">
        <v>28</v>
      </c>
      <c r="E41" s="4">
        <f t="shared" si="0"/>
        <v>8.3708333333333291E-3</v>
      </c>
      <c r="F41" s="4">
        <v>4.7879999999999997E-3</v>
      </c>
      <c r="G41" s="4"/>
      <c r="H41" s="6" t="s">
        <v>28</v>
      </c>
      <c r="I41" s="6" t="s">
        <v>28</v>
      </c>
      <c r="J41" s="6" t="s">
        <v>28</v>
      </c>
      <c r="K41" s="6" t="s">
        <v>28</v>
      </c>
      <c r="L41" s="6" t="s">
        <v>28</v>
      </c>
    </row>
    <row r="42" spans="1:12" x14ac:dyDescent="0.2">
      <c r="A42" s="19">
        <v>45047</v>
      </c>
      <c r="B42" s="4">
        <v>1.01E-2</v>
      </c>
      <c r="C42" s="4">
        <v>1.2291666666666701E-3</v>
      </c>
      <c r="D42" s="6" t="s">
        <v>28</v>
      </c>
      <c r="E42" s="4">
        <f t="shared" si="0"/>
        <v>8.8708333333333295E-3</v>
      </c>
      <c r="F42" s="4">
        <v>5.9389999999999998E-3</v>
      </c>
      <c r="G42" s="4"/>
      <c r="H42" s="6" t="s">
        <v>28</v>
      </c>
      <c r="I42" s="6" t="s">
        <v>28</v>
      </c>
      <c r="J42" s="6" t="s">
        <v>28</v>
      </c>
      <c r="K42" s="6" t="s">
        <v>28</v>
      </c>
      <c r="L42" s="6" t="s">
        <v>28</v>
      </c>
    </row>
    <row r="43" spans="1:12" x14ac:dyDescent="0.2">
      <c r="A43" s="19">
        <v>45078</v>
      </c>
      <c r="B43" s="4">
        <v>2.3999999999999998E-3</v>
      </c>
      <c r="C43" s="4">
        <v>1.2291666666666701E-3</v>
      </c>
      <c r="D43" s="6" t="s">
        <v>28</v>
      </c>
      <c r="E43" s="4">
        <f t="shared" si="0"/>
        <v>1.1708333333333297E-3</v>
      </c>
      <c r="F43" s="4">
        <v>6.8530000000000006E-3</v>
      </c>
      <c r="G43" s="4"/>
      <c r="H43" s="6" t="s">
        <v>28</v>
      </c>
      <c r="I43" s="6" t="s">
        <v>28</v>
      </c>
      <c r="J43" s="6" t="s">
        <v>28</v>
      </c>
      <c r="K43" s="6" t="s">
        <v>28</v>
      </c>
      <c r="L43" s="6" t="s">
        <v>28</v>
      </c>
    </row>
    <row r="44" spans="1:12" x14ac:dyDescent="0.2">
      <c r="A44" s="19">
        <v>45108</v>
      </c>
      <c r="B44" s="4">
        <v>2.87E-2</v>
      </c>
      <c r="C44" s="4">
        <v>1.2291666666666701E-3</v>
      </c>
      <c r="D44" s="6" t="s">
        <v>28</v>
      </c>
      <c r="E44" s="4">
        <f t="shared" si="0"/>
        <v>2.747083333333333E-2</v>
      </c>
      <c r="F44" s="4">
        <v>5.6520000000000008E-3</v>
      </c>
      <c r="G44" s="4"/>
      <c r="H44" s="6" t="s">
        <v>28</v>
      </c>
      <c r="I44" s="6" t="s">
        <v>28</v>
      </c>
      <c r="J44" s="6" t="s">
        <v>28</v>
      </c>
      <c r="K44" s="6" t="s">
        <v>28</v>
      </c>
      <c r="L44" s="6" t="s">
        <v>28</v>
      </c>
    </row>
    <row r="45" spans="1:12" x14ac:dyDescent="0.2">
      <c r="A45" s="19">
        <v>45139</v>
      </c>
      <c r="B45" s="4">
        <v>2.0500000000000001E-2</v>
      </c>
      <c r="C45" s="4">
        <v>1.2291666666666701E-3</v>
      </c>
      <c r="D45" s="6" t="s">
        <v>28</v>
      </c>
      <c r="E45" s="4">
        <f t="shared" si="0"/>
        <v>1.9270833333333331E-2</v>
      </c>
      <c r="F45" s="4">
        <v>8.6370000000000006E-3</v>
      </c>
      <c r="G45" s="4"/>
      <c r="H45" s="6" t="s">
        <v>28</v>
      </c>
      <c r="I45" s="6" t="s">
        <v>28</v>
      </c>
      <c r="J45" s="6" t="s">
        <v>28</v>
      </c>
      <c r="K45" s="6" t="s">
        <v>28</v>
      </c>
      <c r="L45" s="6" t="s">
        <v>28</v>
      </c>
    </row>
    <row r="46" spans="1:12" x14ac:dyDescent="0.2">
      <c r="A46" s="19">
        <v>45170</v>
      </c>
      <c r="B46" s="4">
        <v>2.5899999999999999E-2</v>
      </c>
      <c r="C46" s="4">
        <v>1.2291666666666701E-3</v>
      </c>
      <c r="D46" s="6" t="s">
        <v>28</v>
      </c>
      <c r="E46" s="4">
        <f t="shared" si="0"/>
        <v>2.4670833333333329E-2</v>
      </c>
      <c r="F46" s="4">
        <v>7.0330000000000002E-3</v>
      </c>
      <c r="G46" s="4"/>
      <c r="H46" s="6" t="s">
        <v>28</v>
      </c>
      <c r="I46" s="6" t="s">
        <v>28</v>
      </c>
      <c r="J46" s="6" t="s">
        <v>28</v>
      </c>
      <c r="K46" s="6" t="s">
        <v>28</v>
      </c>
      <c r="L46" s="6" t="s">
        <v>28</v>
      </c>
    </row>
    <row r="47" spans="1:12" x14ac:dyDescent="0.2">
      <c r="A47" s="19">
        <v>45200</v>
      </c>
      <c r="B47" s="4">
        <v>8.0000000000000002E-3</v>
      </c>
      <c r="C47" s="4">
        <v>1.2291666666666701E-3</v>
      </c>
      <c r="D47" s="6" t="s">
        <v>28</v>
      </c>
      <c r="E47" s="4">
        <f t="shared" si="0"/>
        <v>6.7708333333333301E-3</v>
      </c>
      <c r="F47" s="4">
        <v>6.0799999999999995E-3</v>
      </c>
      <c r="G47" s="4"/>
      <c r="H47" s="6" t="s">
        <v>28</v>
      </c>
      <c r="I47" s="6" t="s">
        <v>28</v>
      </c>
      <c r="J47" s="6" t="s">
        <v>28</v>
      </c>
      <c r="K47" s="6" t="s">
        <v>28</v>
      </c>
      <c r="L47" s="6" t="s">
        <v>28</v>
      </c>
    </row>
    <row r="48" spans="1:12" x14ac:dyDescent="0.2">
      <c r="A48" s="19">
        <v>45231</v>
      </c>
      <c r="B48" s="4">
        <v>2.06E-2</v>
      </c>
      <c r="C48" s="4">
        <v>1.2291666666666701E-3</v>
      </c>
      <c r="D48" s="6" t="s">
        <v>28</v>
      </c>
      <c r="E48" s="4">
        <f t="shared" si="0"/>
        <v>1.937083333333333E-2</v>
      </c>
      <c r="F48" s="4">
        <v>6.4970000000000002E-3</v>
      </c>
      <c r="G48" s="4"/>
      <c r="H48" s="6" t="s">
        <v>28</v>
      </c>
      <c r="I48" s="6" t="s">
        <v>28</v>
      </c>
      <c r="J48" s="6" t="s">
        <v>28</v>
      </c>
      <c r="K48" s="6" t="s">
        <v>28</v>
      </c>
      <c r="L48" s="6" t="s">
        <v>28</v>
      </c>
    </row>
    <row r="49" spans="1:12" x14ac:dyDescent="0.2">
      <c r="A49" s="19">
        <v>45261</v>
      </c>
      <c r="B49" s="4">
        <v>1.8200000000000001E-2</v>
      </c>
      <c r="C49" s="4">
        <v>1.2291666666666701E-3</v>
      </c>
      <c r="D49" s="6" t="s">
        <v>28</v>
      </c>
      <c r="E49" s="4">
        <f t="shared" si="0"/>
        <v>1.6970833333333331E-2</v>
      </c>
      <c r="F49" s="4">
        <v>6.071E-3</v>
      </c>
      <c r="G49" s="4"/>
      <c r="H49" s="6" t="s">
        <v>28</v>
      </c>
      <c r="I49" s="6" t="s">
        <v>28</v>
      </c>
      <c r="J49" s="6" t="s">
        <v>28</v>
      </c>
      <c r="K49" s="6" t="s">
        <v>28</v>
      </c>
      <c r="L49" s="6" t="s">
        <v>28</v>
      </c>
    </row>
    <row r="50" spans="1:12" x14ac:dyDescent="0.2">
      <c r="A50" s="19">
        <v>45292</v>
      </c>
      <c r="B50" s="4">
        <v>1.78E-2</v>
      </c>
      <c r="C50" s="4">
        <v>1.2291666666666701E-3</v>
      </c>
      <c r="D50" s="6" t="s">
        <v>28</v>
      </c>
      <c r="E50" s="4">
        <f t="shared" si="0"/>
        <v>1.657083333333333E-2</v>
      </c>
      <c r="F50" s="4">
        <v>6.8019999999999999E-3</v>
      </c>
      <c r="G50" s="4"/>
      <c r="H50" s="6" t="s">
        <v>28</v>
      </c>
      <c r="I50" s="6" t="s">
        <v>28</v>
      </c>
      <c r="J50" s="6" t="s">
        <v>28</v>
      </c>
      <c r="K50" s="6" t="s">
        <v>28</v>
      </c>
      <c r="L50" s="6" t="s">
        <v>28</v>
      </c>
    </row>
    <row r="51" spans="1:12" x14ac:dyDescent="0.2">
      <c r="A51" s="19">
        <v>45323</v>
      </c>
      <c r="B51" s="4">
        <v>1.72E-2</v>
      </c>
      <c r="C51" s="4">
        <v>1.2291666666666701E-3</v>
      </c>
      <c r="D51" s="6" t="s">
        <v>28</v>
      </c>
      <c r="E51" s="4">
        <f t="shared" si="0"/>
        <v>1.597083333333333E-2</v>
      </c>
      <c r="F51" s="4">
        <v>7.1000000000000004E-3</v>
      </c>
      <c r="G51" s="4"/>
      <c r="H51" s="6" t="s">
        <v>28</v>
      </c>
      <c r="I51" s="6" t="s">
        <v>28</v>
      </c>
      <c r="J51" s="6" t="s">
        <v>28</v>
      </c>
      <c r="K51" s="6" t="s">
        <v>28</v>
      </c>
      <c r="L51" s="6" t="s">
        <v>28</v>
      </c>
    </row>
    <row r="52" spans="1:12" x14ac:dyDescent="0.2">
      <c r="A52" s="19">
        <v>45352</v>
      </c>
      <c r="B52" s="4">
        <v>1.6299999999999999E-2</v>
      </c>
      <c r="C52" s="4">
        <v>1.2291666666666701E-3</v>
      </c>
      <c r="D52" s="6" t="s">
        <v>28</v>
      </c>
      <c r="E52" s="4">
        <f t="shared" si="0"/>
        <v>1.5070833333333328E-2</v>
      </c>
      <c r="F52" s="4">
        <v>6.8999999999999999E-3</v>
      </c>
      <c r="G52" s="4"/>
      <c r="H52" s="6" t="s">
        <v>28</v>
      </c>
      <c r="I52" s="6" t="s">
        <v>28</v>
      </c>
      <c r="J52" s="6" t="s">
        <v>28</v>
      </c>
      <c r="K52" s="6" t="s">
        <v>28</v>
      </c>
      <c r="L52" s="6" t="s">
        <v>28</v>
      </c>
    </row>
    <row r="53" spans="1:12" x14ac:dyDescent="0.2">
      <c r="A53" s="19">
        <v>45383</v>
      </c>
      <c r="B53" s="4">
        <v>9.7999999999999997E-3</v>
      </c>
      <c r="C53" s="4">
        <v>1.2291666666666701E-3</v>
      </c>
      <c r="D53" s="6" t="s">
        <v>28</v>
      </c>
      <c r="E53" s="4">
        <f t="shared" si="0"/>
        <v>8.5708333333333296E-3</v>
      </c>
      <c r="F53" s="4">
        <v>6.3368161193302353E-3</v>
      </c>
      <c r="G53" s="4"/>
      <c r="H53" s="6" t="s">
        <v>28</v>
      </c>
      <c r="I53" s="6" t="s">
        <v>28</v>
      </c>
      <c r="J53" s="6" t="s">
        <v>28</v>
      </c>
      <c r="K53" s="6" t="s">
        <v>28</v>
      </c>
      <c r="L53" s="6" t="s">
        <v>28</v>
      </c>
    </row>
    <row r="54" spans="1:12" x14ac:dyDescent="0.2">
      <c r="A54" s="19">
        <v>45413</v>
      </c>
      <c r="B54" s="4">
        <v>1.1900000000000001E-2</v>
      </c>
      <c r="C54" s="4">
        <v>1.2291666666666701E-3</v>
      </c>
      <c r="D54" s="6" t="s">
        <v>28</v>
      </c>
      <c r="E54" s="4">
        <f t="shared" si="0"/>
        <v>1.0670833333333331E-2</v>
      </c>
      <c r="F54" s="4">
        <v>6.1155211581482849E-3</v>
      </c>
      <c r="G54" s="4"/>
      <c r="H54" s="6" t="s">
        <v>28</v>
      </c>
      <c r="I54" s="6" t="s">
        <v>28</v>
      </c>
      <c r="J54" s="6" t="s">
        <v>28</v>
      </c>
      <c r="K54" s="6" t="s">
        <v>28</v>
      </c>
      <c r="L54" s="6" t="s">
        <v>28</v>
      </c>
    </row>
    <row r="55" spans="1:12" x14ac:dyDescent="0.2">
      <c r="A55" s="19">
        <v>45444</v>
      </c>
      <c r="B55" s="4">
        <v>2.06E-2</v>
      </c>
      <c r="C55" s="4">
        <v>1.2291666666666701E-3</v>
      </c>
      <c r="D55" s="6" t="s">
        <v>28</v>
      </c>
      <c r="E55" s="4">
        <f t="shared" si="0"/>
        <v>1.937083333333333E-2</v>
      </c>
      <c r="F55" s="4">
        <v>7.451987053460396E-3</v>
      </c>
      <c r="G55" s="4"/>
      <c r="H55" s="6" t="s">
        <v>28</v>
      </c>
      <c r="I55" s="6" t="s">
        <v>28</v>
      </c>
      <c r="J55" s="6" t="s">
        <v>28</v>
      </c>
      <c r="K55" s="6" t="s">
        <v>28</v>
      </c>
      <c r="L55" s="6" t="s">
        <v>28</v>
      </c>
    </row>
    <row r="56" spans="1:12" x14ac:dyDescent="0.2">
      <c r="A56" s="19">
        <v>45474</v>
      </c>
      <c r="B56" s="4">
        <v>1.49E-2</v>
      </c>
      <c r="C56" s="4">
        <v>1.2291666666666701E-3</v>
      </c>
      <c r="D56" s="6" t="s">
        <v>28</v>
      </c>
      <c r="E56" s="4">
        <f t="shared" si="0"/>
        <v>1.367083333333333E-2</v>
      </c>
      <c r="F56" s="4">
        <v>3.5365198939893983E-3</v>
      </c>
      <c r="G56" s="4"/>
      <c r="H56" s="6" t="s">
        <v>28</v>
      </c>
      <c r="I56" s="6" t="s">
        <v>28</v>
      </c>
      <c r="J56" s="6" t="s">
        <v>28</v>
      </c>
      <c r="K56" s="6" t="s">
        <v>28</v>
      </c>
      <c r="L56" s="6" t="s">
        <v>28</v>
      </c>
    </row>
    <row r="57" spans="1:12" x14ac:dyDescent="0.2">
      <c r="A57" s="19">
        <v>45505</v>
      </c>
      <c r="B57" s="4">
        <v>1.3299999999999999E-2</v>
      </c>
      <c r="C57" s="4">
        <v>1.2291666666666701E-3</v>
      </c>
      <c r="D57" s="6" t="s">
        <v>28</v>
      </c>
      <c r="E57" s="4">
        <f t="shared" si="0"/>
        <v>1.2070833333333329E-2</v>
      </c>
      <c r="F57" s="4">
        <v>4.7978125371512803E-3</v>
      </c>
      <c r="G57" s="4"/>
      <c r="H57" s="6" t="s">
        <v>28</v>
      </c>
      <c r="I57" s="6" t="s">
        <v>28</v>
      </c>
      <c r="J57" s="6" t="s">
        <v>28</v>
      </c>
      <c r="K57" s="6" t="s">
        <v>28</v>
      </c>
      <c r="L57" s="6" t="s">
        <v>28</v>
      </c>
    </row>
    <row r="58" spans="1:12" x14ac:dyDescent="0.2">
      <c r="A58" s="19">
        <v>45536</v>
      </c>
      <c r="B58" s="4">
        <v>1.2E-2</v>
      </c>
      <c r="C58" s="4">
        <v>1.2291666666666701E-3</v>
      </c>
      <c r="D58" s="6" t="s">
        <v>28</v>
      </c>
      <c r="E58" s="4">
        <f t="shared" si="0"/>
        <v>1.077083333333333E-2</v>
      </c>
      <c r="F58" s="4">
        <v>4.5593989537469071E-3</v>
      </c>
      <c r="G58" s="4"/>
      <c r="H58" s="6" t="s">
        <v>28</v>
      </c>
      <c r="I58" s="6" t="s">
        <v>28</v>
      </c>
      <c r="J58" s="6" t="s">
        <v>28</v>
      </c>
      <c r="K58" s="6" t="s">
        <v>28</v>
      </c>
      <c r="L58" s="6" t="s">
        <v>28</v>
      </c>
    </row>
    <row r="59" spans="1:12" x14ac:dyDescent="0.2">
      <c r="A59" s="19">
        <v>45566</v>
      </c>
      <c r="B59" s="4">
        <v>8.5000000000000006E-3</v>
      </c>
      <c r="C59" s="4">
        <v>1.2291666666666701E-3</v>
      </c>
      <c r="D59" s="6" t="s">
        <v>28</v>
      </c>
      <c r="E59" s="4">
        <f t="shared" si="0"/>
        <v>7.2708333333333305E-3</v>
      </c>
      <c r="F59" s="4">
        <v>5.0434731400352817E-3</v>
      </c>
      <c r="G59" s="4"/>
      <c r="H59" s="6" t="s">
        <v>28</v>
      </c>
      <c r="I59" s="6" t="s">
        <v>28</v>
      </c>
      <c r="J59" s="6" t="s">
        <v>28</v>
      </c>
      <c r="K59" s="6" t="s">
        <v>28</v>
      </c>
      <c r="L59" s="6" t="s">
        <v>28</v>
      </c>
    </row>
    <row r="60" spans="1:12" x14ac:dyDescent="0.2">
      <c r="A60" s="19">
        <v>45597</v>
      </c>
      <c r="B60" s="4">
        <v>7.1999999999999998E-3</v>
      </c>
      <c r="C60" s="4">
        <v>1.2291666666666701E-3</v>
      </c>
      <c r="D60" s="6" t="s">
        <v>28</v>
      </c>
      <c r="E60" s="4">
        <f t="shared" si="0"/>
        <v>5.9708333333333297E-3</v>
      </c>
      <c r="F60" s="4">
        <v>6.8638775886025183E-3</v>
      </c>
      <c r="G60" s="4"/>
      <c r="H60" s="6" t="s">
        <v>28</v>
      </c>
      <c r="I60" s="6" t="s">
        <v>28</v>
      </c>
      <c r="J60" s="6" t="s">
        <v>28</v>
      </c>
      <c r="K60" s="6" t="s">
        <v>28</v>
      </c>
      <c r="L60" s="6" t="s">
        <v>28</v>
      </c>
    </row>
    <row r="61" spans="1:12" x14ac:dyDescent="0.2">
      <c r="A61" s="19">
        <v>45627</v>
      </c>
      <c r="B61" s="4">
        <v>3.7000000000000002E-3</v>
      </c>
      <c r="C61" s="4">
        <v>1.2291666666666701E-3</v>
      </c>
      <c r="D61" s="6" t="s">
        <v>28</v>
      </c>
      <c r="E61" s="4">
        <f t="shared" si="0"/>
        <v>2.4708333333333301E-3</v>
      </c>
      <c r="F61" s="4">
        <v>7.0997456063051079E-3</v>
      </c>
      <c r="G61" s="4"/>
      <c r="H61" s="6" t="s">
        <v>28</v>
      </c>
      <c r="I61" s="6" t="s">
        <v>28</v>
      </c>
      <c r="J61" s="6" t="s">
        <v>28</v>
      </c>
      <c r="K61" s="6" t="s">
        <v>28</v>
      </c>
      <c r="L61" s="6" t="s">
        <v>28</v>
      </c>
    </row>
    <row r="62" spans="1:12" x14ac:dyDescent="0.2">
      <c r="A62" s="19">
        <v>45658</v>
      </c>
      <c r="B62" s="4">
        <v>1.18E-2</v>
      </c>
      <c r="C62" s="4">
        <v>1.2291666666666701E-3</v>
      </c>
      <c r="D62" s="6" t="s">
        <v>28</v>
      </c>
      <c r="E62" s="4">
        <f t="shared" si="0"/>
        <v>1.057083333333333E-2</v>
      </c>
      <c r="F62" s="22">
        <v>7.3509988443123397E-3</v>
      </c>
      <c r="G62" s="4"/>
      <c r="H62" s="6" t="s">
        <v>28</v>
      </c>
      <c r="I62" s="6" t="s">
        <v>28</v>
      </c>
      <c r="J62" s="6" t="s">
        <v>28</v>
      </c>
      <c r="K62" s="6" t="s">
        <v>28</v>
      </c>
      <c r="L62" s="6" t="s">
        <v>28</v>
      </c>
    </row>
    <row r="63" spans="1:12" x14ac:dyDescent="0.2">
      <c r="A63" s="19">
        <v>45689</v>
      </c>
      <c r="B63" s="4">
        <v>4.7999999999999996E-3</v>
      </c>
      <c r="C63" s="4">
        <v>1.2291666666666701E-3</v>
      </c>
      <c r="D63" s="6" t="s">
        <v>28</v>
      </c>
      <c r="E63" s="4">
        <f t="shared" si="0"/>
        <v>3.5708333333333295E-3</v>
      </c>
      <c r="F63" s="4">
        <v>7.207214589795008E-3</v>
      </c>
      <c r="G63" s="4"/>
      <c r="H63" s="6" t="s">
        <v>28</v>
      </c>
      <c r="I63" s="6" t="s">
        <v>28</v>
      </c>
      <c r="J63" s="6" t="s">
        <v>28</v>
      </c>
      <c r="K63" s="6" t="s">
        <v>28</v>
      </c>
      <c r="L63" s="6" t="s">
        <v>28</v>
      </c>
    </row>
    <row r="64" spans="1:12" x14ac:dyDescent="0.2">
      <c r="A64" s="19">
        <v>45717</v>
      </c>
      <c r="B64" s="4">
        <v>1.5E-3</v>
      </c>
      <c r="C64" s="4">
        <v>1.2291666666666701E-3</v>
      </c>
      <c r="D64" s="6" t="s">
        <v>28</v>
      </c>
      <c r="E64" s="4">
        <f t="shared" si="0"/>
        <v>2.7083333333332996E-4</v>
      </c>
      <c r="F64" s="4">
        <v>5.6667480270118364E-3</v>
      </c>
      <c r="G64" s="4"/>
      <c r="H64" s="6" t="s">
        <v>28</v>
      </c>
      <c r="I64" s="6" t="s">
        <v>28</v>
      </c>
      <c r="J64" s="6" t="s">
        <v>28</v>
      </c>
      <c r="K64" s="6" t="s">
        <v>28</v>
      </c>
      <c r="L64" s="6" t="s">
        <v>28</v>
      </c>
    </row>
    <row r="65" spans="1:12" x14ac:dyDescent="0.2">
      <c r="A65" s="19">
        <v>45748</v>
      </c>
      <c r="B65" s="4">
        <v>1.2500000000000001E-2</v>
      </c>
      <c r="C65" s="4">
        <v>1.2291666666666701E-3</v>
      </c>
      <c r="D65" s="6" t="s">
        <v>28</v>
      </c>
      <c r="E65" s="4">
        <f t="shared" si="0"/>
        <v>1.1270833333333331E-2</v>
      </c>
      <c r="F65" s="4">
        <v>6.6663160917912467E-3</v>
      </c>
      <c r="G65" s="4"/>
      <c r="H65" s="6" t="s">
        <v>28</v>
      </c>
      <c r="I65" s="6" t="s">
        <v>28</v>
      </c>
      <c r="J65" s="6" t="s">
        <v>28</v>
      </c>
      <c r="K65" s="6" t="s">
        <v>28</v>
      </c>
      <c r="L65" s="6" t="s">
        <v>28</v>
      </c>
    </row>
    <row r="66" spans="1:12" x14ac:dyDescent="0.2">
      <c r="A66" s="19">
        <v>45778</v>
      </c>
      <c r="B66" s="4">
        <v>2.8E-3</v>
      </c>
      <c r="C66" s="4">
        <v>1.2291666666666701E-3</v>
      </c>
      <c r="D66" s="6" t="s">
        <v>28</v>
      </c>
      <c r="E66" s="4">
        <f t="shared" si="0"/>
        <v>1.5708333333333299E-3</v>
      </c>
      <c r="F66" s="22">
        <v>6.1761384869465363E-3</v>
      </c>
      <c r="G66" s="4"/>
      <c r="H66" s="6" t="s">
        <v>28</v>
      </c>
      <c r="I66" s="6" t="s">
        <v>28</v>
      </c>
      <c r="J66" s="6" t="s">
        <v>28</v>
      </c>
      <c r="K66" s="6" t="s">
        <v>28</v>
      </c>
      <c r="L66" s="6" t="s">
        <v>28</v>
      </c>
    </row>
    <row r="67" spans="1:12" x14ac:dyDescent="0.2">
      <c r="A67" s="23">
        <v>45809</v>
      </c>
      <c r="B67" s="4">
        <v>2.3999999999999998E-3</v>
      </c>
      <c r="C67" s="4">
        <v>1.2291666666666701E-3</v>
      </c>
      <c r="D67" s="6" t="s">
        <v>28</v>
      </c>
      <c r="E67" s="4">
        <f t="shared" si="0"/>
        <v>1.1708333333333297E-3</v>
      </c>
      <c r="F67" s="4">
        <v>5.5032388437608049E-3</v>
      </c>
      <c r="G67" s="4"/>
      <c r="H67" s="6" t="s">
        <v>28</v>
      </c>
      <c r="I67" s="6" t="s">
        <v>28</v>
      </c>
      <c r="J67" s="6" t="s">
        <v>28</v>
      </c>
      <c r="K67" s="6" t="s">
        <v>28</v>
      </c>
      <c r="L67" s="6" t="s">
        <v>28</v>
      </c>
    </row>
    <row r="68" spans="1:12" x14ac:dyDescent="0.2">
      <c r="A68" s="23">
        <v>45839</v>
      </c>
      <c r="B68" s="4">
        <v>5.9999999999999995E-4</v>
      </c>
      <c r="C68" s="4">
        <v>1.2291666666666701E-3</v>
      </c>
      <c r="D68" s="6" t="s">
        <v>28</v>
      </c>
      <c r="E68" s="4">
        <f t="shared" si="0"/>
        <v>-6.2916666666667012E-4</v>
      </c>
      <c r="F68" s="4">
        <v>5.504893238434061E-3</v>
      </c>
      <c r="G68" s="4"/>
      <c r="H68" s="6" t="s">
        <v>28</v>
      </c>
      <c r="I68" s="6" t="s">
        <v>28</v>
      </c>
      <c r="J68" s="6" t="s">
        <v>28</v>
      </c>
      <c r="K68" s="6" t="s">
        <v>28</v>
      </c>
      <c r="L68" s="6" t="s">
        <v>28</v>
      </c>
    </row>
    <row r="69" spans="1:12" x14ac:dyDescent="0.2">
      <c r="A69" s="23">
        <v>45870</v>
      </c>
      <c r="B69" s="4">
        <v>6.0000000000000001E-3</v>
      </c>
      <c r="C69" s="4">
        <v>1.2291666666666701E-3</v>
      </c>
      <c r="D69" s="6" t="s">
        <v>28</v>
      </c>
      <c r="E69" s="4">
        <f t="shared" si="0"/>
        <v>4.7708333333333301E-3</v>
      </c>
      <c r="F69" s="4">
        <v>5.1982525023503978E-3</v>
      </c>
      <c r="G69" s="4"/>
      <c r="H69" s="6" t="s">
        <v>28</v>
      </c>
      <c r="I69" s="6" t="s">
        <v>28</v>
      </c>
      <c r="J69" s="6" t="s">
        <v>28</v>
      </c>
      <c r="K69" s="6" t="s">
        <v>28</v>
      </c>
      <c r="L69" s="6" t="s">
        <v>28</v>
      </c>
    </row>
    <row r="70" spans="1:12" x14ac:dyDescent="0.2">
      <c r="F70" s="24"/>
    </row>
    <row r="71" spans="1:12" x14ac:dyDescent="0.2">
      <c r="A71" s="3" t="s">
        <v>30</v>
      </c>
    </row>
  </sheetData>
  <mergeCells count="14">
    <mergeCell ref="D6:E6"/>
    <mergeCell ref="A6:B6"/>
    <mergeCell ref="A1:B1"/>
    <mergeCell ref="A2:B2"/>
    <mergeCell ref="A3:B3"/>
    <mergeCell ref="A4:B4"/>
    <mergeCell ref="A5:B5"/>
    <mergeCell ref="B13:F13"/>
    <mergeCell ref="G13:J13"/>
    <mergeCell ref="K13:L13"/>
    <mergeCell ref="A8:B8"/>
    <mergeCell ref="A7:B7"/>
    <mergeCell ref="A9:B9"/>
    <mergeCell ref="A10:B10"/>
  </mergeCells>
  <conditionalFormatting sqref="G15:G6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Pesho Wadia</cp:lastModifiedBy>
  <dcterms:created xsi:type="dcterms:W3CDTF">2025-09-04T07:23:18Z</dcterms:created>
  <dcterms:modified xsi:type="dcterms:W3CDTF">2025-09-11T10:14:26Z</dcterms:modified>
</cp:coreProperties>
</file>