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E:\Semester_2\CS_555_Agile Methods for Software Development\Assignment_10_sprint4\"/>
    </mc:Choice>
  </mc:AlternateContent>
  <xr:revisionPtr revIDLastSave="0" documentId="8_{AF6A4DCE-B4F1-459B-9DB1-FD3DF8798D02}" xr6:coauthVersionLast="47" xr6:coauthVersionMax="47" xr10:uidLastSave="{00000000-0000-0000-0000-000000000000}"/>
  <bookViews>
    <workbookView xWindow="-108" yWindow="-108" windowWidth="23256" windowHeight="12456" firstSheet="1" activeTab="5" xr2:uid="{00000000-000D-0000-FFFF-FFFF00000000}"/>
  </bookViews>
  <sheets>
    <sheet name="Team" sheetId="1" r:id="rId1"/>
    <sheet name="Sprint_01" sheetId="2" r:id="rId2"/>
    <sheet name="Sprint_02" sheetId="3" r:id="rId3"/>
    <sheet name="Sprint_3" sheetId="7" r:id="rId4"/>
    <sheet name="Sprint_4" sheetId="8" r:id="rId5"/>
    <sheet name="Backlog" sheetId="4" r:id="rId6"/>
    <sheet name="Burndown" sheetId="5" r:id="rId7"/>
    <sheet name="Burndown_readme" sheetId="6" r:id="rId8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6" i="6" l="1"/>
</calcChain>
</file>

<file path=xl/sharedStrings.xml><?xml version="1.0" encoding="utf-8"?>
<sst xmlns="http://schemas.openxmlformats.org/spreadsheetml/2006/main" count="436" uniqueCount="152">
  <si>
    <t>Initials</t>
  </si>
  <si>
    <t>First_Name</t>
  </si>
  <si>
    <t>Last_Name</t>
  </si>
  <si>
    <t>Email_Id</t>
  </si>
  <si>
    <t>Github_Username</t>
  </si>
  <si>
    <t>ng</t>
  </si>
  <si>
    <t>Nancy</t>
  </si>
  <si>
    <t>Gupta</t>
  </si>
  <si>
    <t>ngupta19@stevens.edu</t>
  </si>
  <si>
    <t>NancyGuptaEr</t>
  </si>
  <si>
    <t>pr</t>
  </si>
  <si>
    <t>Poorvi</t>
  </si>
  <si>
    <t>Raut</t>
  </si>
  <si>
    <t>praut1@stevems.edu</t>
  </si>
  <si>
    <t>praut14</t>
  </si>
  <si>
    <t>rd</t>
  </si>
  <si>
    <t>Riya</t>
  </si>
  <si>
    <t>Divakaran</t>
  </si>
  <si>
    <t>rdivakar@stevens.edu</t>
  </si>
  <si>
    <t>rdivakar31</t>
  </si>
  <si>
    <t>pk</t>
  </si>
  <si>
    <t>Pramod Kumar</t>
  </si>
  <si>
    <t>Kanigiri</t>
  </si>
  <si>
    <t>pkanigir@stevens.edu</t>
  </si>
  <si>
    <t>pramod1109</t>
  </si>
  <si>
    <t>GithubRepository - CS555_Agile_Team04_Fall2023</t>
  </si>
  <si>
    <t>Story ID</t>
  </si>
  <si>
    <t>Story Name</t>
  </si>
  <si>
    <t>Owner</t>
  </si>
  <si>
    <t>Status</t>
  </si>
  <si>
    <t>Est Size</t>
  </si>
  <si>
    <t>Est Time</t>
  </si>
  <si>
    <t>Act Size</t>
  </si>
  <si>
    <t>Act Time</t>
  </si>
  <si>
    <t>Completed</t>
  </si>
  <si>
    <t>US01</t>
  </si>
  <si>
    <t>DivorceDate before current date</t>
  </si>
  <si>
    <t>YES</t>
  </si>
  <si>
    <t>US02</t>
  </si>
  <si>
    <t>Birth before marriage</t>
  </si>
  <si>
    <t>US03</t>
  </si>
  <si>
    <t>Birth before death of parents</t>
  </si>
  <si>
    <t>Us04</t>
  </si>
  <si>
    <t>List upcoming birthdays</t>
  </si>
  <si>
    <t>US05</t>
  </si>
  <si>
    <t>Unique families by spouses</t>
  </si>
  <si>
    <t>US06</t>
  </si>
  <si>
    <t>Unique first names in families</t>
  </si>
  <si>
    <t>Us07</t>
  </si>
  <si>
    <t>Check for Divorce and Remarriage</t>
  </si>
  <si>
    <t>Us08</t>
  </si>
  <si>
    <t>Check for Death and Remarriage</t>
  </si>
  <si>
    <t>Review Results</t>
  </si>
  <si>
    <t>Status of Sprint 1</t>
  </si>
  <si>
    <t>Worked together as a team</t>
  </si>
  <si>
    <t>Test using various methods</t>
  </si>
  <si>
    <t>Customer review taken and tests accepted</t>
  </si>
  <si>
    <t>Successfully completed sprint 1</t>
  </si>
  <si>
    <t>Avoid:</t>
  </si>
  <si>
    <t>Don't wait till the last moment</t>
  </si>
  <si>
    <t>US09</t>
  </si>
  <si>
    <t>Less than 150 years old</t>
  </si>
  <si>
    <t>US10</t>
  </si>
  <si>
    <t>Birth before death</t>
  </si>
  <si>
    <t>US11</t>
  </si>
  <si>
    <t>Number of divorces in the family</t>
  </si>
  <si>
    <t>US12</t>
  </si>
  <si>
    <t>Unique last names in the family</t>
  </si>
  <si>
    <t>US13</t>
  </si>
  <si>
    <t>Detect multiple births on same day</t>
  </si>
  <si>
    <t>US14</t>
  </si>
  <si>
    <t>Age difference between spouses</t>
  </si>
  <si>
    <t>US15</t>
  </si>
  <si>
    <t>list individuals with multiple marriages</t>
  </si>
  <si>
    <t>US16</t>
  </si>
  <si>
    <t>identify orphans.</t>
  </si>
  <si>
    <t>Sprint_02 Review Results</t>
  </si>
  <si>
    <t>Status of Sprint 2</t>
  </si>
  <si>
    <t>Team kept the pace</t>
  </si>
  <si>
    <t>Automated tests included and tested using various methods</t>
  </si>
  <si>
    <t>Successfully completed sprint 2</t>
  </si>
  <si>
    <t>Planning going on for Sprint 3</t>
  </si>
  <si>
    <t>Don't delay urgent deliverables</t>
  </si>
  <si>
    <t>US17</t>
  </si>
  <si>
    <t>List living married</t>
  </si>
  <si>
    <t>US18</t>
  </si>
  <si>
    <t>Siblings spacing</t>
  </si>
  <si>
    <t>US19</t>
  </si>
  <si>
    <t>Working individuals</t>
  </si>
  <si>
    <t>US20</t>
  </si>
  <si>
    <t>List of dependents in family</t>
  </si>
  <si>
    <t>US21</t>
  </si>
  <si>
    <t>Spouse in a family has the correct gender</t>
  </si>
  <si>
    <t>US22</t>
  </si>
  <si>
    <t>Calculate Generations</t>
  </si>
  <si>
    <t>US23</t>
  </si>
  <si>
    <t>US24</t>
  </si>
  <si>
    <t>List of individuals with no children</t>
  </si>
  <si>
    <t>US25</t>
  </si>
  <si>
    <t>Order siblings by age</t>
  </si>
  <si>
    <t>US26</t>
  </si>
  <si>
    <t>List living singles</t>
  </si>
  <si>
    <t>US27</t>
  </si>
  <si>
    <t>List recent births</t>
  </si>
  <si>
    <t>US28</t>
  </si>
  <si>
    <t>Female last names</t>
  </si>
  <si>
    <t>US29</t>
  </si>
  <si>
    <t>US30</t>
  </si>
  <si>
    <t>US31</t>
  </si>
  <si>
    <t>US32</t>
  </si>
  <si>
    <t>Check for valid and unique marriage anniversaries</t>
  </si>
  <si>
    <t>US33</t>
  </si>
  <si>
    <t>US34</t>
  </si>
  <si>
    <t>Sprint_04 Review Results</t>
  </si>
  <si>
    <t>Successfully completed sprint 4</t>
  </si>
  <si>
    <t>Successfully delivered the project to the customer</t>
  </si>
  <si>
    <t>All Sprints successfully completed</t>
  </si>
  <si>
    <t>Sprint</t>
  </si>
  <si>
    <t>US04</t>
  </si>
  <si>
    <t>US07</t>
  </si>
  <si>
    <t>US08</t>
  </si>
  <si>
    <t>List individuals with multiple marriages</t>
  </si>
  <si>
    <t>Identify orphans.</t>
  </si>
  <si>
    <t>Date</t>
  </si>
  <si>
    <t>Remaining Stories</t>
  </si>
  <si>
    <t>Story Velocity</t>
  </si>
  <si>
    <t>Total Lines Of Code</t>
  </si>
  <si>
    <t>Minimum time to implement stories</t>
  </si>
  <si>
    <t>Code Velocity</t>
  </si>
  <si>
    <t>The goal of the burndown chart is to help the agile team and customer to understand how the developers are doing</t>
  </si>
  <si>
    <t>to deliver the product.  Burndown charts can be done daily, weekly, at the end of a sprint, or at whatever time interval makes sense.</t>
  </si>
  <si>
    <t>We'll update our burndown chart for the GEDCOM project at the end of each sprint.</t>
  </si>
  <si>
    <t>At the end of each sprint, you should update the number of remaining stories, the LOC written to implement the user stories</t>
  </si>
  <si>
    <t>implemented in this sprint, and the minutes needed to write those lines of code.</t>
  </si>
  <si>
    <t>Here's a sample burndown chart for a team of three:</t>
  </si>
  <si>
    <t>LOC</t>
  </si>
  <si>
    <t>Min</t>
  </si>
  <si>
    <t>Start</t>
  </si>
  <si>
    <t>Sprint 1</t>
  </si>
  <si>
    <t>Sprint 2</t>
  </si>
  <si>
    <t>Sprint 3</t>
  </si>
  <si>
    <t>Sprint 4</t>
  </si>
  <si>
    <t>Over 30 who have never been married</t>
  </si>
  <si>
    <t xml:space="preserve">Marital status of the families </t>
  </si>
  <si>
    <t>Birthdate of each individual</t>
  </si>
  <si>
    <t>Sprint_03 Review Results</t>
  </si>
  <si>
    <t>Status of Sprint 3</t>
  </si>
  <si>
    <t>Successfully completed sprint 3</t>
  </si>
  <si>
    <t>Planning going on for Sprint 4</t>
  </si>
  <si>
    <t>Status of Sprint 4</t>
  </si>
  <si>
    <t>Consistency Check for Sibling Birth Order</t>
  </si>
  <si>
    <t>Validation of Age at Marriage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</si>
</sst>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"/>
    <numFmt numFmtId="165" formatCode="0.0"/>
  </numFmts>
  <fonts count="14">
    <font>
      <sz val="11"/>
      <name val="Calibri"/>
      <scheme val="minor"/>
    </font>
    <font>
      <b/>
      <sz val="11"/>
      <name val="Calibri"/>
      <family val="2"/>
    </font>
    <font>
      <sz val="11"/>
      <name val="Calibri"/>
      <family val="2"/>
    </font>
    <font>
      <u/>
      <sz val="11"/>
      <name val="Calibri"/>
      <family val="2"/>
    </font>
    <font>
      <b/>
      <sz val="12"/>
      <name val="Calibri"/>
      <family val="2"/>
    </font>
    <font>
      <sz val="10"/>
      <name val="Calibri"/>
      <family val="2"/>
    </font>
    <font>
      <sz val="10"/>
      <name val="Verdana"/>
      <family val="2"/>
    </font>
    <font>
      <b/>
      <sz val="10"/>
      <name val="Verdana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name val="Verdana"/>
      <family val="2"/>
    </font>
    <font>
      <b/>
      <sz val="11"/>
      <name val="Verdana"/>
      <family val="2"/>
    </font>
    <font>
      <sz val="12"/>
      <name val="Calibri"/>
      <family val="2"/>
    </font>
    <font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rgb="FFD6E3BC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1" xfId="0" applyFont="1" applyBorder="1"/>
    <xf numFmtId="0" fontId="1" fillId="0" borderId="0" xfId="0" applyFont="1"/>
    <xf numFmtId="0" fontId="2" fillId="0" borderId="1" xfId="0" applyFont="1" applyBorder="1"/>
    <xf numFmtId="0" fontId="3" fillId="0" borderId="1" xfId="0" applyFont="1" applyBorder="1"/>
    <xf numFmtId="0" fontId="5" fillId="0" borderId="1" xfId="0" applyFont="1" applyBorder="1"/>
    <xf numFmtId="0" fontId="2" fillId="0" borderId="0" xfId="0" applyFont="1"/>
    <xf numFmtId="0" fontId="4" fillId="0" borderId="1" xfId="0" applyFont="1" applyBorder="1"/>
    <xf numFmtId="0" fontId="4" fillId="0" borderId="0" xfId="0" applyFont="1"/>
    <xf numFmtId="164" fontId="6" fillId="0" borderId="0" xfId="0" applyNumberFormat="1" applyFont="1"/>
    <xf numFmtId="165" fontId="6" fillId="0" borderId="0" xfId="0" applyNumberFormat="1" applyFont="1"/>
    <xf numFmtId="0" fontId="7" fillId="0" borderId="0" xfId="0" applyFont="1"/>
    <xf numFmtId="0" fontId="2" fillId="0" borderId="3" xfId="0" applyFont="1" applyBorder="1"/>
    <xf numFmtId="0" fontId="2" fillId="0" borderId="4" xfId="0" applyFont="1" applyBorder="1"/>
    <xf numFmtId="0" fontId="8" fillId="0" borderId="0" xfId="0" applyFont="1"/>
    <xf numFmtId="0" fontId="8" fillId="0" borderId="6" xfId="0" applyFont="1" applyBorder="1"/>
    <xf numFmtId="0" fontId="0" fillId="0" borderId="6" xfId="0" applyBorder="1"/>
    <xf numFmtId="0" fontId="2" fillId="0" borderId="6" xfId="0" applyFont="1" applyBorder="1"/>
    <xf numFmtId="0" fontId="9" fillId="0" borderId="0" xfId="0" applyFont="1"/>
    <xf numFmtId="0" fontId="9" fillId="0" borderId="0" xfId="0" applyFont="1" applyAlignment="1">
      <alignment horizontal="left" wrapText="1"/>
    </xf>
    <xf numFmtId="0" fontId="2" fillId="0" borderId="5" xfId="0" applyFont="1" applyBorder="1"/>
    <xf numFmtId="0" fontId="0" fillId="0" borderId="7" xfId="0" applyBorder="1"/>
    <xf numFmtId="0" fontId="8" fillId="0" borderId="6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2" fillId="0" borderId="2" xfId="0" applyFont="1" applyBorder="1"/>
    <xf numFmtId="0" fontId="11" fillId="0" borderId="6" xfId="0" applyFont="1" applyBorder="1" applyAlignment="1">
      <alignment horizontal="right" wrapText="1"/>
    </xf>
    <xf numFmtId="0" fontId="4" fillId="0" borderId="6" xfId="0" applyFont="1" applyBorder="1" applyAlignment="1">
      <alignment horizontal="center" wrapText="1"/>
    </xf>
    <xf numFmtId="17" fontId="12" fillId="0" borderId="6" xfId="0" applyNumberFormat="1" applyFont="1" applyBorder="1" applyAlignment="1">
      <alignment horizontal="center"/>
    </xf>
    <xf numFmtId="0" fontId="12" fillId="0" borderId="6" xfId="0" applyFont="1" applyBorder="1" applyAlignment="1">
      <alignment horizontal="center"/>
    </xf>
    <xf numFmtId="16" fontId="12" fillId="0" borderId="6" xfId="0" applyNumberFormat="1" applyFont="1" applyBorder="1" applyAlignment="1">
      <alignment horizontal="center"/>
    </xf>
    <xf numFmtId="0" fontId="13" fillId="0" borderId="6" xfId="0" applyFont="1" applyBorder="1" applyAlignment="1">
      <alignment horizontal="center"/>
    </xf>
    <xf numFmtId="0" fontId="11" fillId="0" borderId="6" xfId="0" applyFont="1" applyBorder="1" applyAlignment="1">
      <alignment horizontal="right"/>
    </xf>
    <xf numFmtId="164" fontId="11" fillId="0" borderId="6" xfId="0" applyNumberFormat="1" applyFont="1" applyBorder="1" applyAlignment="1">
      <alignment horizontal="right"/>
    </xf>
    <xf numFmtId="165" fontId="11" fillId="0" borderId="6" xfId="0" applyNumberFormat="1" applyFont="1" applyBorder="1" applyAlignment="1">
      <alignment horizontal="right" wrapText="1"/>
    </xf>
    <xf numFmtId="0" fontId="10" fillId="0" borderId="6" xfId="0" applyFont="1" applyBorder="1" applyAlignment="1">
      <alignment horizontal="right"/>
    </xf>
    <xf numFmtId="14" fontId="10" fillId="0" borderId="6" xfId="0" applyNumberFormat="1" applyFont="1" applyBorder="1" applyAlignment="1">
      <alignment horizontal="right"/>
    </xf>
    <xf numFmtId="0" fontId="10" fillId="2" borderId="6" xfId="0" applyFont="1" applyFill="1" applyBorder="1" applyAlignment="1">
      <alignment horizontal="right"/>
    </xf>
    <xf numFmtId="165" fontId="10" fillId="0" borderId="6" xfId="0" applyNumberFormat="1" applyFont="1" applyBorder="1" applyAlignment="1">
      <alignment horizontal="right"/>
    </xf>
    <xf numFmtId="164" fontId="10" fillId="0" borderId="6" xfId="0" applyNumberFormat="1" applyFont="1" applyBorder="1" applyAlignment="1">
      <alignment horizontal="right"/>
    </xf>
    <xf numFmtId="165" fontId="10" fillId="2" borderId="6" xfId="0" applyNumberFormat="1" applyFont="1" applyFill="1" applyBorder="1" applyAlignment="1">
      <alignment horizontal="right"/>
    </xf>
    <xf numFmtId="0" fontId="10" fillId="3" borderId="6" xfId="0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0" fontId="0" fillId="0" borderId="0" xfId="0"/>
    <xf numFmtId="0" fontId="9" fillId="0" borderId="0" xfId="0" applyFont="1" applyAlignment="1">
      <alignment horizontal="left" wrapText="1"/>
    </xf>
    <xf numFmtId="0" fontId="2" fillId="0" borderId="0" xfId="0" applyFont="1" applyAlignment="1">
      <alignment horizontal="left" wrapText="1"/>
    </xf>
    <xf numFmtId="0" fontId="9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Burndown!$A$2:$A$5</c:f>
              <c:numCache>
                <c:formatCode>d\-mmm</c:formatCode>
                <c:ptCount val="4"/>
                <c:pt idx="0" formatCode="mmm\-yy">
                  <c:v>45187</c:v>
                </c:pt>
                <c:pt idx="1">
                  <c:v>45200</c:v>
                </c:pt>
                <c:pt idx="2">
                  <c:v>45215</c:v>
                </c:pt>
                <c:pt idx="3">
                  <c:v>45231</c:v>
                </c:pt>
              </c:numCache>
            </c:numRef>
          </c:cat>
          <c:val>
            <c:numRef>
              <c:f>Burndown!$B$2:$B$5</c:f>
              <c:numCache>
                <c:formatCode>General</c:formatCode>
                <c:ptCount val="4"/>
                <c:pt idx="0">
                  <c:v>34</c:v>
                </c:pt>
                <c:pt idx="1">
                  <c:v>26</c:v>
                </c:pt>
                <c:pt idx="2">
                  <c:v>18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ED-4F4B-9FD1-34D8620950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8276447"/>
        <c:axId val="87369647"/>
      </c:lineChart>
      <c:dateAx>
        <c:axId val="9982764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>
                    <a:solidFill>
                      <a:sysClr val="windowText" lastClr="000000"/>
                    </a:solidFill>
                  </a:rPr>
                  <a:t>Dates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69647"/>
        <c:crosses val="autoZero"/>
        <c:auto val="1"/>
        <c:lblOffset val="100"/>
        <c:baseTimeUnit val="days"/>
      </c:dateAx>
      <c:valAx>
        <c:axId val="87369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>
                    <a:solidFill>
                      <a:sysClr val="windowText" lastClr="000000"/>
                    </a:solidFill>
                  </a:rPr>
                  <a:t>Remaining</a:t>
                </a:r>
                <a:r>
                  <a:rPr lang="en-IN" baseline="0">
                    <a:solidFill>
                      <a:sysClr val="windowText" lastClr="000000"/>
                    </a:solidFill>
                  </a:rPr>
                  <a:t> Stories</a:t>
                </a:r>
                <a:endParaRPr lang="en-IN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276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Burndown_readme!$B$15:$B$19</c:f>
              <c:numCache>
                <c:formatCode>m/d/yyyy</c:formatCode>
                <c:ptCount val="5"/>
                <c:pt idx="0">
                  <c:v>45192</c:v>
                </c:pt>
                <c:pt idx="1">
                  <c:v>45200</c:v>
                </c:pt>
                <c:pt idx="2">
                  <c:v>45215</c:v>
                </c:pt>
                <c:pt idx="3">
                  <c:v>45229</c:v>
                </c:pt>
                <c:pt idx="4">
                  <c:v>45250</c:v>
                </c:pt>
              </c:numCache>
            </c:numRef>
          </c:cat>
          <c:val>
            <c:numRef>
              <c:f>Burndown_readme!$C$15:$C$19</c:f>
              <c:numCache>
                <c:formatCode>General</c:formatCode>
                <c:ptCount val="5"/>
                <c:pt idx="0">
                  <c:v>34</c:v>
                </c:pt>
                <c:pt idx="1">
                  <c:v>26</c:v>
                </c:pt>
                <c:pt idx="2">
                  <c:v>18</c:v>
                </c:pt>
                <c:pt idx="3">
                  <c:v>10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73-4995-9B8D-5D37B2A8EF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2744052"/>
        <c:axId val="1947587115"/>
      </c:lineChart>
      <c:dateAx>
        <c:axId val="3127440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m/d/yyyy" sourceLinked="1"/>
        <c:majorTickMark val="out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47587115"/>
        <c:crosses val="autoZero"/>
        <c:auto val="1"/>
        <c:lblOffset val="100"/>
        <c:baseTimeUnit val="days"/>
      </c:dateAx>
      <c:valAx>
        <c:axId val="194758711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12744052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53340</xdr:colOff>
      <xdr:row>8</xdr:row>
      <xdr:rowOff>80010</xdr:rowOff>
    </xdr:from>
    <xdr:to>
      <xdr:col>5</xdr:col>
      <xdr:colOff>929640</xdr:colOff>
      <xdr:row>24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E3F0C82-A943-BB42-1B8F-6A60AA0F0A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457200</xdr:colOff>
      <xdr:row>9</xdr:row>
      <xdr:rowOff>19050</xdr:rowOff>
    </xdr:from>
    <xdr:ext cx="1114425" cy="97155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/>
      </xdr:nvSpPr>
      <xdr:spPr>
        <a:xfrm>
          <a:off x="1371600" y="1459230"/>
          <a:ext cx="1114425" cy="979170"/>
        </a:xfrm>
        <a:prstGeom prst="wedgeRectCallout">
          <a:avLst>
            <a:gd name="adj1" fmla="val 63937"/>
            <a:gd name="adj2" fmla="val 85744"/>
          </a:avLst>
        </a:prstGeom>
        <a:gradFill>
          <a:gsLst>
            <a:gs pos="0">
              <a:srgbClr val="3E7FCD"/>
            </a:gs>
            <a:gs pos="100000">
              <a:srgbClr val="96C0FF"/>
            </a:gs>
          </a:gsLst>
          <a:lin ang="16200000" scaled="0"/>
        </a:gradFill>
        <a:ln w="9525" cap="flat" cmpd="sng">
          <a:solidFill>
            <a:srgbClr val="4A7D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= # team members * 4 sprints * 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2 stories per sprint</a:t>
          </a:r>
          <a:endParaRPr sz="1100"/>
        </a:p>
      </xdr:txBody>
    </xdr:sp>
    <xdr:clientData fLocksWithSheet="0"/>
  </xdr:oneCellAnchor>
  <xdr:oneCellAnchor>
    <xdr:from>
      <xdr:col>6</xdr:col>
      <xdr:colOff>104775</xdr:colOff>
      <xdr:row>8</xdr:row>
      <xdr:rowOff>57150</xdr:rowOff>
    </xdr:from>
    <xdr:ext cx="1104900" cy="876300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/>
      </xdr:nvSpPr>
      <xdr:spPr>
        <a:xfrm>
          <a:off x="6772275" y="1524000"/>
          <a:ext cx="1104900" cy="876300"/>
        </a:xfrm>
        <a:prstGeom prst="wedgeRectCallout">
          <a:avLst>
            <a:gd name="adj1" fmla="val -8539"/>
            <a:gd name="adj2" fmla="val 66736"/>
          </a:avLst>
        </a:prstGeom>
        <a:gradFill>
          <a:gsLst>
            <a:gs pos="0">
              <a:srgbClr val="3E7FCD"/>
            </a:gs>
            <a:gs pos="100000">
              <a:srgbClr val="96C0FF"/>
            </a:gs>
          </a:gsLst>
          <a:lin ang="16200000" scaled="0"/>
        </a:gradFill>
        <a:ln w="9525" cap="flat" cmpd="sng">
          <a:solidFill>
            <a:srgbClr val="4A7D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lines of code per hour is calcuated by Excel</a:t>
          </a:r>
          <a:endParaRPr sz="1100"/>
        </a:p>
      </xdr:txBody>
    </xdr:sp>
    <xdr:clientData fLocksWithSheet="0"/>
  </xdr:oneCellAnchor>
  <xdr:oneCellAnchor>
    <xdr:from>
      <xdr:col>3</xdr:col>
      <xdr:colOff>0</xdr:colOff>
      <xdr:row>7</xdr:row>
      <xdr:rowOff>152400</xdr:rowOff>
    </xdr:from>
    <xdr:ext cx="885825" cy="1066800"/>
    <xdr:sp macro="" textlink="">
      <xdr:nvSpPr>
        <xdr:cNvPr id="5" name="Shape 5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/>
      </xdr:nvSpPr>
      <xdr:spPr>
        <a:xfrm>
          <a:off x="3339465" y="1432560"/>
          <a:ext cx="885825" cy="1074420"/>
        </a:xfrm>
        <a:prstGeom prst="wedgeRectCallout">
          <a:avLst>
            <a:gd name="adj1" fmla="val 18748"/>
            <a:gd name="adj2" fmla="val 58438"/>
          </a:avLst>
        </a:prstGeom>
        <a:gradFill>
          <a:gsLst>
            <a:gs pos="0">
              <a:srgbClr val="3E7FCD"/>
            </a:gs>
            <a:gs pos="100000">
              <a:srgbClr val="96C0FF"/>
            </a:gs>
          </a:gsLst>
          <a:lin ang="16200000" scaled="0"/>
        </a:gradFill>
        <a:ln w="9525" cap="flat" cmpd="sng">
          <a:solidFill>
            <a:srgbClr val="4A7D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Velocity of completing user stories (calculated)</a:t>
          </a:r>
          <a:endParaRPr sz="1100"/>
        </a:p>
      </xdr:txBody>
    </xdr:sp>
    <xdr:clientData fLocksWithSheet="0"/>
  </xdr:oneCellAnchor>
  <xdr:oneCellAnchor>
    <xdr:from>
      <xdr:col>3</xdr:col>
      <xdr:colOff>1085850</xdr:colOff>
      <xdr:row>9</xdr:row>
      <xdr:rowOff>142875</xdr:rowOff>
    </xdr:from>
    <xdr:ext cx="476250" cy="647700"/>
    <xdr:sp macro="" textlink="">
      <xdr:nvSpPr>
        <xdr:cNvPr id="6" name="Shape 6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/>
      </xdr:nvSpPr>
      <xdr:spPr>
        <a:xfrm>
          <a:off x="4423410" y="1788795"/>
          <a:ext cx="476250" cy="649605"/>
        </a:xfrm>
        <a:prstGeom prst="wedgeRectCallout">
          <a:avLst>
            <a:gd name="adj1" fmla="val -19786"/>
            <a:gd name="adj2" fmla="val 63376"/>
          </a:avLst>
        </a:prstGeom>
        <a:gradFill>
          <a:gsLst>
            <a:gs pos="0">
              <a:srgbClr val="3E7FCD"/>
            </a:gs>
            <a:gs pos="100000">
              <a:srgbClr val="96C0FF"/>
            </a:gs>
          </a:gsLst>
          <a:lin ang="16200000" scaled="0"/>
        </a:gradFill>
        <a:ln w="9525" cap="flat" cmpd="sng">
          <a:solidFill>
            <a:srgbClr val="4A7D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Total 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LOC</a:t>
          </a:r>
          <a:endParaRPr sz="1400"/>
        </a:p>
      </xdr:txBody>
    </xdr:sp>
    <xdr:clientData fLocksWithSheet="0"/>
  </xdr:oneCellAnchor>
  <xdr:oneCellAnchor>
    <xdr:from>
      <xdr:col>5</xdr:col>
      <xdr:colOff>9525</xdr:colOff>
      <xdr:row>6</xdr:row>
      <xdr:rowOff>114300</xdr:rowOff>
    </xdr:from>
    <xdr:ext cx="1085850" cy="990600"/>
    <xdr:sp macro="" textlink="">
      <xdr:nvSpPr>
        <xdr:cNvPr id="7" name="Shape 7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/>
      </xdr:nvSpPr>
      <xdr:spPr>
        <a:xfrm>
          <a:off x="5549265" y="1211581"/>
          <a:ext cx="1085850" cy="994410"/>
        </a:xfrm>
        <a:prstGeom prst="wedgeRectCallout">
          <a:avLst>
            <a:gd name="adj1" fmla="val 11880"/>
            <a:gd name="adj2" fmla="val 73902"/>
          </a:avLst>
        </a:prstGeom>
        <a:gradFill>
          <a:gsLst>
            <a:gs pos="0">
              <a:srgbClr val="3E7FCD"/>
            </a:gs>
            <a:gs pos="100000">
              <a:srgbClr val="96C0FF"/>
            </a:gs>
          </a:gsLst>
          <a:lin ang="16200000" scaled="0"/>
        </a:gradFill>
        <a:ln w="9525" cap="flat" cmpd="sng">
          <a:solidFill>
            <a:srgbClr val="4A7D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How long to implement the user stories in this sprint</a:t>
          </a:r>
          <a:endParaRPr sz="1100"/>
        </a:p>
      </xdr:txBody>
    </xdr:sp>
    <xdr:clientData fLocksWithSheet="0"/>
  </xdr:oneCellAnchor>
  <xdr:oneCellAnchor>
    <xdr:from>
      <xdr:col>5</xdr:col>
      <xdr:colOff>432435</xdr:colOff>
      <xdr:row>27</xdr:row>
      <xdr:rowOff>0</xdr:rowOff>
    </xdr:from>
    <xdr:ext cx="1076325" cy="838200"/>
    <xdr:sp macro="" textlink="">
      <xdr:nvSpPr>
        <xdr:cNvPr id="8" name="Shape 8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/>
      </xdr:nvSpPr>
      <xdr:spPr>
        <a:xfrm>
          <a:off x="5956935" y="5036820"/>
          <a:ext cx="1076325" cy="838200"/>
        </a:xfrm>
        <a:prstGeom prst="wedgeRectCallout">
          <a:avLst>
            <a:gd name="adj1" fmla="val -51744"/>
            <a:gd name="adj2" fmla="val 81797"/>
          </a:avLst>
        </a:prstGeom>
        <a:gradFill>
          <a:gsLst>
            <a:gs pos="0">
              <a:srgbClr val="3E7FCD"/>
            </a:gs>
            <a:gs pos="100000">
              <a:srgbClr val="96C0FF"/>
            </a:gs>
          </a:gsLst>
          <a:lin ang="16200000" scaled="0"/>
        </a:gradFill>
        <a:ln w="9525" cap="flat" cmpd="sng">
          <a:solidFill>
            <a:srgbClr val="4A7D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When we expect to complete all user stories</a:t>
          </a:r>
          <a:endParaRPr sz="1100"/>
        </a:p>
      </xdr:txBody>
    </xdr:sp>
    <xdr:clientData fLocksWithSheet="0"/>
  </xdr:oneCellAnchor>
  <xdr:oneCellAnchor>
    <xdr:from>
      <xdr:col>1</xdr:col>
      <xdr:colOff>428625</xdr:colOff>
      <xdr:row>21</xdr:row>
      <xdr:rowOff>19050</xdr:rowOff>
    </xdr:from>
    <xdr:ext cx="4438650" cy="2714625"/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rdivakar@stevens.edu" TargetMode="External"/><Relationship Id="rId2" Type="http://schemas.openxmlformats.org/officeDocument/2006/relationships/hyperlink" Target="mailto:praut1@stevems.edu" TargetMode="External"/><Relationship Id="rId1" Type="http://schemas.openxmlformats.org/officeDocument/2006/relationships/hyperlink" Target="mailto:ngupta19@stevens.edu" TargetMode="External"/><Relationship Id="rId4" Type="http://schemas.openxmlformats.org/officeDocument/2006/relationships/hyperlink" Target="mailto:pkanigir@stevens.edu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0"/>
  <sheetViews>
    <sheetView workbookViewId="0"/>
  </sheetViews>
  <sheetFormatPr defaultColWidth="14.44140625" defaultRowHeight="15" customHeight="1"/>
  <cols>
    <col min="1" max="1" width="11" customWidth="1"/>
    <col min="2" max="2" width="13.88671875" customWidth="1"/>
    <col min="3" max="3" width="14.33203125" customWidth="1"/>
    <col min="4" max="4" width="25" customWidth="1"/>
    <col min="5" max="5" width="18.109375" customWidth="1"/>
    <col min="6" max="11" width="8.6640625" customWidth="1"/>
  </cols>
  <sheetData>
    <row r="1" spans="1:1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  <c r="G1" s="2"/>
      <c r="H1" s="2"/>
      <c r="I1" s="2"/>
      <c r="J1" s="2"/>
      <c r="K1" s="2"/>
    </row>
    <row r="2" spans="1:11" ht="14.25" customHeight="1">
      <c r="A2" s="3" t="s">
        <v>5</v>
      </c>
      <c r="B2" s="3" t="s">
        <v>6</v>
      </c>
      <c r="C2" s="3" t="s">
        <v>7</v>
      </c>
      <c r="D2" s="4" t="s">
        <v>8</v>
      </c>
      <c r="E2" s="3" t="s">
        <v>9</v>
      </c>
    </row>
    <row r="3" spans="1:11" ht="14.25" customHeight="1">
      <c r="A3" s="3" t="s">
        <v>10</v>
      </c>
      <c r="B3" s="3" t="s">
        <v>11</v>
      </c>
      <c r="C3" s="3" t="s">
        <v>12</v>
      </c>
      <c r="D3" s="4" t="s">
        <v>13</v>
      </c>
      <c r="E3" s="3" t="s">
        <v>14</v>
      </c>
    </row>
    <row r="4" spans="1:11" ht="14.25" customHeight="1">
      <c r="A4" s="3" t="s">
        <v>15</v>
      </c>
      <c r="B4" s="3" t="s">
        <v>16</v>
      </c>
      <c r="C4" s="3" t="s">
        <v>17</v>
      </c>
      <c r="D4" s="4" t="s">
        <v>18</v>
      </c>
      <c r="E4" s="3" t="s">
        <v>19</v>
      </c>
    </row>
    <row r="5" spans="1:11" ht="14.25" customHeight="1">
      <c r="A5" s="3" t="s">
        <v>20</v>
      </c>
      <c r="B5" s="3" t="s">
        <v>21</v>
      </c>
      <c r="C5" s="3" t="s">
        <v>22</v>
      </c>
      <c r="D5" s="4" t="s">
        <v>23</v>
      </c>
      <c r="E5" s="3" t="s">
        <v>24</v>
      </c>
    </row>
    <row r="6" spans="1:11" ht="14.25" customHeight="1"/>
    <row r="7" spans="1:11" ht="14.25" customHeight="1">
      <c r="C7" s="43" t="s">
        <v>25</v>
      </c>
      <c r="D7" s="44"/>
      <c r="E7" s="44"/>
    </row>
    <row r="8" spans="1:11" ht="14.25" customHeight="1">
      <c r="C8" s="44"/>
      <c r="D8" s="44"/>
      <c r="E8" s="44"/>
    </row>
    <row r="9" spans="1:11" ht="14.25" customHeight="1"/>
    <row r="10" spans="1:11" ht="14.25" customHeight="1"/>
    <row r="11" spans="1:11" ht="14.25" customHeight="1"/>
    <row r="12" spans="1:11" ht="14.25" customHeight="1"/>
    <row r="13" spans="1:11" ht="14.25" customHeight="1"/>
    <row r="14" spans="1:11" ht="14.25" customHeight="1"/>
    <row r="15" spans="1:11" ht="14.25" customHeight="1"/>
    <row r="16" spans="1:11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</sheetData>
  <mergeCells count="1">
    <mergeCell ref="C7:E8"/>
  </mergeCells>
  <hyperlinks>
    <hyperlink ref="D2" r:id="rId1" xr:uid="{00000000-0004-0000-0000-000000000000}"/>
    <hyperlink ref="D3" r:id="rId2" xr:uid="{00000000-0004-0000-0000-000001000000}"/>
    <hyperlink ref="D4" r:id="rId3" xr:uid="{00000000-0004-0000-0000-000002000000}"/>
    <hyperlink ref="D5" r:id="rId4" xr:uid="{00000000-0004-0000-0000-000003000000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01"/>
  <sheetViews>
    <sheetView workbookViewId="0">
      <selection activeCell="B19" sqref="B19"/>
    </sheetView>
  </sheetViews>
  <sheetFormatPr defaultColWidth="14.44140625" defaultRowHeight="15" customHeight="1"/>
  <cols>
    <col min="1" max="1" width="8.6640625" customWidth="1"/>
    <col min="2" max="2" width="30.88671875" customWidth="1"/>
    <col min="3" max="3" width="8.6640625" customWidth="1"/>
    <col min="4" max="4" width="14.109375" customWidth="1"/>
    <col min="5" max="5" width="8.6640625" customWidth="1"/>
    <col min="6" max="6" width="10.109375" customWidth="1"/>
    <col min="7" max="7" width="8.6640625" customWidth="1"/>
    <col min="8" max="8" width="10.6640625" customWidth="1"/>
    <col min="9" max="9" width="15.109375" customWidth="1"/>
    <col min="10" max="11" width="8.6640625" customWidth="1"/>
  </cols>
  <sheetData>
    <row r="1" spans="1:11" ht="14.25" customHeight="1">
      <c r="A1" s="1" t="s">
        <v>26</v>
      </c>
      <c r="B1" s="1" t="s">
        <v>27</v>
      </c>
      <c r="C1" s="1" t="s">
        <v>28</v>
      </c>
      <c r="D1" s="1" t="s">
        <v>29</v>
      </c>
      <c r="E1" s="1" t="s">
        <v>30</v>
      </c>
      <c r="F1" s="1" t="s">
        <v>31</v>
      </c>
      <c r="G1" s="1" t="s">
        <v>32</v>
      </c>
      <c r="H1" s="1" t="s">
        <v>33</v>
      </c>
      <c r="I1" s="1" t="s">
        <v>34</v>
      </c>
      <c r="J1" s="2"/>
      <c r="K1" s="2"/>
    </row>
    <row r="2" spans="1:11" ht="14.25" customHeight="1">
      <c r="A2" s="3" t="s">
        <v>35</v>
      </c>
      <c r="B2" s="5" t="s">
        <v>36</v>
      </c>
      <c r="C2" s="3" t="s">
        <v>5</v>
      </c>
      <c r="D2" s="3" t="s">
        <v>34</v>
      </c>
      <c r="E2" s="3">
        <v>100</v>
      </c>
      <c r="F2" s="3">
        <v>120</v>
      </c>
      <c r="G2" s="3">
        <v>80</v>
      </c>
      <c r="H2" s="3">
        <v>100</v>
      </c>
      <c r="I2" s="3" t="s">
        <v>37</v>
      </c>
    </row>
    <row r="3" spans="1:11" ht="14.25" customHeight="1">
      <c r="A3" s="3" t="s">
        <v>38</v>
      </c>
      <c r="B3" s="5" t="s">
        <v>39</v>
      </c>
      <c r="C3" s="3" t="s">
        <v>5</v>
      </c>
      <c r="D3" s="3" t="s">
        <v>34</v>
      </c>
      <c r="E3" s="3">
        <v>70</v>
      </c>
      <c r="F3" s="3">
        <v>180</v>
      </c>
      <c r="G3" s="3">
        <v>32</v>
      </c>
      <c r="H3" s="3">
        <v>90</v>
      </c>
      <c r="I3" s="3" t="s">
        <v>37</v>
      </c>
    </row>
    <row r="4" spans="1:11" ht="14.25" customHeight="1">
      <c r="A4" s="3" t="s">
        <v>40</v>
      </c>
      <c r="B4" s="5" t="s">
        <v>41</v>
      </c>
      <c r="C4" s="3" t="s">
        <v>10</v>
      </c>
      <c r="D4" s="3" t="s">
        <v>34</v>
      </c>
      <c r="E4" s="3">
        <v>100</v>
      </c>
      <c r="F4" s="3">
        <v>110</v>
      </c>
      <c r="G4" s="3">
        <v>70</v>
      </c>
      <c r="H4" s="3">
        <v>100</v>
      </c>
      <c r="I4" s="3" t="s">
        <v>37</v>
      </c>
    </row>
    <row r="5" spans="1:11" ht="14.25" customHeight="1">
      <c r="A5" s="3" t="s">
        <v>42</v>
      </c>
      <c r="B5" s="5" t="s">
        <v>43</v>
      </c>
      <c r="C5" s="3" t="s">
        <v>10</v>
      </c>
      <c r="D5" s="3" t="s">
        <v>34</v>
      </c>
      <c r="E5" s="3">
        <v>70</v>
      </c>
      <c r="F5" s="3">
        <v>170</v>
      </c>
      <c r="G5" s="3">
        <v>30</v>
      </c>
      <c r="H5" s="3">
        <v>70</v>
      </c>
      <c r="I5" s="3" t="s">
        <v>37</v>
      </c>
    </row>
    <row r="6" spans="1:11" ht="14.25" customHeight="1">
      <c r="A6" s="3" t="s">
        <v>44</v>
      </c>
      <c r="B6" s="3" t="s">
        <v>45</v>
      </c>
      <c r="C6" s="3" t="s">
        <v>20</v>
      </c>
      <c r="D6" s="3" t="s">
        <v>34</v>
      </c>
      <c r="E6" s="3">
        <v>100</v>
      </c>
      <c r="F6" s="3">
        <v>120</v>
      </c>
      <c r="G6" s="3">
        <v>33</v>
      </c>
      <c r="H6" s="3">
        <v>70</v>
      </c>
      <c r="I6" s="3" t="s">
        <v>37</v>
      </c>
    </row>
    <row r="7" spans="1:11" ht="14.25" customHeight="1">
      <c r="A7" s="3" t="s">
        <v>46</v>
      </c>
      <c r="B7" s="3" t="s">
        <v>47</v>
      </c>
      <c r="C7" s="3" t="s">
        <v>20</v>
      </c>
      <c r="D7" s="3" t="s">
        <v>34</v>
      </c>
      <c r="E7" s="3">
        <v>70</v>
      </c>
      <c r="F7" s="3">
        <v>150</v>
      </c>
      <c r="G7" s="3">
        <v>32</v>
      </c>
      <c r="H7" s="3">
        <v>80</v>
      </c>
      <c r="I7" s="3" t="s">
        <v>37</v>
      </c>
    </row>
    <row r="8" spans="1:11" ht="14.25" customHeight="1">
      <c r="A8" s="3" t="s">
        <v>48</v>
      </c>
      <c r="B8" s="3" t="s">
        <v>49</v>
      </c>
      <c r="C8" s="3" t="s">
        <v>15</v>
      </c>
      <c r="D8" s="3" t="s">
        <v>34</v>
      </c>
      <c r="E8" s="3">
        <v>100</v>
      </c>
      <c r="F8" s="3">
        <v>110</v>
      </c>
      <c r="G8" s="3">
        <v>80</v>
      </c>
      <c r="H8" s="3">
        <v>100</v>
      </c>
      <c r="I8" s="3" t="s">
        <v>37</v>
      </c>
    </row>
    <row r="9" spans="1:11" ht="14.25" customHeight="1">
      <c r="A9" s="3" t="s">
        <v>50</v>
      </c>
      <c r="B9" s="3" t="s">
        <v>51</v>
      </c>
      <c r="C9" s="3" t="s">
        <v>15</v>
      </c>
      <c r="D9" s="3" t="s">
        <v>34</v>
      </c>
      <c r="E9" s="3">
        <v>70</v>
      </c>
      <c r="F9" s="3">
        <v>150</v>
      </c>
      <c r="G9" s="3">
        <v>33</v>
      </c>
      <c r="H9" s="3">
        <v>80</v>
      </c>
      <c r="I9" s="3" t="s">
        <v>37</v>
      </c>
    </row>
    <row r="10" spans="1:11" ht="14.25" customHeight="1">
      <c r="A10" s="6"/>
      <c r="B10" s="6"/>
      <c r="C10" s="6"/>
      <c r="D10" s="6"/>
      <c r="E10" s="6"/>
      <c r="F10" s="6"/>
      <c r="G10" s="6"/>
      <c r="H10" s="6"/>
      <c r="I10" s="6"/>
      <c r="J10" s="6"/>
    </row>
    <row r="11" spans="1:11" ht="14.25" customHeight="1">
      <c r="A11" s="6"/>
      <c r="B11" s="6"/>
      <c r="C11" s="6"/>
      <c r="D11" s="6"/>
      <c r="E11" s="6"/>
      <c r="F11" s="6"/>
      <c r="G11" s="6"/>
      <c r="H11" s="6"/>
      <c r="I11" s="6"/>
      <c r="J11" s="6"/>
    </row>
    <row r="12" spans="1:11" ht="14.25" customHeight="1">
      <c r="A12" s="6"/>
      <c r="B12" s="6"/>
      <c r="C12" s="6"/>
      <c r="D12" s="6"/>
      <c r="E12" s="6"/>
      <c r="F12" s="6"/>
      <c r="G12" s="6"/>
      <c r="H12" s="6"/>
      <c r="I12" s="6"/>
      <c r="J12" s="6"/>
    </row>
    <row r="13" spans="1:11" ht="14.25" customHeight="1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1" ht="14.25" customHeight="1">
      <c r="B14" s="2" t="s">
        <v>52</v>
      </c>
      <c r="G14" s="6"/>
      <c r="H14" s="6"/>
    </row>
    <row r="15" spans="1:11" ht="14.25" customHeight="1">
      <c r="B15" s="2" t="s">
        <v>53</v>
      </c>
      <c r="G15" s="6"/>
      <c r="H15" s="6"/>
    </row>
    <row r="16" spans="1:11" ht="14.25" customHeight="1">
      <c r="B16" s="18" t="s">
        <v>54</v>
      </c>
      <c r="G16" s="6"/>
      <c r="H16" s="6"/>
    </row>
    <row r="17" spans="2:8" ht="14.25" customHeight="1">
      <c r="B17" t="s">
        <v>55</v>
      </c>
      <c r="G17" s="6"/>
      <c r="H17" s="6"/>
    </row>
    <row r="18" spans="2:8" ht="14.25" customHeight="1">
      <c r="B18" s="45" t="s">
        <v>56</v>
      </c>
      <c r="C18" s="45"/>
      <c r="G18" s="6"/>
      <c r="H18" s="6"/>
    </row>
    <row r="19" spans="2:8" ht="14.25" customHeight="1">
      <c r="B19" s="18" t="s">
        <v>57</v>
      </c>
      <c r="G19" s="6"/>
      <c r="H19" s="6"/>
    </row>
    <row r="20" spans="2:8" ht="14.25" customHeight="1">
      <c r="B20" s="2" t="s">
        <v>58</v>
      </c>
      <c r="G20" s="6"/>
      <c r="H20" s="6"/>
    </row>
    <row r="21" spans="2:8" ht="14.25" customHeight="1">
      <c r="B21" t="s">
        <v>59</v>
      </c>
    </row>
    <row r="22" spans="2:8" ht="14.25" customHeight="1"/>
    <row r="23" spans="2:8" ht="14.25" customHeight="1"/>
    <row r="24" spans="2:8" ht="14.25" customHeight="1"/>
    <row r="25" spans="2:8" ht="14.25" customHeight="1"/>
    <row r="26" spans="2:8" ht="14.25" customHeight="1"/>
    <row r="27" spans="2:8" ht="14.25" customHeight="1"/>
    <row r="28" spans="2:8" ht="14.25" customHeight="1"/>
    <row r="29" spans="2:8" ht="14.25" customHeight="1"/>
    <row r="30" spans="2:8" ht="14.25" customHeight="1"/>
    <row r="31" spans="2:8" ht="14.25" customHeight="1"/>
    <row r="32" spans="2:8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</sheetData>
  <mergeCells count="1">
    <mergeCell ref="B18:C18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02"/>
  <sheetViews>
    <sheetView workbookViewId="0">
      <selection activeCell="B25" sqref="B25"/>
    </sheetView>
  </sheetViews>
  <sheetFormatPr defaultColWidth="14.44140625" defaultRowHeight="15" customHeight="1"/>
  <cols>
    <col min="1" max="1" width="8.6640625" customWidth="1"/>
    <col min="2" max="2" width="31.5546875" customWidth="1"/>
    <col min="3" max="3" width="11.6640625" customWidth="1"/>
    <col min="4" max="4" width="14.6640625" customWidth="1"/>
    <col min="5" max="8" width="8.6640625" customWidth="1"/>
    <col min="9" max="9" width="13.88671875" customWidth="1"/>
    <col min="10" max="11" width="8.6640625" customWidth="1"/>
  </cols>
  <sheetData>
    <row r="1" spans="1:11" ht="14.25" customHeight="1">
      <c r="A1" s="1" t="s">
        <v>26</v>
      </c>
      <c r="B1" s="1" t="s">
        <v>27</v>
      </c>
      <c r="C1" s="1" t="s">
        <v>28</v>
      </c>
      <c r="D1" s="1" t="s">
        <v>29</v>
      </c>
      <c r="E1" s="1" t="s">
        <v>30</v>
      </c>
      <c r="F1" s="1" t="s">
        <v>31</v>
      </c>
      <c r="G1" s="1" t="s">
        <v>32</v>
      </c>
      <c r="H1" s="1" t="s">
        <v>33</v>
      </c>
      <c r="I1" s="1" t="s">
        <v>34</v>
      </c>
      <c r="J1" s="2"/>
      <c r="K1" s="2"/>
    </row>
    <row r="2" spans="1:11" ht="14.25" customHeight="1">
      <c r="A2" s="3" t="s">
        <v>60</v>
      </c>
      <c r="B2" s="3" t="s">
        <v>61</v>
      </c>
      <c r="C2" s="3" t="s">
        <v>5</v>
      </c>
      <c r="D2" s="3" t="s">
        <v>34</v>
      </c>
      <c r="E2" s="3">
        <v>100</v>
      </c>
      <c r="F2" s="3">
        <v>60</v>
      </c>
      <c r="G2" s="3">
        <v>30</v>
      </c>
      <c r="H2" s="3">
        <v>40</v>
      </c>
      <c r="I2" s="3" t="s">
        <v>37</v>
      </c>
    </row>
    <row r="3" spans="1:11" ht="14.25" customHeight="1">
      <c r="A3" s="3" t="s">
        <v>62</v>
      </c>
      <c r="B3" s="3" t="s">
        <v>63</v>
      </c>
      <c r="C3" s="3" t="s">
        <v>5</v>
      </c>
      <c r="D3" s="3" t="s">
        <v>34</v>
      </c>
      <c r="E3" s="3">
        <v>120</v>
      </c>
      <c r="F3" s="3">
        <v>95</v>
      </c>
      <c r="G3" s="3">
        <v>20</v>
      </c>
      <c r="H3" s="3">
        <v>20</v>
      </c>
      <c r="I3" s="3" t="s">
        <v>37</v>
      </c>
    </row>
    <row r="4" spans="1:11" ht="14.25" customHeight="1">
      <c r="A4" s="3" t="s">
        <v>64</v>
      </c>
      <c r="B4" s="3" t="s">
        <v>65</v>
      </c>
      <c r="C4" s="3" t="s">
        <v>10</v>
      </c>
      <c r="D4" s="3" t="s">
        <v>34</v>
      </c>
      <c r="E4" s="3">
        <v>100</v>
      </c>
      <c r="F4" s="3">
        <v>110</v>
      </c>
      <c r="G4" s="3">
        <v>33</v>
      </c>
      <c r="H4" s="3">
        <v>80</v>
      </c>
      <c r="I4" s="3" t="s">
        <v>37</v>
      </c>
    </row>
    <row r="5" spans="1:11" ht="14.25" customHeight="1">
      <c r="A5" s="3" t="s">
        <v>66</v>
      </c>
      <c r="B5" s="3" t="s">
        <v>67</v>
      </c>
      <c r="C5" s="3" t="s">
        <v>10</v>
      </c>
      <c r="D5" s="3" t="s">
        <v>34</v>
      </c>
      <c r="E5" s="3">
        <v>70</v>
      </c>
      <c r="F5" s="3">
        <v>150</v>
      </c>
      <c r="G5" s="3">
        <v>28</v>
      </c>
      <c r="H5" s="3">
        <v>100</v>
      </c>
      <c r="I5" s="3" t="s">
        <v>37</v>
      </c>
    </row>
    <row r="6" spans="1:11" ht="14.25" customHeight="1">
      <c r="A6" s="3" t="s">
        <v>68</v>
      </c>
      <c r="B6" s="3" t="s">
        <v>69</v>
      </c>
      <c r="C6" s="3" t="s">
        <v>15</v>
      </c>
      <c r="D6" s="3" t="s">
        <v>34</v>
      </c>
      <c r="E6" s="3">
        <v>100</v>
      </c>
      <c r="F6" s="3">
        <v>80</v>
      </c>
      <c r="G6" s="3">
        <v>30</v>
      </c>
      <c r="H6" s="3">
        <v>20</v>
      </c>
      <c r="I6" s="3" t="s">
        <v>37</v>
      </c>
    </row>
    <row r="7" spans="1:11" ht="14.25" customHeight="1">
      <c r="A7" s="3" t="s">
        <v>70</v>
      </c>
      <c r="B7" s="3" t="s">
        <v>71</v>
      </c>
      <c r="C7" s="3" t="s">
        <v>15</v>
      </c>
      <c r="D7" s="3" t="s">
        <v>34</v>
      </c>
      <c r="E7" s="3">
        <v>110</v>
      </c>
      <c r="F7" s="3">
        <v>70</v>
      </c>
      <c r="G7" s="3">
        <v>22</v>
      </c>
      <c r="H7" s="3">
        <v>80</v>
      </c>
      <c r="I7" s="3" t="s">
        <v>37</v>
      </c>
    </row>
    <row r="8" spans="1:11" ht="14.25" customHeight="1">
      <c r="A8" s="3" t="s">
        <v>72</v>
      </c>
      <c r="B8" s="3" t="s">
        <v>73</v>
      </c>
      <c r="C8" s="3" t="s">
        <v>20</v>
      </c>
      <c r="D8" s="3" t="s">
        <v>34</v>
      </c>
      <c r="E8" s="3">
        <v>100</v>
      </c>
      <c r="F8" s="3">
        <v>120</v>
      </c>
      <c r="G8" s="3">
        <v>35</v>
      </c>
      <c r="H8" s="3">
        <v>80</v>
      </c>
      <c r="I8" s="3" t="s">
        <v>37</v>
      </c>
    </row>
    <row r="9" spans="1:11" ht="14.25" customHeight="1">
      <c r="A9" s="3" t="s">
        <v>74</v>
      </c>
      <c r="B9" s="3" t="s">
        <v>75</v>
      </c>
      <c r="C9" s="3" t="s">
        <v>20</v>
      </c>
      <c r="D9" s="3" t="s">
        <v>34</v>
      </c>
      <c r="E9" s="3">
        <v>70</v>
      </c>
      <c r="F9" s="3">
        <v>110</v>
      </c>
      <c r="G9" s="3">
        <v>32</v>
      </c>
      <c r="H9" s="3">
        <v>70</v>
      </c>
      <c r="I9" s="3" t="s">
        <v>37</v>
      </c>
    </row>
    <row r="10" spans="1:11" ht="14.25" customHeight="1"/>
    <row r="11" spans="1:11" ht="14.25" customHeight="1"/>
    <row r="12" spans="1:11" ht="14.25" customHeight="1"/>
    <row r="13" spans="1:11" ht="14.25" customHeight="1">
      <c r="B13" s="2" t="s">
        <v>76</v>
      </c>
    </row>
    <row r="14" spans="1:11" ht="14.25" customHeight="1">
      <c r="B14" s="2" t="s">
        <v>77</v>
      </c>
    </row>
    <row r="15" spans="1:11" ht="14.25" customHeight="1">
      <c r="B15" s="18" t="s">
        <v>78</v>
      </c>
    </row>
    <row r="16" spans="1:11" ht="14.25" customHeight="1">
      <c r="B16" s="46" t="s">
        <v>54</v>
      </c>
      <c r="C16" s="44"/>
    </row>
    <row r="17" spans="2:4" ht="14.25" customHeight="1">
      <c r="B17" s="45" t="s">
        <v>56</v>
      </c>
      <c r="C17" s="45"/>
    </row>
    <row r="18" spans="2:4" ht="14.25" customHeight="1">
      <c r="B18" s="47" t="s">
        <v>79</v>
      </c>
      <c r="C18" s="47"/>
      <c r="D18" s="47"/>
    </row>
    <row r="19" spans="2:4" ht="14.25" customHeight="1">
      <c r="B19" s="18" t="s">
        <v>80</v>
      </c>
      <c r="C19" s="19"/>
    </row>
    <row r="20" spans="2:4" ht="14.25" customHeight="1">
      <c r="B20" s="18" t="s">
        <v>81</v>
      </c>
    </row>
    <row r="21" spans="2:4" ht="14.25" customHeight="1">
      <c r="B21" s="2" t="s">
        <v>58</v>
      </c>
    </row>
    <row r="22" spans="2:4" ht="14.25" customHeight="1">
      <c r="B22" t="s">
        <v>82</v>
      </c>
    </row>
    <row r="23" spans="2:4" ht="14.25" customHeight="1"/>
    <row r="24" spans="2:4" ht="14.25" customHeight="1"/>
    <row r="25" spans="2:4" ht="14.25" customHeight="1"/>
    <row r="26" spans="2:4" ht="14.25" customHeight="1"/>
    <row r="27" spans="2:4" ht="14.25" customHeight="1"/>
    <row r="28" spans="2:4" ht="14.25" customHeight="1"/>
    <row r="29" spans="2:4" ht="14.25" customHeight="1"/>
    <row r="30" spans="2:4" ht="14.25" customHeight="1"/>
    <row r="31" spans="2:4" ht="14.25" customHeight="1"/>
    <row r="32" spans="2:4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</sheetData>
  <mergeCells count="3">
    <mergeCell ref="B16:C16"/>
    <mergeCell ref="B17:C17"/>
    <mergeCell ref="B18:D18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605BE-F640-4217-94DE-2AD5E00EC6DE}">
  <dimension ref="A1:I23"/>
  <sheetViews>
    <sheetView workbookViewId="0">
      <selection activeCell="B21" sqref="B21"/>
    </sheetView>
  </sheetViews>
  <sheetFormatPr defaultRowHeight="14.4"/>
  <cols>
    <col min="2" max="2" width="37.109375" customWidth="1"/>
    <col min="4" max="4" width="13.6640625" customWidth="1"/>
    <col min="9" max="9" width="12.33203125" customWidth="1"/>
  </cols>
  <sheetData>
    <row r="1" spans="1:9" s="14" customFormat="1">
      <c r="A1" s="15" t="s">
        <v>26</v>
      </c>
      <c r="B1" s="15" t="s">
        <v>27</v>
      </c>
      <c r="C1" s="15" t="s">
        <v>28</v>
      </c>
      <c r="D1" s="15" t="s">
        <v>29</v>
      </c>
      <c r="E1" s="15" t="s">
        <v>30</v>
      </c>
      <c r="F1" s="15" t="s">
        <v>31</v>
      </c>
      <c r="G1" s="15" t="s">
        <v>32</v>
      </c>
      <c r="H1" s="15" t="s">
        <v>33</v>
      </c>
      <c r="I1" s="15" t="s">
        <v>34</v>
      </c>
    </row>
    <row r="2" spans="1:9">
      <c r="A2" s="16" t="s">
        <v>83</v>
      </c>
      <c r="B2" s="17" t="s">
        <v>84</v>
      </c>
      <c r="C2" s="16" t="s">
        <v>5</v>
      </c>
      <c r="D2" s="17" t="s">
        <v>34</v>
      </c>
      <c r="E2" s="3">
        <v>100</v>
      </c>
      <c r="F2" s="3">
        <v>60</v>
      </c>
      <c r="G2" s="3">
        <v>62</v>
      </c>
      <c r="H2" s="3">
        <v>40</v>
      </c>
      <c r="I2" s="3" t="s">
        <v>37</v>
      </c>
    </row>
    <row r="3" spans="1:9">
      <c r="A3" s="16" t="s">
        <v>85</v>
      </c>
      <c r="B3" s="6" t="s">
        <v>86</v>
      </c>
      <c r="C3" s="16" t="s">
        <v>5</v>
      </c>
      <c r="D3" s="17" t="s">
        <v>34</v>
      </c>
      <c r="E3" s="3">
        <v>120</v>
      </c>
      <c r="F3" s="3">
        <v>95</v>
      </c>
      <c r="G3" s="3">
        <v>52</v>
      </c>
      <c r="H3" s="3">
        <v>20</v>
      </c>
      <c r="I3" s="3" t="s">
        <v>37</v>
      </c>
    </row>
    <row r="4" spans="1:9">
      <c r="A4" s="16" t="s">
        <v>87</v>
      </c>
      <c r="B4" s="3" t="s">
        <v>88</v>
      </c>
      <c r="C4" s="16" t="s">
        <v>10</v>
      </c>
      <c r="D4" s="17" t="s">
        <v>34</v>
      </c>
      <c r="E4" s="16">
        <v>100</v>
      </c>
      <c r="F4" s="16">
        <v>50</v>
      </c>
      <c r="G4" s="16">
        <v>33</v>
      </c>
      <c r="H4" s="16">
        <v>40</v>
      </c>
      <c r="I4" s="3" t="s">
        <v>37</v>
      </c>
    </row>
    <row r="5" spans="1:9">
      <c r="A5" s="16" t="s">
        <v>89</v>
      </c>
      <c r="B5" s="20" t="s">
        <v>90</v>
      </c>
      <c r="C5" s="16" t="s">
        <v>10</v>
      </c>
      <c r="D5" s="17" t="s">
        <v>34</v>
      </c>
      <c r="E5" s="16">
        <v>130</v>
      </c>
      <c r="F5" s="16">
        <v>100</v>
      </c>
      <c r="G5" s="16">
        <v>60</v>
      </c>
      <c r="H5" s="16">
        <v>60</v>
      </c>
      <c r="I5" s="3" t="s">
        <v>37</v>
      </c>
    </row>
    <row r="6" spans="1:9">
      <c r="A6" s="16" t="s">
        <v>91</v>
      </c>
      <c r="B6" s="16" t="s">
        <v>92</v>
      </c>
      <c r="C6" s="16" t="s">
        <v>15</v>
      </c>
      <c r="D6" s="17" t="s">
        <v>34</v>
      </c>
      <c r="E6" s="16">
        <v>110</v>
      </c>
      <c r="F6" s="16">
        <v>70</v>
      </c>
      <c r="G6" s="16">
        <v>45</v>
      </c>
      <c r="H6" s="16">
        <v>50</v>
      </c>
      <c r="I6" s="16" t="s">
        <v>37</v>
      </c>
    </row>
    <row r="7" spans="1:9">
      <c r="A7" s="16" t="s">
        <v>93</v>
      </c>
      <c r="B7" s="26" t="s">
        <v>94</v>
      </c>
      <c r="C7" s="16" t="s">
        <v>15</v>
      </c>
      <c r="D7" s="17" t="s">
        <v>34</v>
      </c>
      <c r="E7" s="16">
        <v>100</v>
      </c>
      <c r="F7" s="16">
        <v>60</v>
      </c>
      <c r="G7" s="16">
        <v>44</v>
      </c>
      <c r="H7" s="16">
        <v>55</v>
      </c>
      <c r="I7" s="16" t="s">
        <v>37</v>
      </c>
    </row>
    <row r="8" spans="1:9">
      <c r="A8" s="16" t="s">
        <v>95</v>
      </c>
      <c r="B8" s="16" t="s">
        <v>73</v>
      </c>
      <c r="C8" s="16" t="s">
        <v>20</v>
      </c>
      <c r="D8" s="17" t="s">
        <v>34</v>
      </c>
      <c r="E8" s="16">
        <v>100</v>
      </c>
      <c r="F8" s="16">
        <v>60</v>
      </c>
      <c r="G8" s="16">
        <v>60</v>
      </c>
      <c r="H8" s="16">
        <v>40</v>
      </c>
      <c r="I8" s="16" t="s">
        <v>37</v>
      </c>
    </row>
    <row r="9" spans="1:9">
      <c r="A9" s="16" t="s">
        <v>96</v>
      </c>
      <c r="B9" s="16" t="s">
        <v>97</v>
      </c>
      <c r="C9" s="16" t="s">
        <v>20</v>
      </c>
      <c r="D9" s="17" t="s">
        <v>34</v>
      </c>
      <c r="E9" s="16">
        <v>120</v>
      </c>
      <c r="F9" s="16">
        <v>90</v>
      </c>
      <c r="G9" s="16">
        <v>50</v>
      </c>
      <c r="H9" s="16">
        <v>30</v>
      </c>
      <c r="I9" s="16" t="s">
        <v>37</v>
      </c>
    </row>
    <row r="14" spans="1:9">
      <c r="B14" s="2" t="s">
        <v>145</v>
      </c>
    </row>
    <row r="15" spans="1:9">
      <c r="B15" s="2" t="s">
        <v>146</v>
      </c>
    </row>
    <row r="16" spans="1:9">
      <c r="B16" s="18" t="s">
        <v>78</v>
      </c>
    </row>
    <row r="17" spans="2:4">
      <c r="B17" s="46" t="s">
        <v>54</v>
      </c>
      <c r="C17" s="44"/>
    </row>
    <row r="18" spans="2:4">
      <c r="B18" s="45" t="s">
        <v>56</v>
      </c>
      <c r="C18" s="45"/>
    </row>
    <row r="19" spans="2:4">
      <c r="B19" s="47" t="s">
        <v>79</v>
      </c>
      <c r="C19" s="47"/>
      <c r="D19" s="47"/>
    </row>
    <row r="20" spans="2:4">
      <c r="B20" s="18" t="s">
        <v>147</v>
      </c>
      <c r="C20" s="19"/>
    </row>
    <row r="21" spans="2:4">
      <c r="B21" s="18" t="s">
        <v>148</v>
      </c>
    </row>
    <row r="22" spans="2:4">
      <c r="B22" s="2" t="s">
        <v>58</v>
      </c>
    </row>
    <row r="23" spans="2:4">
      <c r="B23" t="s">
        <v>82</v>
      </c>
    </row>
  </sheetData>
  <mergeCells count="3">
    <mergeCell ref="B17:C17"/>
    <mergeCell ref="B18:C18"/>
    <mergeCell ref="B19:D19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4D7EF-B9B6-411B-B771-9D62D92621CC}">
  <dimension ref="A1:I26"/>
  <sheetViews>
    <sheetView workbookViewId="0">
      <selection activeCell="B10" sqref="B10:B11"/>
    </sheetView>
  </sheetViews>
  <sheetFormatPr defaultRowHeight="14.4"/>
  <cols>
    <col min="2" max="2" width="41.77734375" customWidth="1"/>
    <col min="4" max="4" width="14.33203125" customWidth="1"/>
    <col min="9" max="9" width="12.109375" customWidth="1"/>
  </cols>
  <sheetData>
    <row r="1" spans="1:9">
      <c r="A1" s="15" t="s">
        <v>26</v>
      </c>
      <c r="B1" s="15" t="s">
        <v>27</v>
      </c>
      <c r="C1" s="22" t="s">
        <v>28</v>
      </c>
      <c r="D1" s="22" t="s">
        <v>29</v>
      </c>
      <c r="E1" s="22" t="s">
        <v>30</v>
      </c>
      <c r="F1" s="22" t="s">
        <v>31</v>
      </c>
      <c r="G1" s="22" t="s">
        <v>32</v>
      </c>
      <c r="H1" s="22" t="s">
        <v>33</v>
      </c>
      <c r="I1" s="22" t="s">
        <v>34</v>
      </c>
    </row>
    <row r="2" spans="1:9">
      <c r="A2" s="17" t="s">
        <v>98</v>
      </c>
      <c r="B2" s="16" t="s">
        <v>99</v>
      </c>
      <c r="C2" s="23" t="s">
        <v>5</v>
      </c>
      <c r="D2" s="23" t="s">
        <v>34</v>
      </c>
      <c r="E2" s="24">
        <v>100</v>
      </c>
      <c r="F2" s="24">
        <v>60</v>
      </c>
      <c r="G2" s="24">
        <v>83</v>
      </c>
      <c r="H2" s="24">
        <v>40</v>
      </c>
      <c r="I2" s="24" t="s">
        <v>37</v>
      </c>
    </row>
    <row r="3" spans="1:9">
      <c r="A3" s="17" t="s">
        <v>100</v>
      </c>
      <c r="B3" s="16" t="s">
        <v>101</v>
      </c>
      <c r="C3" s="23" t="s">
        <v>5</v>
      </c>
      <c r="D3" s="23" t="s">
        <v>34</v>
      </c>
      <c r="E3" s="24">
        <v>120</v>
      </c>
      <c r="F3" s="24">
        <v>95</v>
      </c>
      <c r="G3" s="24">
        <v>81</v>
      </c>
      <c r="H3" s="24">
        <v>20</v>
      </c>
      <c r="I3" s="24" t="s">
        <v>37</v>
      </c>
    </row>
    <row r="4" spans="1:9">
      <c r="A4" s="17" t="s">
        <v>102</v>
      </c>
      <c r="B4" s="16" t="s">
        <v>103</v>
      </c>
      <c r="C4" s="23" t="s">
        <v>5</v>
      </c>
      <c r="D4" s="23" t="s">
        <v>34</v>
      </c>
      <c r="E4" s="25">
        <v>100</v>
      </c>
      <c r="F4" s="25">
        <v>50</v>
      </c>
      <c r="G4" s="25">
        <v>61</v>
      </c>
      <c r="H4" s="25">
        <v>40</v>
      </c>
      <c r="I4" s="24" t="s">
        <v>37</v>
      </c>
    </row>
    <row r="5" spans="1:9">
      <c r="A5" s="17" t="s">
        <v>104</v>
      </c>
      <c r="B5" s="16" t="s">
        <v>105</v>
      </c>
      <c r="C5" s="25" t="s">
        <v>5</v>
      </c>
      <c r="D5" s="23" t="s">
        <v>34</v>
      </c>
      <c r="E5" s="25">
        <v>108</v>
      </c>
      <c r="F5" s="25">
        <v>100</v>
      </c>
      <c r="G5" s="25">
        <v>49</v>
      </c>
      <c r="H5" s="25">
        <v>60</v>
      </c>
      <c r="I5" s="24" t="s">
        <v>37</v>
      </c>
    </row>
    <row r="6" spans="1:9">
      <c r="A6" s="17" t="s">
        <v>106</v>
      </c>
      <c r="B6" s="16" t="s">
        <v>143</v>
      </c>
      <c r="C6" s="25" t="s">
        <v>10</v>
      </c>
      <c r="D6" s="25" t="s">
        <v>34</v>
      </c>
      <c r="E6" s="25">
        <v>100</v>
      </c>
      <c r="F6" s="25">
        <v>90</v>
      </c>
      <c r="G6" s="25">
        <v>30</v>
      </c>
      <c r="H6" s="25">
        <v>50</v>
      </c>
      <c r="I6" s="23" t="s">
        <v>37</v>
      </c>
    </row>
    <row r="7" spans="1:9">
      <c r="A7" s="17" t="s">
        <v>107</v>
      </c>
      <c r="B7" s="16" t="s">
        <v>144</v>
      </c>
      <c r="C7" s="25" t="s">
        <v>10</v>
      </c>
      <c r="D7" s="25" t="s">
        <v>34</v>
      </c>
      <c r="E7" s="25">
        <v>150</v>
      </c>
      <c r="F7" s="25">
        <v>75</v>
      </c>
      <c r="G7" s="25">
        <v>50</v>
      </c>
      <c r="H7" s="25">
        <v>45</v>
      </c>
      <c r="I7" s="23" t="s">
        <v>37</v>
      </c>
    </row>
    <row r="8" spans="1:9">
      <c r="A8" s="17" t="s">
        <v>108</v>
      </c>
      <c r="B8" s="16" t="s">
        <v>142</v>
      </c>
      <c r="C8" s="25" t="s">
        <v>15</v>
      </c>
      <c r="D8" s="25" t="s">
        <v>34</v>
      </c>
      <c r="E8" s="25">
        <v>110</v>
      </c>
      <c r="F8" s="25">
        <v>72</v>
      </c>
      <c r="G8" s="25">
        <v>47</v>
      </c>
      <c r="H8" s="25">
        <v>65</v>
      </c>
      <c r="I8" s="23" t="s">
        <v>37</v>
      </c>
    </row>
    <row r="9" spans="1:9">
      <c r="A9" s="17" t="s">
        <v>109</v>
      </c>
      <c r="B9" s="16" t="s">
        <v>110</v>
      </c>
      <c r="C9" s="25" t="s">
        <v>15</v>
      </c>
      <c r="D9" s="25" t="s">
        <v>34</v>
      </c>
      <c r="E9" s="25">
        <v>115</v>
      </c>
      <c r="F9" s="25">
        <v>70</v>
      </c>
      <c r="G9" s="25">
        <v>40</v>
      </c>
      <c r="H9" s="25">
        <v>70</v>
      </c>
      <c r="I9" s="23" t="s">
        <v>37</v>
      </c>
    </row>
    <row r="10" spans="1:9">
      <c r="A10" s="17" t="s">
        <v>111</v>
      </c>
      <c r="B10" s="16" t="s">
        <v>150</v>
      </c>
      <c r="C10" s="25" t="s">
        <v>20</v>
      </c>
      <c r="D10" s="25" t="s">
        <v>34</v>
      </c>
      <c r="E10" s="25">
        <v>130</v>
      </c>
      <c r="F10" s="25">
        <v>75</v>
      </c>
      <c r="G10" s="25">
        <v>45</v>
      </c>
      <c r="H10" s="25">
        <v>60</v>
      </c>
      <c r="I10" s="23" t="s">
        <v>37</v>
      </c>
    </row>
    <row r="11" spans="1:9">
      <c r="A11" s="17" t="s">
        <v>112</v>
      </c>
      <c r="B11" s="16" t="s">
        <v>151</v>
      </c>
      <c r="C11" s="25" t="s">
        <v>20</v>
      </c>
      <c r="D11" s="25" t="s">
        <v>34</v>
      </c>
      <c r="E11" s="25">
        <v>110</v>
      </c>
      <c r="F11" s="25">
        <v>90</v>
      </c>
      <c r="G11" s="25">
        <v>50</v>
      </c>
      <c r="H11" s="25">
        <v>60</v>
      </c>
      <c r="I11" s="23" t="s">
        <v>37</v>
      </c>
    </row>
    <row r="15" spans="1:9">
      <c r="B15" s="2" t="s">
        <v>113</v>
      </c>
    </row>
    <row r="16" spans="1:9">
      <c r="B16" s="2" t="s">
        <v>149</v>
      </c>
    </row>
    <row r="17" spans="2:4">
      <c r="B17" s="18" t="s">
        <v>78</v>
      </c>
    </row>
    <row r="18" spans="2:4">
      <c r="B18" s="46" t="s">
        <v>54</v>
      </c>
      <c r="C18" s="44"/>
    </row>
    <row r="19" spans="2:4">
      <c r="B19" s="45" t="s">
        <v>56</v>
      </c>
      <c r="C19" s="45"/>
    </row>
    <row r="20" spans="2:4">
      <c r="B20" s="47" t="s">
        <v>79</v>
      </c>
      <c r="C20" s="47"/>
      <c r="D20" s="47"/>
    </row>
    <row r="21" spans="2:4">
      <c r="B21" s="18" t="s">
        <v>114</v>
      </c>
      <c r="C21" s="19"/>
    </row>
    <row r="22" spans="2:4">
      <c r="B22" s="18" t="s">
        <v>115</v>
      </c>
      <c r="C22" s="19"/>
    </row>
    <row r="23" spans="2:4">
      <c r="B23" s="18" t="s">
        <v>116</v>
      </c>
      <c r="C23" s="19"/>
    </row>
    <row r="25" spans="2:4">
      <c r="B25" s="2" t="s">
        <v>58</v>
      </c>
    </row>
    <row r="26" spans="2:4">
      <c r="B26" t="s">
        <v>82</v>
      </c>
    </row>
  </sheetData>
  <mergeCells count="3">
    <mergeCell ref="B18:C18"/>
    <mergeCell ref="B19:C19"/>
    <mergeCell ref="B20:D2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00"/>
  <sheetViews>
    <sheetView tabSelected="1" topLeftCell="A10" workbookViewId="0">
      <selection activeCell="G29" sqref="G29"/>
    </sheetView>
  </sheetViews>
  <sheetFormatPr defaultColWidth="14.44140625" defaultRowHeight="15" customHeight="1"/>
  <cols>
    <col min="1" max="2" width="8.6640625" customWidth="1"/>
    <col min="3" max="3" width="43.33203125" customWidth="1"/>
    <col min="4" max="4" width="8.6640625" customWidth="1"/>
    <col min="5" max="5" width="13.33203125" customWidth="1"/>
    <col min="6" max="11" width="8.6640625" customWidth="1"/>
  </cols>
  <sheetData>
    <row r="1" spans="1:11" ht="25.5" customHeight="1">
      <c r="A1" s="7" t="s">
        <v>117</v>
      </c>
      <c r="B1" s="7" t="s">
        <v>26</v>
      </c>
      <c r="C1" s="7" t="s">
        <v>27</v>
      </c>
      <c r="D1" s="7" t="s">
        <v>28</v>
      </c>
      <c r="E1" s="7" t="s">
        <v>29</v>
      </c>
      <c r="F1" s="8"/>
      <c r="G1" s="8"/>
      <c r="H1" s="8"/>
      <c r="I1" s="8"/>
      <c r="J1" s="8"/>
      <c r="K1" s="8"/>
    </row>
    <row r="2" spans="1:11" ht="14.25" customHeight="1">
      <c r="A2" s="3">
        <v>1</v>
      </c>
      <c r="B2" s="3" t="s">
        <v>35</v>
      </c>
      <c r="C2" s="5" t="s">
        <v>36</v>
      </c>
      <c r="D2" s="3" t="s">
        <v>5</v>
      </c>
      <c r="E2" s="3" t="s">
        <v>34</v>
      </c>
    </row>
    <row r="3" spans="1:11" ht="14.25" customHeight="1">
      <c r="A3" s="3">
        <v>1</v>
      </c>
      <c r="B3" s="3" t="s">
        <v>38</v>
      </c>
      <c r="C3" s="3" t="s">
        <v>39</v>
      </c>
      <c r="D3" s="3" t="s">
        <v>5</v>
      </c>
      <c r="E3" s="3" t="s">
        <v>34</v>
      </c>
    </row>
    <row r="4" spans="1:11" ht="14.25" customHeight="1">
      <c r="A4" s="3">
        <v>1</v>
      </c>
      <c r="B4" s="3" t="s">
        <v>40</v>
      </c>
      <c r="C4" s="3" t="s">
        <v>41</v>
      </c>
      <c r="D4" s="3" t="s">
        <v>10</v>
      </c>
      <c r="E4" s="3" t="s">
        <v>34</v>
      </c>
    </row>
    <row r="5" spans="1:11" ht="14.25" customHeight="1">
      <c r="A5" s="3">
        <v>1</v>
      </c>
      <c r="B5" s="3" t="s">
        <v>118</v>
      </c>
      <c r="C5" s="3" t="s">
        <v>43</v>
      </c>
      <c r="D5" s="3" t="s">
        <v>10</v>
      </c>
      <c r="E5" s="3" t="s">
        <v>34</v>
      </c>
    </row>
    <row r="6" spans="1:11" ht="14.25" customHeight="1">
      <c r="A6" s="3">
        <v>1</v>
      </c>
      <c r="B6" s="3" t="s">
        <v>44</v>
      </c>
      <c r="C6" s="3" t="s">
        <v>45</v>
      </c>
      <c r="D6" s="3" t="s">
        <v>20</v>
      </c>
      <c r="E6" s="3" t="s">
        <v>34</v>
      </c>
    </row>
    <row r="7" spans="1:11" ht="14.25" customHeight="1">
      <c r="A7" s="3">
        <v>1</v>
      </c>
      <c r="B7" s="3" t="s">
        <v>46</v>
      </c>
      <c r="C7" s="3" t="s">
        <v>47</v>
      </c>
      <c r="D7" s="3" t="s">
        <v>20</v>
      </c>
      <c r="E7" s="3" t="s">
        <v>34</v>
      </c>
    </row>
    <row r="8" spans="1:11" ht="14.25" customHeight="1">
      <c r="A8" s="3">
        <v>1</v>
      </c>
      <c r="B8" s="3" t="s">
        <v>119</v>
      </c>
      <c r="C8" s="3" t="s">
        <v>49</v>
      </c>
      <c r="D8" s="3" t="s">
        <v>15</v>
      </c>
      <c r="E8" s="3" t="s">
        <v>34</v>
      </c>
    </row>
    <row r="9" spans="1:11" ht="14.25" customHeight="1">
      <c r="A9" s="3">
        <v>1</v>
      </c>
      <c r="B9" s="3" t="s">
        <v>120</v>
      </c>
      <c r="C9" s="3" t="s">
        <v>51</v>
      </c>
      <c r="D9" s="3" t="s">
        <v>15</v>
      </c>
      <c r="E9" s="3" t="s">
        <v>34</v>
      </c>
    </row>
    <row r="10" spans="1:11" ht="14.25" customHeight="1">
      <c r="A10" s="3">
        <v>2</v>
      </c>
      <c r="B10" s="3" t="s">
        <v>60</v>
      </c>
      <c r="C10" s="3" t="s">
        <v>61</v>
      </c>
      <c r="D10" s="3" t="s">
        <v>5</v>
      </c>
      <c r="E10" s="3" t="s">
        <v>34</v>
      </c>
    </row>
    <row r="11" spans="1:11" ht="14.25" customHeight="1">
      <c r="A11" s="3">
        <v>2</v>
      </c>
      <c r="B11" s="3" t="s">
        <v>62</v>
      </c>
      <c r="C11" s="3" t="s">
        <v>63</v>
      </c>
      <c r="D11" s="3" t="s">
        <v>5</v>
      </c>
      <c r="E11" s="3" t="s">
        <v>34</v>
      </c>
    </row>
    <row r="12" spans="1:11" ht="14.25" customHeight="1">
      <c r="A12" s="3">
        <v>2</v>
      </c>
      <c r="B12" s="3" t="s">
        <v>64</v>
      </c>
      <c r="C12" s="3" t="s">
        <v>65</v>
      </c>
      <c r="D12" s="3" t="s">
        <v>10</v>
      </c>
      <c r="E12" s="3" t="s">
        <v>34</v>
      </c>
    </row>
    <row r="13" spans="1:11" ht="14.25" customHeight="1">
      <c r="A13" s="3">
        <v>2</v>
      </c>
      <c r="B13" s="3" t="s">
        <v>66</v>
      </c>
      <c r="C13" s="3" t="s">
        <v>67</v>
      </c>
      <c r="D13" s="3" t="s">
        <v>10</v>
      </c>
      <c r="E13" s="3" t="s">
        <v>34</v>
      </c>
    </row>
    <row r="14" spans="1:11" ht="14.25" customHeight="1">
      <c r="A14" s="3">
        <v>2</v>
      </c>
      <c r="B14" s="3" t="s">
        <v>68</v>
      </c>
      <c r="C14" s="3" t="s">
        <v>69</v>
      </c>
      <c r="D14" s="3" t="s">
        <v>15</v>
      </c>
      <c r="E14" s="3" t="s">
        <v>34</v>
      </c>
    </row>
    <row r="15" spans="1:11" ht="14.25" customHeight="1">
      <c r="A15" s="3">
        <v>2</v>
      </c>
      <c r="B15" s="3" t="s">
        <v>70</v>
      </c>
      <c r="C15" s="3" t="s">
        <v>71</v>
      </c>
      <c r="D15" s="3" t="s">
        <v>15</v>
      </c>
      <c r="E15" s="3" t="s">
        <v>34</v>
      </c>
    </row>
    <row r="16" spans="1:11" ht="14.25" customHeight="1">
      <c r="A16" s="3">
        <v>2</v>
      </c>
      <c r="B16" s="3" t="s">
        <v>72</v>
      </c>
      <c r="C16" s="3" t="s">
        <v>121</v>
      </c>
      <c r="D16" s="3" t="s">
        <v>20</v>
      </c>
      <c r="E16" s="3" t="s">
        <v>34</v>
      </c>
    </row>
    <row r="17" spans="1:5" ht="14.25" customHeight="1">
      <c r="A17" s="3">
        <v>2</v>
      </c>
      <c r="B17" s="3" t="s">
        <v>74</v>
      </c>
      <c r="C17" s="3" t="s">
        <v>122</v>
      </c>
      <c r="D17" s="3" t="s">
        <v>20</v>
      </c>
      <c r="E17" s="3" t="s">
        <v>34</v>
      </c>
    </row>
    <row r="18" spans="1:5" ht="14.25" customHeight="1">
      <c r="A18" s="3">
        <v>3</v>
      </c>
      <c r="B18" s="3" t="s">
        <v>83</v>
      </c>
      <c r="C18" s="3" t="s">
        <v>84</v>
      </c>
      <c r="D18" s="3" t="s">
        <v>5</v>
      </c>
      <c r="E18" s="3" t="s">
        <v>34</v>
      </c>
    </row>
    <row r="19" spans="1:5" ht="14.25" customHeight="1">
      <c r="A19" s="3">
        <v>3</v>
      </c>
      <c r="B19" s="3" t="s">
        <v>85</v>
      </c>
      <c r="C19" s="6" t="s">
        <v>86</v>
      </c>
      <c r="D19" s="3" t="s">
        <v>5</v>
      </c>
      <c r="E19" s="3" t="s">
        <v>34</v>
      </c>
    </row>
    <row r="20" spans="1:5" ht="14.25" customHeight="1">
      <c r="A20" s="3">
        <v>3</v>
      </c>
      <c r="B20" s="3" t="s">
        <v>87</v>
      </c>
      <c r="C20" s="3" t="s">
        <v>88</v>
      </c>
      <c r="D20" s="3" t="s">
        <v>10</v>
      </c>
      <c r="E20" s="3" t="s">
        <v>34</v>
      </c>
    </row>
    <row r="21" spans="1:5" ht="14.25" customHeight="1">
      <c r="A21" s="3">
        <v>3</v>
      </c>
      <c r="B21" s="3" t="s">
        <v>89</v>
      </c>
      <c r="C21" s="20" t="s">
        <v>90</v>
      </c>
      <c r="D21" s="3" t="s">
        <v>10</v>
      </c>
      <c r="E21" s="3" t="s">
        <v>34</v>
      </c>
    </row>
    <row r="22" spans="1:5" ht="14.25" customHeight="1">
      <c r="A22" s="3">
        <v>3</v>
      </c>
      <c r="B22" s="12" t="s">
        <v>91</v>
      </c>
      <c r="C22" s="16" t="s">
        <v>92</v>
      </c>
      <c r="D22" s="13" t="s">
        <v>15</v>
      </c>
      <c r="E22" s="3" t="s">
        <v>34</v>
      </c>
    </row>
    <row r="23" spans="1:5" ht="14.25" customHeight="1">
      <c r="A23" s="3">
        <v>3</v>
      </c>
      <c r="B23" s="3" t="s">
        <v>93</v>
      </c>
      <c r="C23" s="26" t="s">
        <v>94</v>
      </c>
      <c r="D23" s="3" t="s">
        <v>15</v>
      </c>
      <c r="E23" s="3" t="s">
        <v>34</v>
      </c>
    </row>
    <row r="24" spans="1:5" ht="14.25" customHeight="1">
      <c r="A24" s="20">
        <v>3</v>
      </c>
      <c r="B24" s="20" t="s">
        <v>95</v>
      </c>
      <c r="C24" s="21" t="s">
        <v>73</v>
      </c>
      <c r="D24" s="20" t="s">
        <v>20</v>
      </c>
      <c r="E24" s="20" t="s">
        <v>34</v>
      </c>
    </row>
    <row r="25" spans="1:5" ht="14.25" customHeight="1">
      <c r="A25" s="17">
        <v>3</v>
      </c>
      <c r="B25" s="17" t="s">
        <v>96</v>
      </c>
      <c r="C25" s="16" t="s">
        <v>97</v>
      </c>
      <c r="D25" s="17" t="s">
        <v>20</v>
      </c>
      <c r="E25" s="17" t="s">
        <v>34</v>
      </c>
    </row>
    <row r="26" spans="1:5" ht="14.25" customHeight="1">
      <c r="A26" s="17">
        <v>4</v>
      </c>
      <c r="B26" s="17" t="s">
        <v>98</v>
      </c>
      <c r="C26" s="16" t="s">
        <v>99</v>
      </c>
      <c r="D26" s="17" t="s">
        <v>5</v>
      </c>
      <c r="E26" s="17" t="s">
        <v>34</v>
      </c>
    </row>
    <row r="27" spans="1:5" ht="14.25" customHeight="1">
      <c r="A27" s="17">
        <v>4</v>
      </c>
      <c r="B27" s="17" t="s">
        <v>100</v>
      </c>
      <c r="C27" s="16" t="s">
        <v>101</v>
      </c>
      <c r="D27" s="17" t="s">
        <v>5</v>
      </c>
      <c r="E27" s="17" t="s">
        <v>34</v>
      </c>
    </row>
    <row r="28" spans="1:5" ht="14.25" customHeight="1">
      <c r="A28" s="17">
        <v>4</v>
      </c>
      <c r="B28" s="17" t="s">
        <v>102</v>
      </c>
      <c r="C28" s="16" t="s">
        <v>103</v>
      </c>
      <c r="D28" s="17" t="s">
        <v>5</v>
      </c>
      <c r="E28" s="17" t="s">
        <v>34</v>
      </c>
    </row>
    <row r="29" spans="1:5" ht="14.25" customHeight="1">
      <c r="A29" s="17">
        <v>4</v>
      </c>
      <c r="B29" s="17" t="s">
        <v>104</v>
      </c>
      <c r="C29" s="16" t="s">
        <v>105</v>
      </c>
      <c r="D29" s="16" t="s">
        <v>5</v>
      </c>
      <c r="E29" s="17" t="s">
        <v>34</v>
      </c>
    </row>
    <row r="30" spans="1:5" ht="14.25" customHeight="1">
      <c r="A30" s="17">
        <v>4</v>
      </c>
      <c r="B30" s="17" t="s">
        <v>106</v>
      </c>
      <c r="C30" s="16" t="s">
        <v>143</v>
      </c>
      <c r="D30" s="16" t="s">
        <v>10</v>
      </c>
      <c r="E30" s="16" t="s">
        <v>34</v>
      </c>
    </row>
    <row r="31" spans="1:5" ht="14.25" customHeight="1">
      <c r="A31" s="17">
        <v>4</v>
      </c>
      <c r="B31" s="17" t="s">
        <v>107</v>
      </c>
      <c r="C31" s="16" t="s">
        <v>144</v>
      </c>
      <c r="D31" s="16" t="s">
        <v>10</v>
      </c>
      <c r="E31" s="16" t="s">
        <v>34</v>
      </c>
    </row>
    <row r="32" spans="1:5" ht="14.25" customHeight="1">
      <c r="A32" s="17">
        <v>4</v>
      </c>
      <c r="B32" s="17" t="s">
        <v>108</v>
      </c>
      <c r="C32" s="16" t="s">
        <v>142</v>
      </c>
      <c r="D32" s="16" t="s">
        <v>15</v>
      </c>
      <c r="E32" s="16" t="s">
        <v>34</v>
      </c>
    </row>
    <row r="33" spans="1:5" ht="14.25" customHeight="1">
      <c r="A33" s="17">
        <v>4</v>
      </c>
      <c r="B33" s="17" t="s">
        <v>109</v>
      </c>
      <c r="C33" s="16" t="s">
        <v>110</v>
      </c>
      <c r="D33" s="16" t="s">
        <v>15</v>
      </c>
      <c r="E33" s="16" t="s">
        <v>34</v>
      </c>
    </row>
    <row r="34" spans="1:5" ht="14.25" customHeight="1">
      <c r="A34" s="17">
        <v>4</v>
      </c>
      <c r="B34" s="17" t="s">
        <v>111</v>
      </c>
      <c r="C34" s="16" t="s">
        <v>150</v>
      </c>
      <c r="D34" s="16" t="s">
        <v>20</v>
      </c>
      <c r="E34" s="16" t="s">
        <v>34</v>
      </c>
    </row>
    <row r="35" spans="1:5" ht="14.25" customHeight="1">
      <c r="A35" s="17">
        <v>4</v>
      </c>
      <c r="B35" s="17" t="s">
        <v>112</v>
      </c>
      <c r="C35" s="16" t="s">
        <v>151</v>
      </c>
      <c r="D35" s="16" t="s">
        <v>20</v>
      </c>
      <c r="E35" s="16" t="s">
        <v>34</v>
      </c>
    </row>
    <row r="36" spans="1:5" ht="14.25" customHeight="1"/>
    <row r="37" spans="1:5" ht="14.25" customHeight="1"/>
    <row r="38" spans="1:5" ht="14.25" customHeight="1"/>
    <row r="39" spans="1:5" ht="14.25" customHeight="1"/>
    <row r="40" spans="1:5" ht="14.25" customHeight="1"/>
    <row r="41" spans="1:5" ht="14.25" customHeight="1"/>
    <row r="42" spans="1:5" ht="14.25" customHeight="1"/>
    <row r="43" spans="1:5" ht="14.25" customHeight="1"/>
    <row r="44" spans="1:5" ht="14.25" customHeight="1"/>
    <row r="45" spans="1:5" ht="14.25" customHeight="1"/>
    <row r="46" spans="1:5" ht="14.25" customHeight="1"/>
    <row r="47" spans="1:5" ht="14.25" customHeight="1"/>
    <row r="48" spans="1:5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</sheetData>
  <pageMargins left="0.7" right="0.7" top="0.75" bottom="0.75" header="0" footer="0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100"/>
  <sheetViews>
    <sheetView workbookViewId="0">
      <selection activeCell="E1" sqref="E1"/>
    </sheetView>
  </sheetViews>
  <sheetFormatPr defaultColWidth="14.44140625" defaultRowHeight="15" customHeight="1"/>
  <cols>
    <col min="1" max="1" width="12" customWidth="1"/>
    <col min="2" max="2" width="14.88671875" customWidth="1"/>
    <col min="3" max="3" width="11.44140625" customWidth="1"/>
    <col min="4" max="4" width="13.33203125" customWidth="1"/>
    <col min="5" max="5" width="14.33203125" customWidth="1"/>
    <col min="6" max="6" width="14.6640625" customWidth="1"/>
    <col min="7" max="15" width="8.6640625" customWidth="1"/>
  </cols>
  <sheetData>
    <row r="1" spans="1:15" ht="61.8" customHeight="1">
      <c r="A1" s="28" t="s">
        <v>123</v>
      </c>
      <c r="B1" s="28" t="s">
        <v>124</v>
      </c>
      <c r="C1" s="28" t="s">
        <v>125</v>
      </c>
      <c r="D1" s="28" t="s">
        <v>126</v>
      </c>
      <c r="E1" s="28" t="s">
        <v>127</v>
      </c>
      <c r="F1" s="28" t="s">
        <v>128</v>
      </c>
      <c r="G1" s="2"/>
      <c r="H1" s="2"/>
      <c r="I1" s="2"/>
      <c r="J1" s="2"/>
      <c r="K1" s="2"/>
      <c r="L1" s="2"/>
      <c r="M1" s="2"/>
      <c r="N1" s="2"/>
      <c r="O1" s="2"/>
    </row>
    <row r="2" spans="1:15" ht="14.25" customHeight="1">
      <c r="A2" s="29">
        <v>45187</v>
      </c>
      <c r="B2" s="30">
        <v>34</v>
      </c>
      <c r="C2" s="30"/>
      <c r="D2" s="30">
        <v>0</v>
      </c>
      <c r="E2" s="30"/>
      <c r="F2" s="30"/>
    </row>
    <row r="3" spans="1:15" ht="14.25" customHeight="1">
      <c r="A3" s="31">
        <v>45200</v>
      </c>
      <c r="B3" s="30">
        <v>26</v>
      </c>
      <c r="C3" s="30">
        <v>8</v>
      </c>
      <c r="D3" s="30">
        <v>230</v>
      </c>
      <c r="E3" s="30">
        <v>32</v>
      </c>
      <c r="F3" s="30">
        <v>8</v>
      </c>
    </row>
    <row r="4" spans="1:15" ht="14.25" customHeight="1">
      <c r="A4" s="31">
        <v>45215</v>
      </c>
      <c r="B4" s="32">
        <v>18</v>
      </c>
      <c r="C4" s="32">
        <v>16</v>
      </c>
      <c r="D4" s="32">
        <v>400</v>
      </c>
      <c r="E4" s="32">
        <v>47</v>
      </c>
      <c r="F4" s="32">
        <v>8.5</v>
      </c>
    </row>
    <row r="5" spans="1:15" ht="14.25" customHeight="1">
      <c r="A5" s="31">
        <v>45231</v>
      </c>
      <c r="B5" s="32">
        <v>10</v>
      </c>
      <c r="C5" s="32">
        <v>24</v>
      </c>
      <c r="D5" s="32">
        <v>450</v>
      </c>
      <c r="E5" s="32">
        <v>50</v>
      </c>
      <c r="F5" s="32">
        <v>9</v>
      </c>
    </row>
    <row r="6" spans="1:15" ht="14.25" customHeight="1">
      <c r="A6" s="31">
        <v>45250</v>
      </c>
      <c r="B6" s="32">
        <v>0</v>
      </c>
      <c r="C6" s="32">
        <v>34</v>
      </c>
      <c r="D6" s="32">
        <v>468</v>
      </c>
      <c r="E6" s="32">
        <v>62</v>
      </c>
      <c r="F6" s="32">
        <v>7.54</v>
      </c>
    </row>
    <row r="7" spans="1:15" ht="14.25" customHeight="1"/>
    <row r="8" spans="1:15" ht="14.25" customHeight="1"/>
    <row r="9" spans="1:15" ht="14.25" customHeight="1"/>
    <row r="10" spans="1:15" ht="14.25" customHeight="1"/>
    <row r="11" spans="1:15" ht="14.25" customHeight="1"/>
    <row r="12" spans="1:15" ht="14.25" customHeight="1"/>
    <row r="13" spans="1:15" ht="14.25" customHeight="1"/>
    <row r="14" spans="1:15" ht="14.25" customHeight="1"/>
    <row r="15" spans="1:15" ht="14.25" customHeight="1"/>
    <row r="16" spans="1:15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</sheetData>
  <pageMargins left="0.7" right="0.7" top="0.75" bottom="0.75" header="0" footer="0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00"/>
  <sheetViews>
    <sheetView topLeftCell="A9" workbookViewId="0">
      <selection activeCell="I23" sqref="I23"/>
    </sheetView>
  </sheetViews>
  <sheetFormatPr defaultColWidth="14.44140625" defaultRowHeight="15" customHeight="1"/>
  <cols>
    <col min="1" max="1" width="14" customWidth="1"/>
    <col min="2" max="2" width="17.88671875" customWidth="1"/>
    <col min="3" max="3" width="20.44140625" customWidth="1"/>
    <col min="4" max="4" width="17.6640625" customWidth="1"/>
    <col min="5" max="5" width="14.33203125" customWidth="1"/>
    <col min="6" max="6" width="16.44140625" customWidth="1"/>
    <col min="7" max="7" width="19" customWidth="1"/>
    <col min="8" max="11" width="8.6640625" customWidth="1"/>
  </cols>
  <sheetData>
    <row r="1" spans="1:11" ht="14.25" customHeight="1">
      <c r="A1" s="9" t="s">
        <v>129</v>
      </c>
      <c r="F1" s="10"/>
    </row>
    <row r="2" spans="1:11" ht="14.25" customHeight="1">
      <c r="A2" s="9" t="s">
        <v>130</v>
      </c>
      <c r="F2" s="10"/>
    </row>
    <row r="3" spans="1:11" ht="14.25" customHeight="1">
      <c r="A3" s="9" t="s">
        <v>131</v>
      </c>
      <c r="F3" s="10"/>
    </row>
    <row r="4" spans="1:11" ht="14.25" customHeight="1">
      <c r="A4" s="9"/>
      <c r="F4" s="10"/>
    </row>
    <row r="5" spans="1:11" ht="14.25" customHeight="1">
      <c r="A5" s="9" t="s">
        <v>132</v>
      </c>
      <c r="F5" s="10"/>
    </row>
    <row r="6" spans="1:11" ht="14.25" customHeight="1">
      <c r="A6" s="9" t="s">
        <v>133</v>
      </c>
      <c r="F6" s="10"/>
    </row>
    <row r="7" spans="1:11" ht="14.25" customHeight="1">
      <c r="A7" s="9"/>
      <c r="F7" s="10"/>
    </row>
    <row r="8" spans="1:11" ht="14.25" customHeight="1">
      <c r="A8" s="9" t="s">
        <v>134</v>
      </c>
      <c r="F8" s="10"/>
    </row>
    <row r="9" spans="1:11" ht="14.25" customHeight="1">
      <c r="A9" s="9"/>
      <c r="F9" s="10"/>
    </row>
    <row r="10" spans="1:11" ht="14.25" customHeight="1">
      <c r="A10" s="9"/>
      <c r="F10" s="10"/>
    </row>
    <row r="11" spans="1:11" ht="14.25" customHeight="1">
      <c r="A11" s="9"/>
      <c r="F11" s="10"/>
    </row>
    <row r="12" spans="1:11" ht="14.25" customHeight="1">
      <c r="A12" s="9"/>
      <c r="F12" s="10"/>
    </row>
    <row r="13" spans="1:11" ht="14.25" customHeight="1">
      <c r="A13" s="9"/>
      <c r="F13" s="10"/>
    </row>
    <row r="14" spans="1:11" ht="38.25" customHeight="1">
      <c r="A14" s="33" t="s">
        <v>117</v>
      </c>
      <c r="B14" s="34" t="s">
        <v>123</v>
      </c>
      <c r="C14" s="27" t="s">
        <v>124</v>
      </c>
      <c r="D14" s="27" t="s">
        <v>125</v>
      </c>
      <c r="E14" s="27" t="s">
        <v>135</v>
      </c>
      <c r="F14" s="27" t="s">
        <v>136</v>
      </c>
      <c r="G14" s="35" t="s">
        <v>128</v>
      </c>
      <c r="H14" s="11"/>
      <c r="I14" s="11"/>
      <c r="J14" s="11"/>
      <c r="K14" s="11"/>
    </row>
    <row r="15" spans="1:11" ht="14.25" customHeight="1">
      <c r="A15" s="36" t="s">
        <v>137</v>
      </c>
      <c r="B15" s="37">
        <v>45192</v>
      </c>
      <c r="C15" s="36">
        <v>34</v>
      </c>
      <c r="D15" s="36"/>
      <c r="E15" s="38">
        <v>0</v>
      </c>
      <c r="F15" s="38"/>
      <c r="G15" s="39"/>
    </row>
    <row r="16" spans="1:11" ht="14.25" customHeight="1">
      <c r="A16" s="36" t="s">
        <v>138</v>
      </c>
      <c r="B16" s="37">
        <v>45200</v>
      </c>
      <c r="C16" s="36">
        <v>26</v>
      </c>
      <c r="D16" s="36">
        <f>C15-C16</f>
        <v>8</v>
      </c>
      <c r="E16" s="38">
        <v>230</v>
      </c>
      <c r="F16" s="38">
        <v>32</v>
      </c>
      <c r="G16" s="39">
        <v>8</v>
      </c>
    </row>
    <row r="17" spans="1:7" ht="14.25" customHeight="1">
      <c r="A17" s="40" t="s">
        <v>139</v>
      </c>
      <c r="B17" s="37">
        <v>45215</v>
      </c>
      <c r="C17" s="36">
        <v>18</v>
      </c>
      <c r="D17" s="36">
        <v>8</v>
      </c>
      <c r="E17" s="38">
        <v>400</v>
      </c>
      <c r="F17" s="41">
        <v>47</v>
      </c>
      <c r="G17" s="39">
        <v>8.5</v>
      </c>
    </row>
    <row r="18" spans="1:7" ht="14.25" customHeight="1">
      <c r="A18" s="40" t="s">
        <v>140</v>
      </c>
      <c r="B18" s="37">
        <v>45229</v>
      </c>
      <c r="C18" s="36">
        <v>10</v>
      </c>
      <c r="D18" s="36">
        <v>8</v>
      </c>
      <c r="E18" s="38">
        <v>450</v>
      </c>
      <c r="F18" s="41">
        <v>50</v>
      </c>
      <c r="G18" s="39">
        <v>9</v>
      </c>
    </row>
    <row r="19" spans="1:7" ht="14.25" customHeight="1">
      <c r="A19" s="40" t="s">
        <v>141</v>
      </c>
      <c r="B19" s="37">
        <v>45250</v>
      </c>
      <c r="C19" s="38">
        <v>0</v>
      </c>
      <c r="D19" s="36">
        <v>10</v>
      </c>
      <c r="E19" s="42">
        <v>468</v>
      </c>
      <c r="F19" s="42">
        <v>62</v>
      </c>
      <c r="G19" s="36">
        <v>7.54</v>
      </c>
    </row>
    <row r="20" spans="1:7" ht="14.25" customHeight="1">
      <c r="A20" s="9"/>
      <c r="F20" s="10"/>
    </row>
    <row r="21" spans="1:7" ht="14.25" customHeight="1">
      <c r="A21" s="9"/>
      <c r="F21" s="10"/>
    </row>
    <row r="22" spans="1:7" ht="14.25" customHeight="1">
      <c r="A22" s="9"/>
      <c r="F22" s="10"/>
    </row>
    <row r="23" spans="1:7" ht="14.25" customHeight="1">
      <c r="A23" s="9"/>
      <c r="F23" s="10"/>
    </row>
    <row r="24" spans="1:7" ht="14.25" customHeight="1">
      <c r="A24" s="9"/>
      <c r="F24" s="10"/>
    </row>
    <row r="25" spans="1:7" ht="14.25" customHeight="1">
      <c r="A25" s="9"/>
      <c r="F25" s="10"/>
    </row>
    <row r="26" spans="1:7" ht="14.25" customHeight="1">
      <c r="A26" s="9"/>
      <c r="F26" s="10"/>
    </row>
    <row r="27" spans="1:7" ht="14.25" customHeight="1">
      <c r="A27" s="9"/>
      <c r="F27" s="10"/>
    </row>
    <row r="28" spans="1:7" ht="14.25" customHeight="1">
      <c r="A28" s="9"/>
      <c r="F28" s="10"/>
    </row>
    <row r="29" spans="1:7" ht="14.25" customHeight="1">
      <c r="A29" s="9"/>
      <c r="F29" s="10"/>
    </row>
    <row r="30" spans="1:7" ht="14.25" customHeight="1">
      <c r="A30" s="9"/>
      <c r="F30" s="10"/>
    </row>
    <row r="31" spans="1:7" ht="14.25" customHeight="1">
      <c r="A31" s="9"/>
      <c r="F31" s="10"/>
    </row>
    <row r="32" spans="1:7" ht="14.25" customHeight="1">
      <c r="A32" s="9"/>
      <c r="F32" s="10"/>
    </row>
    <row r="33" spans="1:6" ht="14.25" customHeight="1">
      <c r="A33" s="9"/>
      <c r="F33" s="10"/>
    </row>
    <row r="34" spans="1:6" ht="14.25" customHeight="1">
      <c r="A34" s="9"/>
      <c r="F34" s="10"/>
    </row>
    <row r="35" spans="1:6" ht="14.25" customHeight="1">
      <c r="A35" s="9"/>
      <c r="F35" s="10"/>
    </row>
    <row r="36" spans="1:6" ht="14.25" customHeight="1">
      <c r="A36" s="9"/>
      <c r="F36" s="10"/>
    </row>
    <row r="37" spans="1:6" ht="14.25" customHeight="1">
      <c r="A37" s="9"/>
      <c r="F37" s="10"/>
    </row>
    <row r="38" spans="1:6" ht="14.25" customHeight="1">
      <c r="A38" s="9"/>
      <c r="F38" s="10"/>
    </row>
    <row r="39" spans="1:6" ht="14.25" customHeight="1">
      <c r="A39" s="9"/>
      <c r="F39" s="10"/>
    </row>
    <row r="40" spans="1:6" ht="14.25" customHeight="1">
      <c r="A40" s="9"/>
      <c r="F40" s="10"/>
    </row>
    <row r="41" spans="1:6" ht="14.25" customHeight="1">
      <c r="A41" s="9"/>
      <c r="F41" s="10"/>
    </row>
    <row r="42" spans="1:6" ht="14.25" customHeight="1"/>
    <row r="43" spans="1:6" ht="14.25" customHeight="1"/>
    <row r="44" spans="1:6" ht="14.25" customHeight="1"/>
    <row r="45" spans="1:6" ht="14.25" customHeight="1"/>
    <row r="46" spans="1:6" ht="14.25" customHeight="1"/>
    <row r="47" spans="1:6" ht="14.25" customHeight="1"/>
    <row r="48" spans="1:6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Team</vt:lpstr>
      <vt:lpstr>Sprint_01</vt:lpstr>
      <vt:lpstr>Sprint_02</vt:lpstr>
      <vt:lpstr>Sprint_3</vt:lpstr>
      <vt:lpstr>Sprint_4</vt:lpstr>
      <vt:lpstr>Backlog</vt:lpstr>
      <vt:lpstr>Burndown</vt:lpstr>
      <vt:lpstr>Burndown_readme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Nancy Gupta</dc:creator>
  <cp:keywords/>
  <dc:description/>
  <cp:lastModifiedBy>Nancy Gupta</cp:lastModifiedBy>
  <cp:revision/>
  <dcterms:created xsi:type="dcterms:W3CDTF">2023-09-24T22:26:59Z</dcterms:created>
  <dcterms:modified xsi:type="dcterms:W3CDTF">2023-11-20T01:48:01Z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73fd474-4f3c-44ed-88fb-5cc4bd2471bf_Enabled">
    <vt:lpwstr>true</vt:lpwstr>
  </property>
  <property fmtid="{D5CDD505-2E9C-101B-9397-08002B2CF9AE}" pid="3" name="MSIP_Label_a73fd474-4f3c-44ed-88fb-5cc4bd2471bf_SetDate">
    <vt:lpwstr>2023-09-25T18:29:28Z</vt:lpwstr>
  </property>
  <property fmtid="{D5CDD505-2E9C-101B-9397-08002B2CF9AE}" pid="4" name="MSIP_Label_a73fd474-4f3c-44ed-88fb-5cc4bd2471bf_Method">
    <vt:lpwstr>Standard</vt:lpwstr>
  </property>
  <property fmtid="{D5CDD505-2E9C-101B-9397-08002B2CF9AE}" pid="5" name="MSIP_Label_a73fd474-4f3c-44ed-88fb-5cc4bd2471bf_Name">
    <vt:lpwstr>defa4170-0d19-0005-0004-bc88714345d2</vt:lpwstr>
  </property>
  <property fmtid="{D5CDD505-2E9C-101B-9397-08002B2CF9AE}" pid="6" name="MSIP_Label_a73fd474-4f3c-44ed-88fb-5cc4bd2471bf_SiteId">
    <vt:lpwstr>8d1a69ec-03b5-4345-ae21-dad112f5fb4f</vt:lpwstr>
  </property>
  <property fmtid="{D5CDD505-2E9C-101B-9397-08002B2CF9AE}" pid="7" name="MSIP_Label_a73fd474-4f3c-44ed-88fb-5cc4bd2471bf_ActionId">
    <vt:lpwstr>71291ee3-1817-4f7c-92f7-61c51c80a51e</vt:lpwstr>
  </property>
  <property fmtid="{D5CDD505-2E9C-101B-9397-08002B2CF9AE}" pid="8" name="MSIP_Label_a73fd474-4f3c-44ed-88fb-5cc4bd2471bf_ContentBits">
    <vt:lpwstr>0</vt:lpwstr>
  </property>
</Properties>
</file>