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xr:revisionPtr revIDLastSave="0" documentId="13_ncr:1_{DF3E6DA2-CB4E-44DA-AF91-EB1E96D7171C}" xr6:coauthVersionLast="47" xr6:coauthVersionMax="47" xr10:uidLastSave="{00000000-0000-0000-0000-000000000000}"/>
  <bookViews>
    <workbookView xWindow="-108" yWindow="-108" windowWidth="23256" windowHeight="12456" xr2:uid="{157E4F80-3B1A-441F-AED4-64B0F682CD74}"/>
  </bookViews>
  <sheets>
    <sheet name="Team" sheetId="1" r:id="rId1"/>
    <sheet name="Sprint_01" sheetId="2" r:id="rId2"/>
    <sheet name="Backlog" sheetId="4" r:id="rId3"/>
    <sheet name="Burndown" sheetId="7" r:id="rId4"/>
    <sheet name="Burndown_readme" sheetId="6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6" l="1"/>
  <c r="D16" i="6"/>
</calcChain>
</file>

<file path=xl/sharedStrings.xml><?xml version="1.0" encoding="utf-8"?>
<sst xmlns="http://schemas.openxmlformats.org/spreadsheetml/2006/main" count="142" uniqueCount="80">
  <si>
    <t>Initials</t>
  </si>
  <si>
    <t>First_Name</t>
  </si>
  <si>
    <t>Last_Name</t>
  </si>
  <si>
    <t>Email_Id</t>
  </si>
  <si>
    <t>Github_Username</t>
  </si>
  <si>
    <t>ng</t>
  </si>
  <si>
    <t>Nancy</t>
  </si>
  <si>
    <t>Gupta</t>
  </si>
  <si>
    <t>ngupta19@stevens.edu</t>
  </si>
  <si>
    <t>NancyGuptaEr</t>
  </si>
  <si>
    <t>pr</t>
  </si>
  <si>
    <t>Poorvi</t>
  </si>
  <si>
    <t>Raut</t>
  </si>
  <si>
    <t>praut1@stevems.edu</t>
  </si>
  <si>
    <t>praut14</t>
  </si>
  <si>
    <t>rd</t>
  </si>
  <si>
    <t>Riya</t>
  </si>
  <si>
    <t>Divakaran</t>
  </si>
  <si>
    <t>rdivakar@stevens.edu</t>
  </si>
  <si>
    <t>rdivakar31</t>
  </si>
  <si>
    <t>pk</t>
  </si>
  <si>
    <t>Pramod Kumar</t>
  </si>
  <si>
    <t>Kanigiri</t>
  </si>
  <si>
    <t>pkanigir@stevens.edu</t>
  </si>
  <si>
    <t>pramod1109</t>
  </si>
  <si>
    <t>GithubRepository - CS555_Agile_Team04_Fall2023</t>
  </si>
  <si>
    <t>Story ID</t>
  </si>
  <si>
    <t>Story Name</t>
  </si>
  <si>
    <t>Owner</t>
  </si>
  <si>
    <t>Status</t>
  </si>
  <si>
    <t>Est Size</t>
  </si>
  <si>
    <t>Est Time</t>
  </si>
  <si>
    <t>Act Size</t>
  </si>
  <si>
    <t>Act Time</t>
  </si>
  <si>
    <t>Completed</t>
  </si>
  <si>
    <t>US01</t>
  </si>
  <si>
    <t>DivorceDate before current date</t>
  </si>
  <si>
    <t>YES</t>
  </si>
  <si>
    <t>US02</t>
  </si>
  <si>
    <t>Birth before marriage</t>
  </si>
  <si>
    <t>US03</t>
  </si>
  <si>
    <t>Birth before death of parents</t>
  </si>
  <si>
    <t>Us04</t>
  </si>
  <si>
    <t>List upcoming birthdays</t>
  </si>
  <si>
    <t>US05</t>
  </si>
  <si>
    <t>Unique families by spouses</t>
  </si>
  <si>
    <t>US06</t>
  </si>
  <si>
    <t>Unique first names in families</t>
  </si>
  <si>
    <t>Us07</t>
  </si>
  <si>
    <t>Check for Divorce and Remarriage</t>
  </si>
  <si>
    <t>Us08</t>
  </si>
  <si>
    <t>Check for Death and Remarriage</t>
  </si>
  <si>
    <t>Review Results</t>
  </si>
  <si>
    <t>Keep Doing:</t>
  </si>
  <si>
    <t>Working as a team</t>
  </si>
  <si>
    <t>Test using various methods</t>
  </si>
  <si>
    <t>Avoid:</t>
  </si>
  <si>
    <t>Don't wait till the last moment</t>
  </si>
  <si>
    <t>Sprint</t>
  </si>
  <si>
    <t>US04</t>
  </si>
  <si>
    <t>US07</t>
  </si>
  <si>
    <t>US08</t>
  </si>
  <si>
    <t>Date</t>
  </si>
  <si>
    <t>Remaining Stories</t>
  </si>
  <si>
    <t>Story Velocity</t>
  </si>
  <si>
    <t>Lines Of Code</t>
  </si>
  <si>
    <t>Min</t>
  </si>
  <si>
    <t>Code Velocity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</si>
  <si>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</si>
  <si>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</si>
  <si>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</si>
  <si>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</si>
  <si>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</si>
  <si>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</si>
  <si>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LOC</t>
  </si>
  <si>
    <t>Start</t>
  </si>
  <si>
    <t>Sprint 1</t>
  </si>
  <si>
    <t>Sprint 2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</si>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</sst>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Verdana"/>
    </font>
    <font>
      <b/>
      <sz val="10"/>
      <color theme="1"/>
      <name val="Verdana"/>
    </font>
    <font>
      <sz val="10"/>
      <color theme="1"/>
      <name val="Calibri"/>
    </font>
    <font>
      <sz val="10"/>
      <color theme="1"/>
      <name val="Verdana"/>
    </font>
    <font>
      <u/>
      <sz val="10"/>
      <color theme="10"/>
      <name val="Verdana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64" fontId="7" fillId="0" borderId="0" xfId="0" applyNumberFormat="1" applyFont="1"/>
    <xf numFmtId="165" fontId="7" fillId="0" borderId="0" xfId="0" applyNumberFormat="1" applyFont="1"/>
    <xf numFmtId="0" fontId="5" fillId="0" borderId="0" xfId="0" applyFont="1"/>
    <xf numFmtId="0" fontId="6" fillId="0" borderId="0" xfId="0" applyFont="1"/>
    <xf numFmtId="14" fontId="7" fillId="0" borderId="0" xfId="0" applyNumberFormat="1" applyFont="1"/>
    <xf numFmtId="0" fontId="7" fillId="2" borderId="0" xfId="0" applyFont="1" applyFill="1"/>
    <xf numFmtId="165" fontId="7" fillId="2" borderId="0" xfId="0" applyNumberFormat="1" applyFont="1" applyFill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right" wrapText="1"/>
    </xf>
    <xf numFmtId="0" fontId="3" fillId="0" borderId="0" xfId="0" applyFont="1"/>
    <xf numFmtId="0" fontId="1" fillId="0" borderId="1" xfId="0" applyFont="1" applyBorder="1" applyAlignment="1">
      <alignment horizontal="center" wrapText="1"/>
    </xf>
    <xf numFmtId="17" fontId="0" fillId="0" borderId="1" xfId="0" applyNumberFormat="1" applyBorder="1"/>
    <xf numFmtId="0" fontId="0" fillId="0" borderId="1" xfId="0" applyBorder="1"/>
    <xf numFmtId="16" fontId="0" fillId="0" borderId="1" xfId="0" applyNumberFormat="1" applyBorder="1"/>
    <xf numFmtId="0" fontId="3" fillId="0" borderId="1" xfId="0" applyFont="1" applyBorder="1"/>
    <xf numFmtId="0" fontId="6" fillId="0" borderId="1" xfId="2" applyFont="1" applyBorder="1"/>
    <xf numFmtId="0" fontId="9" fillId="0" borderId="1" xfId="0" applyFont="1" applyBorder="1"/>
    <xf numFmtId="0" fontId="1" fillId="0" borderId="1" xfId="0" applyFont="1" applyBorder="1"/>
    <xf numFmtId="0" fontId="2" fillId="0" borderId="1" xfId="1" applyBorder="1"/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center"/>
    </xf>
  </cellXfs>
  <cellStyles count="4">
    <cellStyle name="Hyperlink" xfId="1" builtinId="8"/>
    <cellStyle name="Hyperlink 2" xfId="3" xr:uid="{5A4220E5-AAE1-40F5-AE5B-1F8073EDA095}"/>
    <cellStyle name="Normal" xfId="0" builtinId="0"/>
    <cellStyle name="Normal 2" xfId="2" xr:uid="{1F01B1AE-0472-4240-B0DE-56C932AB2C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Burndown!$B$1</c:f>
              <c:strCache>
                <c:ptCount val="1"/>
                <c:pt idx="0">
                  <c:v>Remaining Stories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Burndown!$A$2:$A$3</c:f>
              <c:numCache>
                <c:formatCode>d\-mmm</c:formatCode>
                <c:ptCount val="2"/>
                <c:pt idx="0" formatCode="mmm\-yy">
                  <c:v>45187</c:v>
                </c:pt>
                <c:pt idx="1">
                  <c:v>45200</c:v>
                </c:pt>
              </c:numCache>
            </c:numRef>
          </c:cat>
          <c:val>
            <c:numRef>
              <c:f>Burndown!$B$2:$B$3</c:f>
              <c:numCache>
                <c:formatCode>General</c:formatCode>
                <c:ptCount val="2"/>
                <c:pt idx="0">
                  <c:v>32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1-4511-ADCF-D4E2D9EA5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963167"/>
        <c:axId val="718147311"/>
      </c:lineChart>
      <c:dateAx>
        <c:axId val="107296316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7311"/>
        <c:crosses val="autoZero"/>
        <c:auto val="1"/>
        <c:lblOffset val="100"/>
        <c:baseTimeUnit val="days"/>
      </c:dateAx>
      <c:valAx>
        <c:axId val="7181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6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Burndown_readme!$B$15:$B$19</c:f>
              <c:numCache>
                <c:formatCode>m/d/yyyy</c:formatCode>
                <c:ptCount val="5"/>
                <c:pt idx="0">
                  <c:v>45187</c:v>
                </c:pt>
                <c:pt idx="1">
                  <c:v>45201</c:v>
                </c:pt>
                <c:pt idx="2">
                  <c:v>45215</c:v>
                </c:pt>
                <c:pt idx="3">
                  <c:v>45229</c:v>
                </c:pt>
                <c:pt idx="4">
                  <c:v>45243</c:v>
                </c:pt>
              </c:numCache>
            </c:numRef>
          </c:cat>
          <c:val>
            <c:numRef>
              <c:f>Burndown_readme!$C$15:$C$19</c:f>
              <c:numCache>
                <c:formatCode>General</c:formatCode>
                <c:ptCount val="5"/>
                <c:pt idx="0">
                  <c:v>32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8-4C26-BB5A-03EEA0EE5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4159"/>
        <c:axId val="28789119"/>
      </c:lineChart>
      <c:dateAx>
        <c:axId val="21564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9119"/>
        <c:crosses val="autoZero"/>
        <c:auto val="1"/>
        <c:lblOffset val="100"/>
        <c:baseTimeUnit val="days"/>
      </c:dateAx>
      <c:valAx>
        <c:axId val="287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5</xdr:row>
      <xdr:rowOff>41910</xdr:rowOff>
    </xdr:from>
    <xdr:to>
      <xdr:col>14</xdr:col>
      <xdr:colOff>426720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8FA26-D1DA-3EEB-0950-092A8BEEF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457200</xdr:colOff>
      <xdr:row>9</xdr:row>
      <xdr:rowOff>19050</xdr:rowOff>
    </xdr:from>
    <xdr:ext cx="1114425" cy="97917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E389A74A-DA6E-401F-9DAC-82BE19CE7B26}"/>
            </a:ext>
          </a:extLst>
        </xdr:cNvPr>
        <xdr:cNvSpPr/>
      </xdr:nvSpPr>
      <xdr:spPr>
        <a:xfrm>
          <a:off x="1371600" y="1459230"/>
          <a:ext cx="1114425" cy="979170"/>
        </a:xfrm>
        <a:prstGeom prst="wedgeRectCallout">
          <a:avLst>
            <a:gd name="adj1" fmla="val 63937"/>
            <a:gd name="adj2" fmla="val 85744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= # team members * 4 sprints *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 stories per sprint</a:t>
          </a:r>
          <a:endParaRPr sz="1100"/>
        </a:p>
      </xdr:txBody>
    </xdr:sp>
    <xdr:clientData fLocksWithSheet="0"/>
  </xdr:oneCellAnchor>
  <xdr:oneCellAnchor>
    <xdr:from>
      <xdr:col>6</xdr:col>
      <xdr:colOff>104775</xdr:colOff>
      <xdr:row>8</xdr:row>
      <xdr:rowOff>60960</xdr:rowOff>
    </xdr:from>
    <xdr:ext cx="1104900" cy="8763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582DD79A-4C06-4096-BC8B-6CBA8A613698}"/>
            </a:ext>
          </a:extLst>
        </xdr:cNvPr>
        <xdr:cNvSpPr/>
      </xdr:nvSpPr>
      <xdr:spPr>
        <a:xfrm>
          <a:off x="6772275" y="1524000"/>
          <a:ext cx="1104900" cy="876300"/>
        </a:xfrm>
        <a:prstGeom prst="wedgeRectCallout">
          <a:avLst>
            <a:gd name="adj1" fmla="val -8539"/>
            <a:gd name="adj2" fmla="val 66736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lines of code per hour is calcuated by Excel</a:t>
          </a:r>
          <a:endParaRPr sz="1100"/>
        </a:p>
      </xdr:txBody>
    </xdr:sp>
    <xdr:clientData fLocksWithSheet="0"/>
  </xdr:oneCellAnchor>
  <xdr:oneCellAnchor>
    <xdr:from>
      <xdr:col>3</xdr:col>
      <xdr:colOff>1905</xdr:colOff>
      <xdr:row>7</xdr:row>
      <xdr:rowOff>152400</xdr:rowOff>
    </xdr:from>
    <xdr:ext cx="885825" cy="107442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EF950B06-EFE8-4A26-8F9F-1B2BCDA1E626}"/>
            </a:ext>
          </a:extLst>
        </xdr:cNvPr>
        <xdr:cNvSpPr/>
      </xdr:nvSpPr>
      <xdr:spPr>
        <a:xfrm>
          <a:off x="3339465" y="1432560"/>
          <a:ext cx="885825" cy="1074420"/>
        </a:xfrm>
        <a:prstGeom prst="wedgeRectCallout">
          <a:avLst>
            <a:gd name="adj1" fmla="val 18748"/>
            <a:gd name="adj2" fmla="val 58438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Velocity of completing user stories (calculated)</a:t>
          </a:r>
          <a:endParaRPr sz="1100"/>
        </a:p>
      </xdr:txBody>
    </xdr:sp>
    <xdr:clientData fLocksWithSheet="0"/>
  </xdr:oneCellAnchor>
  <xdr:oneCellAnchor>
    <xdr:from>
      <xdr:col>3</xdr:col>
      <xdr:colOff>1085850</xdr:colOff>
      <xdr:row>9</xdr:row>
      <xdr:rowOff>142875</xdr:rowOff>
    </xdr:from>
    <xdr:ext cx="476250" cy="64960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2B815438-C147-4CB3-92BE-498ECC47FECF}"/>
            </a:ext>
          </a:extLst>
        </xdr:cNvPr>
        <xdr:cNvSpPr/>
      </xdr:nvSpPr>
      <xdr:spPr>
        <a:xfrm>
          <a:off x="4423410" y="1788795"/>
          <a:ext cx="476250" cy="649605"/>
        </a:xfrm>
        <a:prstGeom prst="wedgeRectCallout">
          <a:avLst>
            <a:gd name="adj1" fmla="val -19786"/>
            <a:gd name="adj2" fmla="val 63376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Total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LOC</a:t>
          </a:r>
          <a:endParaRPr sz="1400"/>
        </a:p>
      </xdr:txBody>
    </xdr:sp>
    <xdr:clientData fLocksWithSheet="0"/>
  </xdr:oneCellAnchor>
  <xdr:oneCellAnchor>
    <xdr:from>
      <xdr:col>5</xdr:col>
      <xdr:colOff>9525</xdr:colOff>
      <xdr:row>6</xdr:row>
      <xdr:rowOff>114301</xdr:rowOff>
    </xdr:from>
    <xdr:ext cx="1085850" cy="99441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1D1ACB82-5A50-41EB-A63F-F373F54E8895}"/>
            </a:ext>
          </a:extLst>
        </xdr:cNvPr>
        <xdr:cNvSpPr/>
      </xdr:nvSpPr>
      <xdr:spPr>
        <a:xfrm>
          <a:off x="5549265" y="1211581"/>
          <a:ext cx="1085850" cy="994410"/>
        </a:xfrm>
        <a:prstGeom prst="wedgeRectCallout">
          <a:avLst>
            <a:gd name="adj1" fmla="val 11880"/>
            <a:gd name="adj2" fmla="val 7390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How long to implement the user stories in this sprint</a:t>
          </a:r>
          <a:endParaRPr sz="1100"/>
        </a:p>
      </xdr:txBody>
    </xdr:sp>
    <xdr:clientData fLocksWithSheet="0"/>
  </xdr:oneCellAnchor>
  <xdr:oneCellAnchor>
    <xdr:from>
      <xdr:col>6</xdr:col>
      <xdr:colOff>257175</xdr:colOff>
      <xdr:row>31</xdr:row>
      <xdr:rowOff>0</xdr:rowOff>
    </xdr:from>
    <xdr:ext cx="1076325" cy="8382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CC65734D-8153-4339-9E5E-748D058A0DCD}"/>
            </a:ext>
          </a:extLst>
        </xdr:cNvPr>
        <xdr:cNvSpPr/>
      </xdr:nvSpPr>
      <xdr:spPr>
        <a:xfrm>
          <a:off x="6924675" y="5974080"/>
          <a:ext cx="1076325" cy="838200"/>
        </a:xfrm>
        <a:prstGeom prst="wedgeRectCallout">
          <a:avLst>
            <a:gd name="adj1" fmla="val -51744"/>
            <a:gd name="adj2" fmla="val 81797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When we expect to complete all user stories</a:t>
          </a:r>
          <a:endParaRPr sz="1100"/>
        </a:p>
      </xdr:txBody>
    </xdr:sp>
    <xdr:clientData fLocksWithSheet="0"/>
  </xdr:oneCellAnchor>
  <xdr:twoCellAnchor>
    <xdr:from>
      <xdr:col>1</xdr:col>
      <xdr:colOff>434340</xdr:colOff>
      <xdr:row>21</xdr:row>
      <xdr:rowOff>26670</xdr:rowOff>
    </xdr:from>
    <xdr:to>
      <xdr:col>5</xdr:col>
      <xdr:colOff>441960</xdr:colOff>
      <xdr:row>36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6BE05D-F172-B3B9-C83C-377FB9E4B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wnloads\Team06Report%20(1).xlsx" TargetMode="External"/><Relationship Id="rId1" Type="http://schemas.openxmlformats.org/officeDocument/2006/relationships/externalLinkPath" Target="Team06Repor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am"/>
      <sheetName val="Backlog"/>
      <sheetName val="Burndown README"/>
      <sheetName val="Burndown"/>
      <sheetName val="Sprint1"/>
      <sheetName val="Sprint2"/>
      <sheetName val="Sprint3"/>
      <sheetName val="Sprint4"/>
      <sheetName val="Stories"/>
    </sheetNames>
    <sheetDataSet>
      <sheetData sheetId="0"/>
      <sheetData sheetId="1"/>
      <sheetData sheetId="2">
        <row r="15">
          <cell r="B15">
            <v>42527</v>
          </cell>
          <cell r="C15">
            <v>24</v>
          </cell>
        </row>
        <row r="16">
          <cell r="B16">
            <v>42540</v>
          </cell>
          <cell r="C16">
            <v>18</v>
          </cell>
        </row>
        <row r="17">
          <cell r="B17">
            <v>42554</v>
          </cell>
          <cell r="C17">
            <v>12</v>
          </cell>
        </row>
        <row r="18">
          <cell r="B18">
            <v>42568</v>
          </cell>
          <cell r="C18">
            <v>6</v>
          </cell>
        </row>
        <row r="19">
          <cell r="B19">
            <v>42582</v>
          </cell>
          <cell r="C19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kanigir@stevens.edu" TargetMode="External"/><Relationship Id="rId2" Type="http://schemas.openxmlformats.org/officeDocument/2006/relationships/hyperlink" Target="mailto:praut1@stevems.edu" TargetMode="External"/><Relationship Id="rId1" Type="http://schemas.openxmlformats.org/officeDocument/2006/relationships/hyperlink" Target="mailto:ngupta19@stevens.edu" TargetMode="External"/><Relationship Id="rId4" Type="http://schemas.openxmlformats.org/officeDocument/2006/relationships/hyperlink" Target="mailto:rdivakar@stevens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A378-7940-42C1-8715-B56FDC712F95}">
  <dimension ref="A1:E8"/>
  <sheetViews>
    <sheetView tabSelected="1" workbookViewId="0">
      <selection activeCell="C24" sqref="C24"/>
    </sheetView>
  </sheetViews>
  <sheetFormatPr defaultRowHeight="14.4" x14ac:dyDescent="0.3"/>
  <cols>
    <col min="1" max="1" width="11" customWidth="1"/>
    <col min="2" max="2" width="13.88671875" customWidth="1"/>
    <col min="3" max="3" width="14.33203125" customWidth="1"/>
    <col min="4" max="4" width="25" customWidth="1"/>
    <col min="5" max="5" width="18.109375" customWidth="1"/>
  </cols>
  <sheetData>
    <row r="1" spans="1:5" s="1" customForma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 spans="1:5" x14ac:dyDescent="0.3">
      <c r="A2" s="18" t="s">
        <v>5</v>
      </c>
      <c r="B2" s="18" t="s">
        <v>6</v>
      </c>
      <c r="C2" s="18" t="s">
        <v>7</v>
      </c>
      <c r="D2" s="24" t="s">
        <v>8</v>
      </c>
      <c r="E2" s="18" t="s">
        <v>9</v>
      </c>
    </row>
    <row r="3" spans="1:5" x14ac:dyDescent="0.3">
      <c r="A3" s="18" t="s">
        <v>10</v>
      </c>
      <c r="B3" s="18" t="s">
        <v>11</v>
      </c>
      <c r="C3" s="18" t="s">
        <v>12</v>
      </c>
      <c r="D3" s="24" t="s">
        <v>13</v>
      </c>
      <c r="E3" s="18" t="s">
        <v>14</v>
      </c>
    </row>
    <row r="4" spans="1:5" x14ac:dyDescent="0.3">
      <c r="A4" s="18" t="s">
        <v>15</v>
      </c>
      <c r="B4" s="18" t="s">
        <v>16</v>
      </c>
      <c r="C4" s="18" t="s">
        <v>17</v>
      </c>
      <c r="D4" s="24" t="s">
        <v>18</v>
      </c>
      <c r="E4" s="18" t="s">
        <v>19</v>
      </c>
    </row>
    <row r="5" spans="1:5" x14ac:dyDescent="0.3">
      <c r="A5" s="18" t="s">
        <v>20</v>
      </c>
      <c r="B5" s="18" t="s">
        <v>21</v>
      </c>
      <c r="C5" s="18" t="s">
        <v>22</v>
      </c>
      <c r="D5" s="24" t="s">
        <v>23</v>
      </c>
      <c r="E5" s="18" t="s">
        <v>24</v>
      </c>
    </row>
    <row r="7" spans="1:5" ht="14.4" customHeight="1" x14ac:dyDescent="0.3">
      <c r="C7" s="27" t="s">
        <v>25</v>
      </c>
      <c r="D7" s="27"/>
      <c r="E7" s="27"/>
    </row>
    <row r="8" spans="1:5" x14ac:dyDescent="0.3">
      <c r="C8" s="27"/>
      <c r="D8" s="27"/>
      <c r="E8" s="27"/>
    </row>
  </sheetData>
  <mergeCells count="1">
    <mergeCell ref="C7:E8"/>
  </mergeCells>
  <hyperlinks>
    <hyperlink ref="D2" r:id="rId1" xr:uid="{CA730B86-D94D-4E0D-8A68-203DBE418C4E}"/>
    <hyperlink ref="D3" r:id="rId2" xr:uid="{7F566141-C03C-45B5-81C1-3D5C4DF54D85}"/>
    <hyperlink ref="D5" r:id="rId3" xr:uid="{24C433D9-3F4E-4D3B-A4C0-D3A4A82C4587}"/>
    <hyperlink ref="D4" r:id="rId4" xr:uid="{47052884-4381-4844-99DB-17F1450810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586C-F0C7-4C40-AF47-19A0316BE7E7}">
  <dimension ref="A1:I20"/>
  <sheetViews>
    <sheetView workbookViewId="0">
      <selection activeCell="C18" sqref="C18"/>
    </sheetView>
  </sheetViews>
  <sheetFormatPr defaultRowHeight="14.4" x14ac:dyDescent="0.3"/>
  <cols>
    <col min="2" max="2" width="30.88671875" customWidth="1"/>
    <col min="4" max="4" width="14.109375" customWidth="1"/>
    <col min="6" max="6" width="10.109375" customWidth="1"/>
    <col min="8" max="8" width="10.6640625" customWidth="1"/>
    <col min="9" max="9" width="15.109375" customWidth="1"/>
  </cols>
  <sheetData>
    <row r="1" spans="1:9" s="1" customFormat="1" x14ac:dyDescent="0.3">
      <c r="A1" s="23" t="s">
        <v>26</v>
      </c>
      <c r="B1" s="23" t="s">
        <v>27</v>
      </c>
      <c r="C1" s="23" t="s">
        <v>28</v>
      </c>
      <c r="D1" s="23" t="s">
        <v>29</v>
      </c>
      <c r="E1" s="23" t="s">
        <v>30</v>
      </c>
      <c r="F1" s="23" t="s">
        <v>31</v>
      </c>
      <c r="G1" s="23" t="s">
        <v>32</v>
      </c>
      <c r="H1" s="23" t="s">
        <v>33</v>
      </c>
      <c r="I1" s="23" t="s">
        <v>34</v>
      </c>
    </row>
    <row r="2" spans="1:9" x14ac:dyDescent="0.3">
      <c r="A2" s="18" t="s">
        <v>35</v>
      </c>
      <c r="B2" s="21" t="s">
        <v>36</v>
      </c>
      <c r="C2" s="18" t="s">
        <v>5</v>
      </c>
      <c r="D2" s="18" t="s">
        <v>34</v>
      </c>
      <c r="E2" s="18">
        <v>100</v>
      </c>
      <c r="F2" s="18">
        <v>120</v>
      </c>
      <c r="G2" s="18">
        <v>80</v>
      </c>
      <c r="H2" s="18">
        <v>100</v>
      </c>
      <c r="I2" s="18" t="s">
        <v>37</v>
      </c>
    </row>
    <row r="3" spans="1:9" x14ac:dyDescent="0.3">
      <c r="A3" s="18" t="s">
        <v>38</v>
      </c>
      <c r="B3" s="21" t="s">
        <v>39</v>
      </c>
      <c r="C3" s="18" t="s">
        <v>5</v>
      </c>
      <c r="D3" s="18" t="s">
        <v>34</v>
      </c>
      <c r="E3" s="18">
        <v>70</v>
      </c>
      <c r="F3" s="18">
        <v>180</v>
      </c>
      <c r="G3" s="18">
        <v>32</v>
      </c>
      <c r="H3" s="18">
        <v>90</v>
      </c>
      <c r="I3" s="18" t="s">
        <v>37</v>
      </c>
    </row>
    <row r="4" spans="1:9" x14ac:dyDescent="0.3">
      <c r="A4" s="18" t="s">
        <v>40</v>
      </c>
      <c r="B4" s="22" t="s">
        <v>41</v>
      </c>
      <c r="C4" s="18" t="s">
        <v>10</v>
      </c>
      <c r="D4" s="18" t="s">
        <v>34</v>
      </c>
      <c r="E4" s="18">
        <v>100</v>
      </c>
      <c r="F4" s="18">
        <v>110</v>
      </c>
      <c r="G4" s="18">
        <v>70</v>
      </c>
      <c r="H4" s="18">
        <v>100</v>
      </c>
      <c r="I4" s="18" t="s">
        <v>37</v>
      </c>
    </row>
    <row r="5" spans="1:9" x14ac:dyDescent="0.3">
      <c r="A5" s="18" t="s">
        <v>42</v>
      </c>
      <c r="B5" s="22" t="s">
        <v>43</v>
      </c>
      <c r="C5" s="18" t="s">
        <v>10</v>
      </c>
      <c r="D5" s="18" t="s">
        <v>34</v>
      </c>
      <c r="E5" s="18">
        <v>70</v>
      </c>
      <c r="F5" s="18">
        <v>170</v>
      </c>
      <c r="G5" s="18">
        <v>30</v>
      </c>
      <c r="H5" s="18">
        <v>70</v>
      </c>
      <c r="I5" s="18" t="s">
        <v>37</v>
      </c>
    </row>
    <row r="6" spans="1:9" x14ac:dyDescent="0.3">
      <c r="A6" s="18" t="s">
        <v>44</v>
      </c>
      <c r="B6" s="18" t="s">
        <v>45</v>
      </c>
      <c r="C6" s="18" t="s">
        <v>20</v>
      </c>
      <c r="D6" s="18" t="s">
        <v>34</v>
      </c>
      <c r="E6" s="18">
        <v>100</v>
      </c>
      <c r="F6" s="18">
        <v>120</v>
      </c>
      <c r="G6" s="18">
        <v>33</v>
      </c>
      <c r="H6" s="18">
        <v>70</v>
      </c>
      <c r="I6" s="18" t="s">
        <v>37</v>
      </c>
    </row>
    <row r="7" spans="1:9" x14ac:dyDescent="0.3">
      <c r="A7" s="26" t="s">
        <v>46</v>
      </c>
      <c r="B7" s="26" t="s">
        <v>47</v>
      </c>
      <c r="C7" s="26" t="s">
        <v>20</v>
      </c>
      <c r="D7" s="26" t="s">
        <v>34</v>
      </c>
      <c r="E7" s="26">
        <v>70</v>
      </c>
      <c r="F7" s="26">
        <v>150</v>
      </c>
      <c r="G7" s="26">
        <v>32</v>
      </c>
      <c r="H7" s="26">
        <v>80</v>
      </c>
      <c r="I7" s="26" t="s">
        <v>37</v>
      </c>
    </row>
    <row r="8" spans="1:9" x14ac:dyDescent="0.3">
      <c r="A8" s="25" t="s">
        <v>48</v>
      </c>
      <c r="B8" s="25" t="s">
        <v>49</v>
      </c>
      <c r="C8" s="25" t="s">
        <v>15</v>
      </c>
      <c r="D8" s="25" t="s">
        <v>34</v>
      </c>
      <c r="E8" s="25">
        <v>100</v>
      </c>
      <c r="F8" s="25">
        <v>110</v>
      </c>
      <c r="G8" s="25">
        <v>80</v>
      </c>
      <c r="H8" s="25">
        <v>100</v>
      </c>
      <c r="I8" s="25" t="s">
        <v>37</v>
      </c>
    </row>
    <row r="9" spans="1:9" x14ac:dyDescent="0.3">
      <c r="A9" s="25" t="s">
        <v>50</v>
      </c>
      <c r="B9" s="25" t="s">
        <v>51</v>
      </c>
      <c r="C9" s="25" t="s">
        <v>15</v>
      </c>
      <c r="D9" s="25" t="s">
        <v>34</v>
      </c>
      <c r="E9" s="25">
        <v>70</v>
      </c>
      <c r="F9" s="25">
        <v>150</v>
      </c>
      <c r="G9" s="25">
        <v>33</v>
      </c>
      <c r="H9" s="25">
        <v>80</v>
      </c>
      <c r="I9" s="25" t="s">
        <v>37</v>
      </c>
    </row>
    <row r="13" spans="1:9" x14ac:dyDescent="0.3">
      <c r="B13" s="1" t="s">
        <v>52</v>
      </c>
    </row>
    <row r="15" spans="1:9" x14ac:dyDescent="0.3">
      <c r="B15" s="1" t="s">
        <v>53</v>
      </c>
    </row>
    <row r="16" spans="1:9" x14ac:dyDescent="0.3">
      <c r="B16" t="s">
        <v>54</v>
      </c>
    </row>
    <row r="17" spans="2:2" x14ac:dyDescent="0.3">
      <c r="B17" t="s">
        <v>55</v>
      </c>
    </row>
    <row r="19" spans="2:2" x14ac:dyDescent="0.3">
      <c r="B19" s="1" t="s">
        <v>56</v>
      </c>
    </row>
    <row r="20" spans="2:2" x14ac:dyDescent="0.3">
      <c r="B20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E4BF-1C5B-46DF-867D-197FEED1501F}">
  <dimension ref="A1:E9"/>
  <sheetViews>
    <sheetView workbookViewId="0">
      <selection activeCell="C17" sqref="C17"/>
    </sheetView>
  </sheetViews>
  <sheetFormatPr defaultRowHeight="14.4" x14ac:dyDescent="0.3"/>
  <cols>
    <col min="3" max="3" width="30.5546875" customWidth="1"/>
    <col min="5" max="5" width="13.33203125" customWidth="1"/>
  </cols>
  <sheetData>
    <row r="1" spans="1:5" s="15" customFormat="1" ht="25.95" customHeight="1" x14ac:dyDescent="0.3">
      <c r="A1" s="20" t="s">
        <v>58</v>
      </c>
      <c r="B1" s="20" t="s">
        <v>26</v>
      </c>
      <c r="C1" s="20" t="s">
        <v>27</v>
      </c>
      <c r="D1" s="20" t="s">
        <v>28</v>
      </c>
      <c r="E1" s="20" t="s">
        <v>29</v>
      </c>
    </row>
    <row r="2" spans="1:5" x14ac:dyDescent="0.3">
      <c r="A2" s="18">
        <v>1</v>
      </c>
      <c r="B2" s="18" t="s">
        <v>35</v>
      </c>
      <c r="C2" s="21" t="s">
        <v>36</v>
      </c>
      <c r="D2" s="18" t="s">
        <v>5</v>
      </c>
      <c r="E2" s="18" t="s">
        <v>34</v>
      </c>
    </row>
    <row r="3" spans="1:5" x14ac:dyDescent="0.3">
      <c r="A3" s="18">
        <v>1</v>
      </c>
      <c r="B3" s="18" t="s">
        <v>38</v>
      </c>
      <c r="C3" s="21" t="s">
        <v>39</v>
      </c>
      <c r="D3" s="18" t="s">
        <v>5</v>
      </c>
      <c r="E3" s="18" t="s">
        <v>34</v>
      </c>
    </row>
    <row r="4" spans="1:5" x14ac:dyDescent="0.3">
      <c r="A4" s="18">
        <v>1</v>
      </c>
      <c r="B4" s="18" t="s">
        <v>40</v>
      </c>
      <c r="C4" s="22" t="s">
        <v>41</v>
      </c>
      <c r="D4" s="18" t="s">
        <v>10</v>
      </c>
      <c r="E4" s="18" t="s">
        <v>34</v>
      </c>
    </row>
    <row r="5" spans="1:5" x14ac:dyDescent="0.3">
      <c r="A5" s="18">
        <v>1</v>
      </c>
      <c r="B5" s="18" t="s">
        <v>59</v>
      </c>
      <c r="C5" s="22" t="s">
        <v>43</v>
      </c>
      <c r="D5" s="18" t="s">
        <v>10</v>
      </c>
      <c r="E5" s="18" t="s">
        <v>34</v>
      </c>
    </row>
    <row r="6" spans="1:5" x14ac:dyDescent="0.3">
      <c r="A6" s="18">
        <v>1</v>
      </c>
      <c r="B6" s="18" t="s">
        <v>44</v>
      </c>
      <c r="C6" s="18" t="s">
        <v>45</v>
      </c>
      <c r="D6" s="18" t="s">
        <v>20</v>
      </c>
      <c r="E6" s="18" t="s">
        <v>34</v>
      </c>
    </row>
    <row r="7" spans="1:5" x14ac:dyDescent="0.3">
      <c r="A7" s="26">
        <v>1</v>
      </c>
      <c r="B7" s="26" t="s">
        <v>46</v>
      </c>
      <c r="C7" s="26" t="s">
        <v>47</v>
      </c>
      <c r="D7" s="26" t="s">
        <v>20</v>
      </c>
      <c r="E7" s="26" t="s">
        <v>34</v>
      </c>
    </row>
    <row r="8" spans="1:5" x14ac:dyDescent="0.3">
      <c r="A8" s="25">
        <v>1</v>
      </c>
      <c r="B8" s="25" t="s">
        <v>60</v>
      </c>
      <c r="C8" s="25" t="s">
        <v>49</v>
      </c>
      <c r="D8" s="25" t="s">
        <v>15</v>
      </c>
      <c r="E8" s="25" t="s">
        <v>34</v>
      </c>
    </row>
    <row r="9" spans="1:5" x14ac:dyDescent="0.3">
      <c r="A9" s="25">
        <v>1</v>
      </c>
      <c r="B9" s="25" t="s">
        <v>61</v>
      </c>
      <c r="C9" s="25" t="s">
        <v>51</v>
      </c>
      <c r="D9" s="25" t="s">
        <v>15</v>
      </c>
      <c r="E9" s="25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8A07-5D7E-432D-BA87-C8727D161DC6}">
  <dimension ref="A1:F3"/>
  <sheetViews>
    <sheetView workbookViewId="0">
      <selection activeCell="E6" sqref="E6"/>
    </sheetView>
  </sheetViews>
  <sheetFormatPr defaultRowHeight="14.4" x14ac:dyDescent="0.3"/>
  <cols>
    <col min="2" max="2" width="14.88671875" customWidth="1"/>
  </cols>
  <sheetData>
    <row r="1" spans="1:6" s="1" customFormat="1" ht="28.8" x14ac:dyDescent="0.3">
      <c r="A1" s="16" t="s">
        <v>62</v>
      </c>
      <c r="B1" s="16" t="s">
        <v>63</v>
      </c>
      <c r="C1" s="16" t="s">
        <v>64</v>
      </c>
      <c r="D1" s="16" t="s">
        <v>65</v>
      </c>
      <c r="E1" s="16" t="s">
        <v>66</v>
      </c>
      <c r="F1" s="16" t="s">
        <v>67</v>
      </c>
    </row>
    <row r="2" spans="1:6" x14ac:dyDescent="0.3">
      <c r="A2" s="17">
        <v>45187</v>
      </c>
      <c r="B2" s="18">
        <v>32</v>
      </c>
      <c r="C2" s="18"/>
      <c r="D2" s="18">
        <v>0</v>
      </c>
      <c r="E2" s="18"/>
      <c r="F2" s="18"/>
    </row>
    <row r="3" spans="1:6" x14ac:dyDescent="0.3">
      <c r="A3" s="19">
        <v>45200</v>
      </c>
      <c r="B3" s="18">
        <v>24</v>
      </c>
      <c r="C3" s="18">
        <v>8</v>
      </c>
      <c r="D3" s="18">
        <v>230</v>
      </c>
      <c r="E3" s="18">
        <v>32</v>
      </c>
      <c r="F3" s="18">
        <v>115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2891-CC6A-4101-9A74-B0F0B567BDC8}">
  <dimension ref="A1:K41"/>
  <sheetViews>
    <sheetView workbookViewId="0">
      <selection activeCell="I21" sqref="I21"/>
    </sheetView>
  </sheetViews>
  <sheetFormatPr defaultRowHeight="14.4" x14ac:dyDescent="0.3"/>
  <cols>
    <col min="1" max="1" width="14" customWidth="1"/>
    <col min="2" max="2" width="17.88671875" customWidth="1"/>
    <col min="3" max="3" width="16.6640625" customWidth="1"/>
    <col min="4" max="4" width="17.6640625" customWidth="1"/>
    <col min="5" max="5" width="14.33203125" customWidth="1"/>
    <col min="6" max="6" width="16.44140625" customWidth="1"/>
    <col min="7" max="7" width="19" customWidth="1"/>
  </cols>
  <sheetData>
    <row r="1" spans="1:11" x14ac:dyDescent="0.3">
      <c r="A1" s="2" t="s">
        <v>68</v>
      </c>
      <c r="F1" s="3"/>
    </row>
    <row r="2" spans="1:11" x14ac:dyDescent="0.3">
      <c r="A2" s="2" t="s">
        <v>69</v>
      </c>
      <c r="F2" s="3"/>
    </row>
    <row r="3" spans="1:11" x14ac:dyDescent="0.3">
      <c r="A3" s="2" t="s">
        <v>70</v>
      </c>
      <c r="F3" s="3"/>
    </row>
    <row r="4" spans="1:11" x14ac:dyDescent="0.3">
      <c r="A4" s="2"/>
      <c r="F4" s="3"/>
    </row>
    <row r="5" spans="1:11" x14ac:dyDescent="0.3">
      <c r="A5" s="2" t="s">
        <v>71</v>
      </c>
      <c r="F5" s="3"/>
    </row>
    <row r="6" spans="1:11" x14ac:dyDescent="0.3">
      <c r="A6" s="2" t="s">
        <v>72</v>
      </c>
      <c r="F6" s="3"/>
    </row>
    <row r="7" spans="1:11" x14ac:dyDescent="0.3">
      <c r="A7" s="2"/>
      <c r="F7" s="3"/>
    </row>
    <row r="8" spans="1:11" x14ac:dyDescent="0.3">
      <c r="A8" s="2" t="s">
        <v>73</v>
      </c>
      <c r="F8" s="3"/>
    </row>
    <row r="9" spans="1:11" x14ac:dyDescent="0.3">
      <c r="A9" s="2"/>
      <c r="F9" s="3"/>
    </row>
    <row r="10" spans="1:11" x14ac:dyDescent="0.3">
      <c r="A10" s="2"/>
      <c r="F10" s="3"/>
    </row>
    <row r="11" spans="1:11" x14ac:dyDescent="0.3">
      <c r="A11" s="2"/>
      <c r="F11" s="3"/>
    </row>
    <row r="12" spans="1:11" x14ac:dyDescent="0.3">
      <c r="A12" s="2"/>
      <c r="F12" s="3"/>
    </row>
    <row r="13" spans="1:11" x14ac:dyDescent="0.3">
      <c r="A13" s="2"/>
      <c r="F13" s="3"/>
    </row>
    <row r="14" spans="1:11" ht="38.4" customHeight="1" x14ac:dyDescent="0.3">
      <c r="A14" s="9" t="s">
        <v>58</v>
      </c>
      <c r="B14" s="10" t="s">
        <v>62</v>
      </c>
      <c r="C14" s="14" t="s">
        <v>63</v>
      </c>
      <c r="D14" s="11" t="s">
        <v>64</v>
      </c>
      <c r="E14" s="12" t="s">
        <v>74</v>
      </c>
      <c r="F14" s="12" t="s">
        <v>66</v>
      </c>
      <c r="G14" s="13" t="s">
        <v>67</v>
      </c>
      <c r="H14" s="4"/>
      <c r="I14" s="4"/>
      <c r="J14" s="4"/>
      <c r="K14" s="4"/>
    </row>
    <row r="15" spans="1:11" x14ac:dyDescent="0.3">
      <c r="A15" s="5" t="s">
        <v>75</v>
      </c>
      <c r="B15" s="6">
        <v>45187</v>
      </c>
      <c r="C15" s="7">
        <v>32</v>
      </c>
      <c r="E15" s="7">
        <v>0</v>
      </c>
      <c r="F15" s="7"/>
      <c r="G15" s="3"/>
    </row>
    <row r="16" spans="1:11" x14ac:dyDescent="0.3">
      <c r="A16" s="5" t="s">
        <v>76</v>
      </c>
      <c r="B16" s="6">
        <v>45201</v>
      </c>
      <c r="C16" s="7">
        <v>24</v>
      </c>
      <c r="D16" s="5">
        <f t="shared" ref="D16:D19" si="0">C15-C16</f>
        <v>8</v>
      </c>
      <c r="E16" s="7">
        <v>230</v>
      </c>
      <c r="F16" s="7">
        <v>32</v>
      </c>
      <c r="G16" s="3">
        <v>115</v>
      </c>
    </row>
    <row r="17" spans="1:7" x14ac:dyDescent="0.3">
      <c r="A17" s="2" t="s">
        <v>77</v>
      </c>
      <c r="B17" s="6">
        <v>45215</v>
      </c>
      <c r="C17" s="7"/>
      <c r="D17" s="5">
        <f t="shared" si="0"/>
        <v>24</v>
      </c>
      <c r="E17" s="7"/>
      <c r="F17" s="8"/>
      <c r="G17" s="3"/>
    </row>
    <row r="18" spans="1:7" x14ac:dyDescent="0.3">
      <c r="A18" s="2" t="s">
        <v>78</v>
      </c>
      <c r="B18" s="6">
        <v>45229</v>
      </c>
      <c r="C18" s="7"/>
      <c r="D18" s="5"/>
      <c r="E18" s="7"/>
      <c r="F18" s="8"/>
      <c r="G18" s="3"/>
    </row>
    <row r="19" spans="1:7" x14ac:dyDescent="0.3">
      <c r="A19" s="2" t="s">
        <v>79</v>
      </c>
      <c r="B19" s="6">
        <v>45243</v>
      </c>
      <c r="C19" s="7"/>
      <c r="D19" s="5"/>
      <c r="E19" s="7"/>
      <c r="F19" s="8"/>
      <c r="G19" s="3"/>
    </row>
    <row r="20" spans="1:7" x14ac:dyDescent="0.3">
      <c r="A20" s="2"/>
      <c r="F20" s="3"/>
    </row>
    <row r="21" spans="1:7" x14ac:dyDescent="0.3">
      <c r="A21" s="2"/>
      <c r="F21" s="3"/>
    </row>
    <row r="22" spans="1:7" x14ac:dyDescent="0.3">
      <c r="A22" s="2"/>
      <c r="F22" s="3"/>
    </row>
    <row r="23" spans="1:7" x14ac:dyDescent="0.3">
      <c r="A23" s="2"/>
      <c r="F23" s="3"/>
    </row>
    <row r="24" spans="1:7" x14ac:dyDescent="0.3">
      <c r="A24" s="2"/>
      <c r="F24" s="3"/>
    </row>
    <row r="25" spans="1:7" x14ac:dyDescent="0.3">
      <c r="A25" s="2"/>
      <c r="F25" s="3"/>
    </row>
    <row r="26" spans="1:7" x14ac:dyDescent="0.3">
      <c r="A26" s="2"/>
      <c r="F26" s="3"/>
    </row>
    <row r="27" spans="1:7" x14ac:dyDescent="0.3">
      <c r="A27" s="2"/>
      <c r="F27" s="3"/>
    </row>
    <row r="28" spans="1:7" x14ac:dyDescent="0.3">
      <c r="A28" s="2"/>
      <c r="F28" s="3"/>
    </row>
    <row r="29" spans="1:7" x14ac:dyDescent="0.3">
      <c r="A29" s="2"/>
      <c r="F29" s="3"/>
    </row>
    <row r="30" spans="1:7" x14ac:dyDescent="0.3">
      <c r="A30" s="2"/>
      <c r="F30" s="3"/>
    </row>
    <row r="31" spans="1:7" x14ac:dyDescent="0.3">
      <c r="A31" s="2"/>
      <c r="F31" s="3"/>
    </row>
    <row r="32" spans="1:7" x14ac:dyDescent="0.3">
      <c r="A32" s="2"/>
      <c r="F32" s="3"/>
    </row>
    <row r="33" spans="1:6" x14ac:dyDescent="0.3">
      <c r="A33" s="2"/>
      <c r="F33" s="3"/>
    </row>
    <row r="34" spans="1:6" x14ac:dyDescent="0.3">
      <c r="A34" s="2"/>
      <c r="F34" s="3"/>
    </row>
    <row r="35" spans="1:6" x14ac:dyDescent="0.3">
      <c r="A35" s="2"/>
      <c r="F35" s="3"/>
    </row>
    <row r="36" spans="1:6" x14ac:dyDescent="0.3">
      <c r="A36" s="2"/>
      <c r="F36" s="3"/>
    </row>
    <row r="37" spans="1:6" x14ac:dyDescent="0.3">
      <c r="A37" s="2"/>
      <c r="F37" s="3"/>
    </row>
    <row r="38" spans="1:6" x14ac:dyDescent="0.3">
      <c r="A38" s="2"/>
      <c r="F38" s="3"/>
    </row>
    <row r="39" spans="1:6" x14ac:dyDescent="0.3">
      <c r="A39" s="2"/>
      <c r="F39" s="3"/>
    </row>
    <row r="40" spans="1:6" x14ac:dyDescent="0.3">
      <c r="A40" s="2"/>
      <c r="F40" s="3"/>
    </row>
    <row r="41" spans="1:6" x14ac:dyDescent="0.3">
      <c r="A41" s="2"/>
      <c r="F4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</vt:lpstr>
      <vt:lpstr>Sprint_01</vt:lpstr>
      <vt:lpstr>Backlog</vt:lpstr>
      <vt:lpstr>Burndown</vt:lpstr>
      <vt:lpstr>Burndown_readme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Nancy Gupta</dc:creator>
  <cp:keywords/>
  <dc:description/>
  <cp:lastModifiedBy>Nancy Gupta</cp:lastModifiedBy>
  <cp:revision/>
  <dcterms:created xsi:type="dcterms:W3CDTF">2023-09-24T22:26:59Z</dcterms:created>
  <dcterms:modified xsi:type="dcterms:W3CDTF">2023-09-25T22:45:43Z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2023-09-25T18:29:28Z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71291ee3-1817-4f7c-92f7-61c51c80a51e</vt:lpwstr>
  </property>
  <property fmtid="{D5CDD505-2E9C-101B-9397-08002B2CF9AE}" pid="8" name="MSIP_Label_a73fd474-4f3c-44ed-88fb-5cc4bd2471bf_ContentBits">
    <vt:lpwstr>0</vt:lpwstr>
  </property>
</Properties>
</file>