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Semester_2\CS_555_Agile Methods for Software Development\Assignment_4_sprint1_end\"/>
    </mc:Choice>
  </mc:AlternateContent>
  <xr:revisionPtr revIDLastSave="0" documentId="13_ncr:1_{FBBB9328-D669-4852-9CF6-3C125A0DA7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" sheetId="1" r:id="rId1"/>
    <sheet name="Sprint_01" sheetId="2" r:id="rId2"/>
    <sheet name="Sprint_02" sheetId="3" r:id="rId3"/>
    <sheet name="Backlog" sheetId="4" r:id="rId4"/>
    <sheet name="Burndown" sheetId="5" r:id="rId5"/>
    <sheet name="Burndown_readme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6" l="1"/>
</calcChain>
</file>

<file path=xl/sharedStrings.xml><?xml version="1.0" encoding="utf-8"?>
<sst xmlns="http://schemas.openxmlformats.org/spreadsheetml/2006/main" count="265" uniqueCount="124">
  <si>
    <t>Initials</t>
  </si>
  <si>
    <t>First_Name</t>
  </si>
  <si>
    <t>Last_Name</t>
  </si>
  <si>
    <t>Email_Id</t>
  </si>
  <si>
    <t>Github_Username</t>
  </si>
  <si>
    <t>ng</t>
  </si>
  <si>
    <t>Nancy</t>
  </si>
  <si>
    <t>Gupta</t>
  </si>
  <si>
    <t>ngupta19@stevens.edu</t>
  </si>
  <si>
    <t>NancyGuptaEr</t>
  </si>
  <si>
    <t>pr</t>
  </si>
  <si>
    <t>Poorvi</t>
  </si>
  <si>
    <t>Raut</t>
  </si>
  <si>
    <t>praut1@stevems.edu</t>
  </si>
  <si>
    <t>praut14</t>
  </si>
  <si>
    <t>rd</t>
  </si>
  <si>
    <t>Riya</t>
  </si>
  <si>
    <t>Divakaran</t>
  </si>
  <si>
    <t>rdivakar@stevens.edu</t>
  </si>
  <si>
    <t>rdivakar31</t>
  </si>
  <si>
    <t>pk</t>
  </si>
  <si>
    <t>Pramod Kumar</t>
  </si>
  <si>
    <t>Kanigiri</t>
  </si>
  <si>
    <t>pkanigir@stevens.edu</t>
  </si>
  <si>
    <t>pramod1109</t>
  </si>
  <si>
    <t>GithubRepository - CS555_Agile_Team04_Fall2023</t>
  </si>
  <si>
    <t>Story ID</t>
  </si>
  <si>
    <t>Story Name</t>
  </si>
  <si>
    <t>Owner</t>
  </si>
  <si>
    <t>Status</t>
  </si>
  <si>
    <t>Est Size</t>
  </si>
  <si>
    <t>Est Time</t>
  </si>
  <si>
    <t>Act Size</t>
  </si>
  <si>
    <t>Act Time</t>
  </si>
  <si>
    <t>Completed</t>
  </si>
  <si>
    <t>US01</t>
  </si>
  <si>
    <t>DivorceDate before current date</t>
  </si>
  <si>
    <t>YES</t>
  </si>
  <si>
    <t>US02</t>
  </si>
  <si>
    <t>Birth before marriage</t>
  </si>
  <si>
    <t>US03</t>
  </si>
  <si>
    <t>Birth before death of parents</t>
  </si>
  <si>
    <t>Us04</t>
  </si>
  <si>
    <t>List upcoming birthdays</t>
  </si>
  <si>
    <t>US05</t>
  </si>
  <si>
    <t>Unique families by spouses</t>
  </si>
  <si>
    <t>US06</t>
  </si>
  <si>
    <t>Unique first names in families</t>
  </si>
  <si>
    <t>Us07</t>
  </si>
  <si>
    <t>Check for Divorce and Remarriage</t>
  </si>
  <si>
    <t>Us08</t>
  </si>
  <si>
    <t>Check for Death and Remarriage</t>
  </si>
  <si>
    <t>Review Results</t>
  </si>
  <si>
    <t>Working as a team</t>
  </si>
  <si>
    <t>Avoid:</t>
  </si>
  <si>
    <t>Don't wait till the last moment</t>
  </si>
  <si>
    <t>US09</t>
  </si>
  <si>
    <t>Less than 150 years old</t>
  </si>
  <si>
    <t>US10</t>
  </si>
  <si>
    <t>Birth before death</t>
  </si>
  <si>
    <t>US11</t>
  </si>
  <si>
    <t>Number of divorces in the family</t>
  </si>
  <si>
    <t>US12</t>
  </si>
  <si>
    <t>Unique last names in the family</t>
  </si>
  <si>
    <t>US13</t>
  </si>
  <si>
    <t>Detect multiple births on same day</t>
  </si>
  <si>
    <t>US14</t>
  </si>
  <si>
    <t>Age difference between spouses</t>
  </si>
  <si>
    <t>US15</t>
  </si>
  <si>
    <t>list individuals with multiple marriages</t>
  </si>
  <si>
    <t>US16</t>
  </si>
  <si>
    <t>identify orphans.</t>
  </si>
  <si>
    <t>Sprint_02 Review Results</t>
  </si>
  <si>
    <t>Working together as a team</t>
  </si>
  <si>
    <t>Team keeping up the pace</t>
  </si>
  <si>
    <t>Prioritised which stories to implement first</t>
  </si>
  <si>
    <t>Don't delay urgent deliverables</t>
  </si>
  <si>
    <t>Sprint</t>
  </si>
  <si>
    <t>US04</t>
  </si>
  <si>
    <t>US07</t>
  </si>
  <si>
    <t>US08</t>
  </si>
  <si>
    <t>Us15</t>
  </si>
  <si>
    <t>Us16</t>
  </si>
  <si>
    <t>US17</t>
  </si>
  <si>
    <t>List living married</t>
  </si>
  <si>
    <t>Pending</t>
  </si>
  <si>
    <t>US18</t>
  </si>
  <si>
    <t>Siblings spacing</t>
  </si>
  <si>
    <t>US19</t>
  </si>
  <si>
    <t>working individuals</t>
  </si>
  <si>
    <t>US20</t>
  </si>
  <si>
    <t>list of dependents in family</t>
  </si>
  <si>
    <t>US21</t>
  </si>
  <si>
    <t>US22</t>
  </si>
  <si>
    <t>US23</t>
  </si>
  <si>
    <t>List Siblings with Large Age Differences</t>
  </si>
  <si>
    <t>US24</t>
  </si>
  <si>
    <t>List Multiple Marriages of Individuals</t>
  </si>
  <si>
    <t>Date</t>
  </si>
  <si>
    <t>Remaining Stories</t>
  </si>
  <si>
    <t>Story Velocity</t>
  </si>
  <si>
    <t>Lines Of Code</t>
  </si>
  <si>
    <t>Min</t>
  </si>
  <si>
    <t>Code Velocity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</si>
  <si>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</si>
  <si>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</si>
  <si>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</si>
  <si>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</si>
  <si>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</si>
  <si>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</si>
  <si>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LOC</t>
  </si>
  <si>
    <t>Start</t>
  </si>
  <si>
    <t>Sprint 1</t>
  </si>
  <si>
    <t>Sprint 2</t>
  </si>
  <si>
    <t>Sprint 3</t>
  </si>
  <si>
    <t>Sprint 4</t>
  </si>
  <si>
    <t>Decided which user stories to do for Sprint_2</t>
  </si>
  <si>
    <t>Tested using various methods</t>
  </si>
  <si>
    <t>Completed Sprint_1 successfully</t>
  </si>
  <si>
    <t>Updated Burndown Chart</t>
  </si>
  <si>
    <t>Prioritise userstories as per customer requirements</t>
  </si>
  <si>
    <t>User stories for Sprint_2 decided</t>
  </si>
  <si>
    <t>List Adopted Children</t>
  </si>
  <si>
    <t>Calculate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</si>
</sst>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9">
    <font>
      <sz val="11"/>
      <name val="Calibri"/>
      <scheme val="minor"/>
    </font>
    <font>
      <b/>
      <sz val="11"/>
      <name val="Calibri"/>
    </font>
    <font>
      <sz val="11"/>
      <name val="Calibri"/>
    </font>
    <font>
      <u/>
      <sz val="11"/>
      <name val="Calibri"/>
    </font>
    <font>
      <b/>
      <sz val="12"/>
      <name val="Calibri"/>
    </font>
    <font>
      <sz val="10"/>
      <name val="Calibri"/>
    </font>
    <font>
      <sz val="10"/>
      <name val="Verdana"/>
    </font>
    <font>
      <b/>
      <sz val="10"/>
      <name val="Verdana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2" fillId="0" borderId="0" xfId="0" applyFont="1"/>
    <xf numFmtId="0" fontId="4" fillId="0" borderId="1" xfId="0" applyFont="1" applyBorder="1"/>
    <xf numFmtId="0" fontId="4" fillId="0" borderId="0" xfId="0" applyFont="1"/>
    <xf numFmtId="0" fontId="2" fillId="0" borderId="2" xfId="0" applyFont="1" applyBorder="1"/>
    <xf numFmtId="0" fontId="1" fillId="0" borderId="1" xfId="0" applyFont="1" applyBorder="1" applyAlignment="1">
      <alignment horizontal="center" wrapText="1"/>
    </xf>
    <xf numFmtId="17" fontId="2" fillId="0" borderId="1" xfId="0" applyNumberFormat="1" applyFont="1" applyBorder="1"/>
    <xf numFmtId="16" fontId="2" fillId="0" borderId="1" xfId="0" applyNumberFormat="1" applyFont="1" applyBorder="1"/>
    <xf numFmtId="164" fontId="6" fillId="0" borderId="0" xfId="0" applyNumberFormat="1" applyFont="1"/>
    <xf numFmtId="165" fontId="6" fillId="0" borderId="0" xfId="0" applyNumberFormat="1" applyFont="1"/>
    <xf numFmtId="0" fontId="7" fillId="0" borderId="0" xfId="0" applyFont="1"/>
    <xf numFmtId="0" fontId="8" fillId="0" borderId="1" xfId="0" applyFont="1" applyBorder="1"/>
    <xf numFmtId="0" fontId="8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8" fillId="0" borderId="6" xfId="0" applyFont="1" applyBorder="1"/>
    <xf numFmtId="0" fontId="7" fillId="0" borderId="7" xfId="0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0" fontId="7" fillId="0" borderId="7" xfId="0" applyFont="1" applyBorder="1" applyAlignment="1">
      <alignment horizontal="right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0" fontId="5" fillId="0" borderId="7" xfId="0" applyFont="1" applyBorder="1"/>
    <xf numFmtId="14" fontId="6" fillId="0" borderId="7" xfId="0" applyNumberFormat="1" applyFont="1" applyBorder="1"/>
    <xf numFmtId="0" fontId="6" fillId="2" borderId="7" xfId="0" applyFont="1" applyFill="1" applyBorder="1"/>
    <xf numFmtId="0" fontId="0" fillId="0" borderId="7" xfId="0" applyBorder="1"/>
    <xf numFmtId="165" fontId="6" fillId="0" borderId="7" xfId="0" applyNumberFormat="1" applyFont="1" applyBorder="1"/>
    <xf numFmtId="164" fontId="6" fillId="0" borderId="7" xfId="0" applyNumberFormat="1" applyFont="1" applyBorder="1"/>
    <xf numFmtId="165" fontId="6" fillId="2" borderId="7" xfId="0" applyNumberFormat="1" applyFont="1" applyFill="1" applyBorder="1"/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Remaining Stories</c:v>
          </c:tx>
          <c:spPr>
            <a:ln w="28575"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Burndown!$A$2:$A$3</c:f>
              <c:numCache>
                <c:formatCode>d\-mmm</c:formatCode>
                <c:ptCount val="2"/>
                <c:pt idx="0" formatCode="mmm\-yy">
                  <c:v>45187</c:v>
                </c:pt>
                <c:pt idx="1">
                  <c:v>45201</c:v>
                </c:pt>
              </c:numCache>
            </c:numRef>
          </c:cat>
          <c:val>
            <c:numRef>
              <c:f>Burndown!$B$2:$B$3</c:f>
              <c:numCache>
                <c:formatCode>General</c:formatCode>
                <c:ptCount val="2"/>
                <c:pt idx="0">
                  <c:v>32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1-4B1C-866D-C7886D522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029713"/>
        <c:axId val="628465842"/>
      </c:lineChart>
      <c:dateAx>
        <c:axId val="755029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mmm\-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8465842"/>
        <c:crosses val="autoZero"/>
        <c:auto val="1"/>
        <c:lblOffset val="100"/>
        <c:baseTimeUnit val="days"/>
      </c:dateAx>
      <c:valAx>
        <c:axId val="628465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Remaining Stories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502971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Burndown_readme!$B$15:$B$19</c:f>
              <c:numCache>
                <c:formatCode>m/d/yyyy</c:formatCode>
                <c:ptCount val="5"/>
                <c:pt idx="0">
                  <c:v>45187</c:v>
                </c:pt>
                <c:pt idx="1">
                  <c:v>45201</c:v>
                </c:pt>
                <c:pt idx="2">
                  <c:v>45215</c:v>
                </c:pt>
                <c:pt idx="3">
                  <c:v>45229</c:v>
                </c:pt>
                <c:pt idx="4">
                  <c:v>45243</c:v>
                </c:pt>
              </c:numCache>
            </c:numRef>
          </c:cat>
          <c:val>
            <c:numRef>
              <c:f>Burndown_readme!$C$15:$C$19</c:f>
              <c:numCache>
                <c:formatCode>General</c:formatCode>
                <c:ptCount val="5"/>
                <c:pt idx="0">
                  <c:v>32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3-4995-9B8D-5D37B2A8E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744052"/>
        <c:axId val="1947587115"/>
      </c:lineChart>
      <c:dateAx>
        <c:axId val="312744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7587115"/>
        <c:crosses val="autoZero"/>
        <c:auto val="1"/>
        <c:lblOffset val="100"/>
        <c:baseTimeUnit val="days"/>
      </c:dateAx>
      <c:valAx>
        <c:axId val="1947587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274405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114300</xdr:colOff>
      <xdr:row>5</xdr:row>
      <xdr:rowOff>38100</xdr:rowOff>
    </xdr:from>
    <xdr:ext cx="4371975" cy="2714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8</xdr:row>
      <xdr:rowOff>41910</xdr:rowOff>
    </xdr:from>
    <xdr:ext cx="1114425" cy="971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188720" y="1443990"/>
          <a:ext cx="1114425" cy="971550"/>
        </a:xfrm>
        <a:prstGeom prst="wedgeRectCallout">
          <a:avLst>
            <a:gd name="adj1" fmla="val 63937"/>
            <a:gd name="adj2" fmla="val 85744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= # team members * 4 sprints *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 stories per sprint</a:t>
          </a:r>
          <a:endParaRPr sz="1100"/>
        </a:p>
      </xdr:txBody>
    </xdr:sp>
    <xdr:clientData fLocksWithSheet="0"/>
  </xdr:oneCellAnchor>
  <xdr:oneCellAnchor>
    <xdr:from>
      <xdr:col>6</xdr:col>
      <xdr:colOff>104775</xdr:colOff>
      <xdr:row>8</xdr:row>
      <xdr:rowOff>57150</xdr:rowOff>
    </xdr:from>
    <xdr:ext cx="1104900" cy="8763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772275" y="1524000"/>
          <a:ext cx="1104900" cy="876300"/>
        </a:xfrm>
        <a:prstGeom prst="wedgeRectCallout">
          <a:avLst>
            <a:gd name="adj1" fmla="val -8539"/>
            <a:gd name="adj2" fmla="val 66736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lines of code per hour is calcuated by Excel</a:t>
          </a:r>
          <a:endParaRPr sz="1100"/>
        </a:p>
      </xdr:txBody>
    </xdr:sp>
    <xdr:clientData fLocksWithSheet="0"/>
  </xdr:oneCellAnchor>
  <xdr:oneCellAnchor>
    <xdr:from>
      <xdr:col>3</xdr:col>
      <xdr:colOff>228600</xdr:colOff>
      <xdr:row>7</xdr:row>
      <xdr:rowOff>22860</xdr:rowOff>
    </xdr:from>
    <xdr:ext cx="885825" cy="10668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3558540" y="1249680"/>
          <a:ext cx="885825" cy="1066800"/>
        </a:xfrm>
        <a:prstGeom prst="wedgeRectCallout">
          <a:avLst>
            <a:gd name="adj1" fmla="val 18748"/>
            <a:gd name="adj2" fmla="val 58438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Velocity of completing user stories (calculated)</a:t>
          </a:r>
          <a:endParaRPr sz="1100"/>
        </a:p>
      </xdr:txBody>
    </xdr:sp>
    <xdr:clientData fLocksWithSheet="0"/>
  </xdr:oneCellAnchor>
  <xdr:oneCellAnchor>
    <xdr:from>
      <xdr:col>4</xdr:col>
      <xdr:colOff>270510</xdr:colOff>
      <xdr:row>9</xdr:row>
      <xdr:rowOff>127635</xdr:rowOff>
    </xdr:from>
    <xdr:ext cx="476250" cy="6477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4812030" y="1704975"/>
          <a:ext cx="476250" cy="647700"/>
        </a:xfrm>
        <a:prstGeom prst="wedgeRectCallout">
          <a:avLst>
            <a:gd name="adj1" fmla="val -19786"/>
            <a:gd name="adj2" fmla="val 63376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Total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LOC</a:t>
          </a:r>
          <a:endParaRPr sz="1400"/>
        </a:p>
      </xdr:txBody>
    </xdr:sp>
    <xdr:clientData fLocksWithSheet="0"/>
  </xdr:oneCellAnchor>
  <xdr:oneCellAnchor>
    <xdr:from>
      <xdr:col>5</xdr:col>
      <xdr:colOff>9525</xdr:colOff>
      <xdr:row>6</xdr:row>
      <xdr:rowOff>114300</xdr:rowOff>
    </xdr:from>
    <xdr:ext cx="1085850" cy="9906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5549265" y="1211581"/>
          <a:ext cx="1085850" cy="994410"/>
        </a:xfrm>
        <a:prstGeom prst="wedgeRectCallout">
          <a:avLst>
            <a:gd name="adj1" fmla="val 11880"/>
            <a:gd name="adj2" fmla="val 7390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How long to implement the user stories in this sprint</a:t>
          </a:r>
          <a:endParaRPr sz="1100"/>
        </a:p>
      </xdr:txBody>
    </xdr:sp>
    <xdr:clientData fLocksWithSheet="0"/>
  </xdr:oneCellAnchor>
  <xdr:oneCellAnchor>
    <xdr:from>
      <xdr:col>5</xdr:col>
      <xdr:colOff>531495</xdr:colOff>
      <xdr:row>23</xdr:row>
      <xdr:rowOff>99060</xdr:rowOff>
    </xdr:from>
    <xdr:ext cx="1076325" cy="8382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6055995" y="4434840"/>
          <a:ext cx="1076325" cy="838200"/>
        </a:xfrm>
        <a:prstGeom prst="wedgeRectCallout">
          <a:avLst>
            <a:gd name="adj1" fmla="val -51744"/>
            <a:gd name="adj2" fmla="val 81797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When we expect to complete all user stories</a:t>
          </a:r>
          <a:endParaRPr sz="1100"/>
        </a:p>
      </xdr:txBody>
    </xdr:sp>
    <xdr:clientData fLocksWithSheet="0"/>
  </xdr:oneCellAnchor>
  <xdr:oneCellAnchor>
    <xdr:from>
      <xdr:col>1</xdr:col>
      <xdr:colOff>428625</xdr:colOff>
      <xdr:row>21</xdr:row>
      <xdr:rowOff>19050</xdr:rowOff>
    </xdr:from>
    <xdr:ext cx="4438650" cy="27146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divakar@stevens.edu" TargetMode="External"/><Relationship Id="rId2" Type="http://schemas.openxmlformats.org/officeDocument/2006/relationships/hyperlink" Target="mailto:praut1@stevems.edu" TargetMode="External"/><Relationship Id="rId1" Type="http://schemas.openxmlformats.org/officeDocument/2006/relationships/hyperlink" Target="mailto:ngupta19@stevens.edu" TargetMode="External"/><Relationship Id="rId4" Type="http://schemas.openxmlformats.org/officeDocument/2006/relationships/hyperlink" Target="mailto:pkanigir@stevens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/>
  </sheetViews>
  <sheetFormatPr defaultColWidth="14.44140625" defaultRowHeight="15" customHeight="1"/>
  <cols>
    <col min="1" max="1" width="11" customWidth="1"/>
    <col min="2" max="2" width="13.88671875" customWidth="1"/>
    <col min="3" max="3" width="14.33203125" customWidth="1"/>
    <col min="4" max="4" width="25" customWidth="1"/>
    <col min="5" max="5" width="18.109375" customWidth="1"/>
    <col min="6" max="11" width="8.6640625" customWidth="1"/>
  </cols>
  <sheetData>
    <row r="1" spans="1:1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</row>
    <row r="2" spans="1:11" ht="14.25" customHeight="1">
      <c r="A2" s="3" t="s">
        <v>5</v>
      </c>
      <c r="B2" s="3" t="s">
        <v>6</v>
      </c>
      <c r="C2" s="3" t="s">
        <v>7</v>
      </c>
      <c r="D2" s="4" t="s">
        <v>8</v>
      </c>
      <c r="E2" s="3" t="s">
        <v>9</v>
      </c>
    </row>
    <row r="3" spans="1:11" ht="14.25" customHeight="1">
      <c r="A3" s="3" t="s">
        <v>10</v>
      </c>
      <c r="B3" s="3" t="s">
        <v>11</v>
      </c>
      <c r="C3" s="3" t="s">
        <v>12</v>
      </c>
      <c r="D3" s="4" t="s">
        <v>13</v>
      </c>
      <c r="E3" s="3" t="s">
        <v>14</v>
      </c>
    </row>
    <row r="4" spans="1:11" ht="14.25" customHeight="1">
      <c r="A4" s="3" t="s">
        <v>15</v>
      </c>
      <c r="B4" s="3" t="s">
        <v>16</v>
      </c>
      <c r="C4" s="3" t="s">
        <v>17</v>
      </c>
      <c r="D4" s="4" t="s">
        <v>18</v>
      </c>
      <c r="E4" s="3" t="s">
        <v>19</v>
      </c>
    </row>
    <row r="5" spans="1:11" ht="14.25" customHeight="1">
      <c r="A5" s="3" t="s">
        <v>20</v>
      </c>
      <c r="B5" s="3" t="s">
        <v>21</v>
      </c>
      <c r="C5" s="3" t="s">
        <v>22</v>
      </c>
      <c r="D5" s="4" t="s">
        <v>23</v>
      </c>
      <c r="E5" s="3" t="s">
        <v>24</v>
      </c>
    </row>
    <row r="6" spans="1:11" ht="14.25" customHeight="1"/>
    <row r="7" spans="1:11" ht="14.25" customHeight="1">
      <c r="C7" s="35" t="s">
        <v>25</v>
      </c>
      <c r="D7" s="36"/>
      <c r="E7" s="36"/>
    </row>
    <row r="8" spans="1:11" ht="14.25" customHeight="1">
      <c r="C8" s="36"/>
      <c r="D8" s="36"/>
      <c r="E8" s="36"/>
    </row>
    <row r="9" spans="1:11" ht="14.25" customHeight="1"/>
    <row r="10" spans="1:11" ht="14.25" customHeight="1"/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C7:E8"/>
  </mergeCells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workbookViewId="0">
      <selection activeCell="B21" sqref="B21"/>
    </sheetView>
  </sheetViews>
  <sheetFormatPr defaultColWidth="14.44140625" defaultRowHeight="15" customHeight="1"/>
  <cols>
    <col min="1" max="1" width="8.6640625" customWidth="1"/>
    <col min="2" max="2" width="30.88671875" customWidth="1"/>
    <col min="3" max="3" width="8.6640625" customWidth="1"/>
    <col min="4" max="4" width="14.109375" customWidth="1"/>
    <col min="5" max="5" width="8.6640625" customWidth="1"/>
    <col min="6" max="6" width="10.109375" customWidth="1"/>
    <col min="7" max="7" width="8.6640625" customWidth="1"/>
    <col min="8" max="8" width="10.6640625" customWidth="1"/>
    <col min="9" max="9" width="15.109375" customWidth="1"/>
    <col min="10" max="11" width="8.6640625" customWidth="1"/>
  </cols>
  <sheetData>
    <row r="1" spans="1:11" ht="14.25" customHeight="1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2"/>
      <c r="K1" s="2"/>
    </row>
    <row r="2" spans="1:11" ht="14.25" customHeight="1">
      <c r="A2" s="3" t="s">
        <v>35</v>
      </c>
      <c r="B2" s="5" t="s">
        <v>36</v>
      </c>
      <c r="C2" s="3" t="s">
        <v>5</v>
      </c>
      <c r="D2" s="3" t="s">
        <v>34</v>
      </c>
      <c r="E2" s="3">
        <v>100</v>
      </c>
      <c r="F2" s="3">
        <v>120</v>
      </c>
      <c r="G2" s="3">
        <v>80</v>
      </c>
      <c r="H2" s="3">
        <v>100</v>
      </c>
      <c r="I2" s="3" t="s">
        <v>37</v>
      </c>
    </row>
    <row r="3" spans="1:11" ht="14.25" customHeight="1">
      <c r="A3" s="3" t="s">
        <v>38</v>
      </c>
      <c r="B3" s="5" t="s">
        <v>39</v>
      </c>
      <c r="C3" s="3" t="s">
        <v>5</v>
      </c>
      <c r="D3" s="3" t="s">
        <v>34</v>
      </c>
      <c r="E3" s="3">
        <v>70</v>
      </c>
      <c r="F3" s="3">
        <v>180</v>
      </c>
      <c r="G3" s="3">
        <v>32</v>
      </c>
      <c r="H3" s="3">
        <v>90</v>
      </c>
      <c r="I3" s="3" t="s">
        <v>37</v>
      </c>
    </row>
    <row r="4" spans="1:11" ht="14.25" customHeight="1">
      <c r="A4" s="3" t="s">
        <v>40</v>
      </c>
      <c r="B4" s="5" t="s">
        <v>41</v>
      </c>
      <c r="C4" s="3" t="s">
        <v>10</v>
      </c>
      <c r="D4" s="3" t="s">
        <v>34</v>
      </c>
      <c r="E4" s="3">
        <v>100</v>
      </c>
      <c r="F4" s="3">
        <v>110</v>
      </c>
      <c r="G4" s="3">
        <v>70</v>
      </c>
      <c r="H4" s="3">
        <v>100</v>
      </c>
      <c r="I4" s="3" t="s">
        <v>37</v>
      </c>
    </row>
    <row r="5" spans="1:11" ht="14.25" customHeight="1">
      <c r="A5" s="3" t="s">
        <v>42</v>
      </c>
      <c r="B5" s="5" t="s">
        <v>43</v>
      </c>
      <c r="C5" s="3" t="s">
        <v>10</v>
      </c>
      <c r="D5" s="3" t="s">
        <v>34</v>
      </c>
      <c r="E5" s="3">
        <v>70</v>
      </c>
      <c r="F5" s="3">
        <v>170</v>
      </c>
      <c r="G5" s="3">
        <v>30</v>
      </c>
      <c r="H5" s="3">
        <v>70</v>
      </c>
      <c r="I5" s="3" t="s">
        <v>37</v>
      </c>
    </row>
    <row r="6" spans="1:11" ht="14.25" customHeight="1">
      <c r="A6" s="3" t="s">
        <v>44</v>
      </c>
      <c r="B6" s="3" t="s">
        <v>45</v>
      </c>
      <c r="C6" s="3" t="s">
        <v>20</v>
      </c>
      <c r="D6" s="3" t="s">
        <v>34</v>
      </c>
      <c r="E6" s="3">
        <v>100</v>
      </c>
      <c r="F6" s="3">
        <v>120</v>
      </c>
      <c r="G6" s="3">
        <v>33</v>
      </c>
      <c r="H6" s="3">
        <v>70</v>
      </c>
      <c r="I6" s="3" t="s">
        <v>37</v>
      </c>
    </row>
    <row r="7" spans="1:11" ht="14.25" customHeight="1">
      <c r="A7" s="3" t="s">
        <v>46</v>
      </c>
      <c r="B7" s="3" t="s">
        <v>47</v>
      </c>
      <c r="C7" s="3" t="s">
        <v>20</v>
      </c>
      <c r="D7" s="3" t="s">
        <v>34</v>
      </c>
      <c r="E7" s="3">
        <v>70</v>
      </c>
      <c r="F7" s="3">
        <v>150</v>
      </c>
      <c r="G7" s="3">
        <v>32</v>
      </c>
      <c r="H7" s="3">
        <v>80</v>
      </c>
      <c r="I7" s="3" t="s">
        <v>37</v>
      </c>
    </row>
    <row r="8" spans="1:11" ht="14.25" customHeight="1">
      <c r="A8" s="3" t="s">
        <v>48</v>
      </c>
      <c r="B8" s="3" t="s">
        <v>49</v>
      </c>
      <c r="C8" s="3" t="s">
        <v>15</v>
      </c>
      <c r="D8" s="3" t="s">
        <v>34</v>
      </c>
      <c r="E8" s="3">
        <v>100</v>
      </c>
      <c r="F8" s="3">
        <v>110</v>
      </c>
      <c r="G8" s="3">
        <v>80</v>
      </c>
      <c r="H8" s="3">
        <v>100</v>
      </c>
      <c r="I8" s="3" t="s">
        <v>37</v>
      </c>
    </row>
    <row r="9" spans="1:11" ht="14.25" customHeight="1">
      <c r="A9" s="3" t="s">
        <v>50</v>
      </c>
      <c r="B9" s="3" t="s">
        <v>51</v>
      </c>
      <c r="C9" s="3" t="s">
        <v>15</v>
      </c>
      <c r="D9" s="3" t="s">
        <v>34</v>
      </c>
      <c r="E9" s="3">
        <v>70</v>
      </c>
      <c r="F9" s="3">
        <v>150</v>
      </c>
      <c r="G9" s="3">
        <v>33</v>
      </c>
      <c r="H9" s="3">
        <v>80</v>
      </c>
      <c r="I9" s="3" t="s">
        <v>37</v>
      </c>
    </row>
    <row r="10" spans="1:11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1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1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1" ht="14.25" customHeight="1">
      <c r="A13" s="6"/>
      <c r="B13" s="6"/>
      <c r="C13" s="6"/>
      <c r="D13" s="6"/>
      <c r="E13" s="6"/>
      <c r="F13" s="6"/>
      <c r="G13" s="2" t="s">
        <v>54</v>
      </c>
      <c r="H13" s="6"/>
      <c r="I13" s="6"/>
      <c r="J13" s="6"/>
    </row>
    <row r="14" spans="1:11" ht="14.25" customHeight="1">
      <c r="B14" s="2" t="s">
        <v>52</v>
      </c>
      <c r="G14" s="37" t="s">
        <v>55</v>
      </c>
      <c r="H14" s="37"/>
      <c r="I14" s="37"/>
    </row>
    <row r="15" spans="1:11" ht="14.25" customHeight="1">
      <c r="B15" t="s">
        <v>118</v>
      </c>
      <c r="G15" s="38" t="s">
        <v>120</v>
      </c>
      <c r="H15" s="38"/>
      <c r="I15" s="38"/>
      <c r="J15" s="38"/>
    </row>
    <row r="16" spans="1:11" ht="14.25" customHeight="1">
      <c r="B16" t="s">
        <v>53</v>
      </c>
      <c r="G16" s="6"/>
      <c r="H16" s="6"/>
    </row>
    <row r="17" spans="2:8" ht="14.25" customHeight="1">
      <c r="B17" t="s">
        <v>117</v>
      </c>
      <c r="G17" s="6"/>
      <c r="H17" s="6"/>
    </row>
    <row r="18" spans="2:8" ht="14.25" customHeight="1">
      <c r="B18" t="s">
        <v>119</v>
      </c>
      <c r="G18" s="6"/>
      <c r="H18" s="6"/>
    </row>
    <row r="19" spans="2:8" ht="14.25" customHeight="1">
      <c r="B19" t="s">
        <v>121</v>
      </c>
      <c r="G19" s="6"/>
      <c r="H19" s="6"/>
    </row>
    <row r="20" spans="2:8" ht="14.25" customHeight="1"/>
    <row r="21" spans="2:8" ht="14.25" customHeight="1"/>
    <row r="22" spans="2:8" ht="14.25" customHeight="1"/>
    <row r="23" spans="2:8" ht="14.25" customHeight="1"/>
    <row r="24" spans="2:8" ht="14.25" customHeight="1"/>
    <row r="25" spans="2:8" ht="14.25" customHeight="1"/>
    <row r="26" spans="2:8" ht="14.25" customHeight="1"/>
    <row r="27" spans="2:8" ht="14.25" customHeight="1"/>
    <row r="28" spans="2:8" ht="14.25" customHeight="1"/>
    <row r="29" spans="2:8" ht="14.25" customHeight="1"/>
    <row r="30" spans="2:8" ht="14.25" customHeight="1"/>
    <row r="31" spans="2:8" ht="14.25" customHeight="1"/>
    <row r="32" spans="2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">
    <mergeCell ref="G14:I14"/>
    <mergeCell ref="G15:J1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"/>
  <sheetViews>
    <sheetView workbookViewId="0">
      <selection activeCell="E16" sqref="E16"/>
    </sheetView>
  </sheetViews>
  <sheetFormatPr defaultColWidth="14.44140625" defaultRowHeight="15" customHeight="1"/>
  <cols>
    <col min="1" max="1" width="8.6640625" customWidth="1"/>
    <col min="2" max="2" width="31.5546875" customWidth="1"/>
    <col min="3" max="3" width="11.6640625" customWidth="1"/>
    <col min="4" max="4" width="14.6640625" customWidth="1"/>
    <col min="5" max="8" width="8.6640625" customWidth="1"/>
    <col min="9" max="9" width="13.88671875" customWidth="1"/>
    <col min="10" max="11" width="8.6640625" customWidth="1"/>
  </cols>
  <sheetData>
    <row r="1" spans="1:11" ht="14.25" customHeight="1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2"/>
      <c r="K1" s="2"/>
    </row>
    <row r="2" spans="1:11" ht="14.25" customHeight="1">
      <c r="A2" s="3" t="s">
        <v>56</v>
      </c>
      <c r="B2" s="3" t="s">
        <v>57</v>
      </c>
      <c r="C2" s="3" t="s">
        <v>5</v>
      </c>
      <c r="D2" s="3" t="s">
        <v>85</v>
      </c>
      <c r="E2" s="3">
        <v>100</v>
      </c>
      <c r="F2" s="3">
        <v>60</v>
      </c>
      <c r="G2" s="3">
        <v>30</v>
      </c>
      <c r="H2" s="3">
        <v>40</v>
      </c>
      <c r="I2" s="3" t="s">
        <v>37</v>
      </c>
    </row>
    <row r="3" spans="1:11" ht="14.25" customHeight="1">
      <c r="A3" s="3" t="s">
        <v>58</v>
      </c>
      <c r="B3" s="3" t="s">
        <v>59</v>
      </c>
      <c r="C3" s="3" t="s">
        <v>5</v>
      </c>
      <c r="D3" s="3" t="s">
        <v>85</v>
      </c>
      <c r="E3" s="3">
        <v>120</v>
      </c>
      <c r="F3" s="3">
        <v>95</v>
      </c>
      <c r="G3" s="3">
        <v>20</v>
      </c>
      <c r="H3" s="3">
        <v>20</v>
      </c>
      <c r="I3" s="3" t="s">
        <v>37</v>
      </c>
    </row>
    <row r="4" spans="1:11" ht="14.25" customHeight="1">
      <c r="A4" s="3" t="s">
        <v>60</v>
      </c>
      <c r="B4" s="3" t="s">
        <v>61</v>
      </c>
      <c r="C4" s="3" t="s">
        <v>10</v>
      </c>
      <c r="D4" s="3" t="s">
        <v>85</v>
      </c>
      <c r="E4" s="3">
        <v>100</v>
      </c>
      <c r="F4" s="3">
        <v>110</v>
      </c>
      <c r="G4" s="3">
        <v>33</v>
      </c>
      <c r="H4" s="3">
        <v>80</v>
      </c>
      <c r="I4" s="3" t="s">
        <v>37</v>
      </c>
    </row>
    <row r="5" spans="1:11" ht="14.25" customHeight="1">
      <c r="A5" s="3" t="s">
        <v>62</v>
      </c>
      <c r="B5" s="3" t="s">
        <v>63</v>
      </c>
      <c r="C5" s="3" t="s">
        <v>10</v>
      </c>
      <c r="D5" s="3" t="s">
        <v>85</v>
      </c>
      <c r="E5" s="3">
        <v>70</v>
      </c>
      <c r="F5" s="3">
        <v>150</v>
      </c>
      <c r="G5" s="3">
        <v>28</v>
      </c>
      <c r="H5" s="3">
        <v>100</v>
      </c>
      <c r="I5" s="3" t="s">
        <v>37</v>
      </c>
    </row>
    <row r="6" spans="1:11" ht="14.25" customHeight="1">
      <c r="A6" s="3" t="s">
        <v>64</v>
      </c>
      <c r="B6" s="3" t="s">
        <v>65</v>
      </c>
      <c r="C6" s="3" t="s">
        <v>15</v>
      </c>
      <c r="D6" s="3" t="s">
        <v>85</v>
      </c>
      <c r="E6" s="3">
        <v>100</v>
      </c>
      <c r="F6" s="3">
        <v>80</v>
      </c>
      <c r="G6" s="3">
        <v>30</v>
      </c>
      <c r="H6" s="3">
        <v>20</v>
      </c>
      <c r="I6" s="3" t="s">
        <v>37</v>
      </c>
    </row>
    <row r="7" spans="1:11" ht="14.25" customHeight="1">
      <c r="A7" s="3" t="s">
        <v>66</v>
      </c>
      <c r="B7" s="3" t="s">
        <v>67</v>
      </c>
      <c r="C7" s="3" t="s">
        <v>15</v>
      </c>
      <c r="D7" s="3" t="s">
        <v>85</v>
      </c>
      <c r="E7" s="3">
        <v>110</v>
      </c>
      <c r="F7" s="3">
        <v>70</v>
      </c>
      <c r="G7" s="3">
        <v>22</v>
      </c>
      <c r="H7" s="3">
        <v>80</v>
      </c>
      <c r="I7" s="3" t="s">
        <v>37</v>
      </c>
    </row>
    <row r="8" spans="1:11" ht="14.25" customHeight="1">
      <c r="A8" s="3" t="s">
        <v>68</v>
      </c>
      <c r="B8" s="3" t="s">
        <v>69</v>
      </c>
      <c r="C8" s="3" t="s">
        <v>20</v>
      </c>
      <c r="D8" s="3" t="s">
        <v>85</v>
      </c>
      <c r="E8" s="3">
        <v>100</v>
      </c>
      <c r="F8" s="3">
        <v>120</v>
      </c>
      <c r="G8" s="3">
        <v>35</v>
      </c>
      <c r="H8" s="3">
        <v>80</v>
      </c>
      <c r="I8" s="3" t="s">
        <v>37</v>
      </c>
    </row>
    <row r="9" spans="1:11" ht="14.25" customHeight="1">
      <c r="A9" s="3" t="s">
        <v>70</v>
      </c>
      <c r="B9" s="3" t="s">
        <v>71</v>
      </c>
      <c r="C9" s="3" t="s">
        <v>20</v>
      </c>
      <c r="D9" s="3" t="s">
        <v>85</v>
      </c>
      <c r="E9" s="3">
        <v>70</v>
      </c>
      <c r="F9" s="3">
        <v>110</v>
      </c>
      <c r="G9" s="3">
        <v>32</v>
      </c>
      <c r="H9" s="3">
        <v>70</v>
      </c>
      <c r="I9" s="3" t="s">
        <v>37</v>
      </c>
    </row>
    <row r="10" spans="1:11" ht="14.25" customHeight="1"/>
    <row r="11" spans="1:11" ht="14.25" customHeight="1"/>
    <row r="12" spans="1:11" ht="14.25" customHeight="1"/>
    <row r="13" spans="1:11" ht="14.25" customHeight="1">
      <c r="B13" s="2" t="s">
        <v>72</v>
      </c>
    </row>
    <row r="14" spans="1:11" ht="14.25" customHeight="1">
      <c r="B14" t="s">
        <v>73</v>
      </c>
    </row>
    <row r="15" spans="1:11" ht="14.25" customHeight="1">
      <c r="B15" t="s">
        <v>74</v>
      </c>
    </row>
    <row r="16" spans="1:11" ht="14.25" customHeight="1">
      <c r="B16" s="39" t="s">
        <v>75</v>
      </c>
      <c r="C16" s="36"/>
    </row>
    <row r="17" spans="2:3" ht="14.25" customHeight="1">
      <c r="B17" s="37" t="s">
        <v>116</v>
      </c>
      <c r="C17" s="37"/>
    </row>
    <row r="18" spans="2:3" ht="14.25" customHeight="1"/>
    <row r="19" spans="2:3" ht="14.25" customHeight="1">
      <c r="B19" s="2" t="s">
        <v>54</v>
      </c>
    </row>
    <row r="20" spans="2:3" ht="14.25" customHeight="1">
      <c r="B20" t="s">
        <v>76</v>
      </c>
    </row>
    <row r="21" spans="2:3" ht="14.25" customHeight="1"/>
    <row r="22" spans="2:3" ht="14.25" customHeight="1"/>
    <row r="23" spans="2:3" ht="14.25" customHeight="1"/>
    <row r="24" spans="2:3" ht="14.25" customHeight="1"/>
    <row r="25" spans="2:3" ht="14.25" customHeight="1"/>
    <row r="26" spans="2:3" ht="14.25" customHeight="1"/>
    <row r="27" spans="2:3" ht="14.25" customHeight="1"/>
    <row r="28" spans="2:3" ht="14.25" customHeight="1"/>
    <row r="29" spans="2:3" ht="14.25" customHeight="1"/>
    <row r="30" spans="2:3" ht="14.25" customHeight="1"/>
    <row r="31" spans="2:3" ht="14.25" customHeight="1"/>
    <row r="32" spans="2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">
    <mergeCell ref="B16:C16"/>
    <mergeCell ref="B17:C1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"/>
  <sheetViews>
    <sheetView workbookViewId="0">
      <selection activeCell="J10" sqref="J10"/>
    </sheetView>
  </sheetViews>
  <sheetFormatPr defaultColWidth="14.44140625" defaultRowHeight="15" customHeight="1"/>
  <cols>
    <col min="1" max="2" width="8.6640625" customWidth="1"/>
    <col min="3" max="3" width="34.5546875" customWidth="1"/>
    <col min="4" max="4" width="8.6640625" customWidth="1"/>
    <col min="5" max="5" width="13.33203125" customWidth="1"/>
    <col min="6" max="11" width="8.6640625" customWidth="1"/>
  </cols>
  <sheetData>
    <row r="1" spans="1:11" ht="25.5" customHeight="1">
      <c r="A1" s="7" t="s">
        <v>77</v>
      </c>
      <c r="B1" s="7" t="s">
        <v>26</v>
      </c>
      <c r="C1" s="7" t="s">
        <v>27</v>
      </c>
      <c r="D1" s="7" t="s">
        <v>28</v>
      </c>
      <c r="E1" s="7" t="s">
        <v>29</v>
      </c>
      <c r="F1" s="8"/>
      <c r="G1" s="8"/>
      <c r="H1" s="8"/>
      <c r="I1" s="8"/>
      <c r="J1" s="8"/>
      <c r="K1" s="8"/>
    </row>
    <row r="2" spans="1:11" ht="14.25" customHeight="1">
      <c r="A2" s="3">
        <v>1</v>
      </c>
      <c r="B2" s="3" t="s">
        <v>35</v>
      </c>
      <c r="C2" s="5" t="s">
        <v>36</v>
      </c>
      <c r="D2" s="3" t="s">
        <v>5</v>
      </c>
      <c r="E2" s="3" t="s">
        <v>34</v>
      </c>
    </row>
    <row r="3" spans="1:11" ht="14.25" customHeight="1">
      <c r="A3" s="3">
        <v>1</v>
      </c>
      <c r="B3" s="3" t="s">
        <v>38</v>
      </c>
      <c r="C3" s="3" t="s">
        <v>39</v>
      </c>
      <c r="D3" s="3" t="s">
        <v>5</v>
      </c>
      <c r="E3" s="3" t="s">
        <v>34</v>
      </c>
    </row>
    <row r="4" spans="1:11" ht="14.25" customHeight="1">
      <c r="A4" s="3">
        <v>1</v>
      </c>
      <c r="B4" s="3" t="s">
        <v>40</v>
      </c>
      <c r="C4" s="3" t="s">
        <v>41</v>
      </c>
      <c r="D4" s="3" t="s">
        <v>10</v>
      </c>
      <c r="E4" s="3" t="s">
        <v>34</v>
      </c>
    </row>
    <row r="5" spans="1:11" ht="14.25" customHeight="1">
      <c r="A5" s="3">
        <v>1</v>
      </c>
      <c r="B5" s="3" t="s">
        <v>78</v>
      </c>
      <c r="C5" s="3" t="s">
        <v>43</v>
      </c>
      <c r="D5" s="3" t="s">
        <v>10</v>
      </c>
      <c r="E5" s="3" t="s">
        <v>34</v>
      </c>
    </row>
    <row r="6" spans="1:11" ht="14.25" customHeight="1">
      <c r="A6" s="3">
        <v>1</v>
      </c>
      <c r="B6" s="3" t="s">
        <v>44</v>
      </c>
      <c r="C6" s="3" t="s">
        <v>45</v>
      </c>
      <c r="D6" s="3" t="s">
        <v>20</v>
      </c>
      <c r="E6" s="3" t="s">
        <v>34</v>
      </c>
    </row>
    <row r="7" spans="1:11" ht="14.25" customHeight="1">
      <c r="A7" s="3">
        <v>1</v>
      </c>
      <c r="B7" s="3" t="s">
        <v>46</v>
      </c>
      <c r="C7" s="3" t="s">
        <v>47</v>
      </c>
      <c r="D7" s="3" t="s">
        <v>20</v>
      </c>
      <c r="E7" s="3" t="s">
        <v>34</v>
      </c>
    </row>
    <row r="8" spans="1:11" ht="14.25" customHeight="1">
      <c r="A8" s="3">
        <v>1</v>
      </c>
      <c r="B8" s="3" t="s">
        <v>79</v>
      </c>
      <c r="C8" s="3" t="s">
        <v>49</v>
      </c>
      <c r="D8" s="3" t="s">
        <v>15</v>
      </c>
      <c r="E8" s="3" t="s">
        <v>34</v>
      </c>
    </row>
    <row r="9" spans="1:11" ht="14.25" customHeight="1">
      <c r="A9" s="3">
        <v>1</v>
      </c>
      <c r="B9" s="3" t="s">
        <v>80</v>
      </c>
      <c r="C9" s="3" t="s">
        <v>51</v>
      </c>
      <c r="D9" s="3" t="s">
        <v>15</v>
      </c>
      <c r="E9" s="3" t="s">
        <v>34</v>
      </c>
    </row>
    <row r="10" spans="1:11" ht="14.25" customHeight="1">
      <c r="A10" s="3">
        <v>2</v>
      </c>
      <c r="B10" s="3" t="s">
        <v>56</v>
      </c>
      <c r="C10" s="3" t="s">
        <v>57</v>
      </c>
      <c r="D10" s="3" t="s">
        <v>5</v>
      </c>
      <c r="E10" s="3" t="s">
        <v>85</v>
      </c>
    </row>
    <row r="11" spans="1:11" ht="14.25" customHeight="1">
      <c r="A11" s="3">
        <v>2</v>
      </c>
      <c r="B11" s="3" t="s">
        <v>58</v>
      </c>
      <c r="C11" s="3" t="s">
        <v>59</v>
      </c>
      <c r="D11" s="3" t="s">
        <v>5</v>
      </c>
      <c r="E11" s="3" t="s">
        <v>85</v>
      </c>
    </row>
    <row r="12" spans="1:11" ht="14.25" customHeight="1">
      <c r="A12" s="3">
        <v>2</v>
      </c>
      <c r="B12" s="3" t="s">
        <v>60</v>
      </c>
      <c r="C12" s="3" t="s">
        <v>61</v>
      </c>
      <c r="D12" s="3" t="s">
        <v>10</v>
      </c>
      <c r="E12" s="3" t="s">
        <v>85</v>
      </c>
    </row>
    <row r="13" spans="1:11" ht="14.25" customHeight="1">
      <c r="A13" s="3">
        <v>2</v>
      </c>
      <c r="B13" s="3" t="s">
        <v>62</v>
      </c>
      <c r="C13" s="3" t="s">
        <v>63</v>
      </c>
      <c r="D13" s="3" t="s">
        <v>10</v>
      </c>
      <c r="E13" s="3" t="s">
        <v>85</v>
      </c>
    </row>
    <row r="14" spans="1:11" ht="14.25" customHeight="1">
      <c r="A14" s="3">
        <v>2</v>
      </c>
      <c r="B14" s="3" t="s">
        <v>64</v>
      </c>
      <c r="C14" s="3" t="s">
        <v>65</v>
      </c>
      <c r="D14" s="3" t="s">
        <v>15</v>
      </c>
      <c r="E14" s="3" t="s">
        <v>85</v>
      </c>
    </row>
    <row r="15" spans="1:11" ht="14.25" customHeight="1">
      <c r="A15" s="3">
        <v>2</v>
      </c>
      <c r="B15" s="3" t="s">
        <v>66</v>
      </c>
      <c r="C15" s="3" t="s">
        <v>67</v>
      </c>
      <c r="D15" s="3" t="s">
        <v>15</v>
      </c>
      <c r="E15" s="3" t="s">
        <v>85</v>
      </c>
    </row>
    <row r="16" spans="1:11" ht="14.25" customHeight="1">
      <c r="A16" s="3">
        <v>2</v>
      </c>
      <c r="B16" s="3" t="s">
        <v>81</v>
      </c>
      <c r="C16" s="3" t="s">
        <v>69</v>
      </c>
      <c r="D16" s="3" t="s">
        <v>20</v>
      </c>
      <c r="E16" s="3" t="s">
        <v>85</v>
      </c>
    </row>
    <row r="17" spans="1:5" ht="14.25" customHeight="1">
      <c r="A17" s="3">
        <v>2</v>
      </c>
      <c r="B17" s="3" t="s">
        <v>82</v>
      </c>
      <c r="C17" s="3" t="s">
        <v>71</v>
      </c>
      <c r="D17" s="3" t="s">
        <v>20</v>
      </c>
      <c r="E17" s="3" t="s">
        <v>85</v>
      </c>
    </row>
    <row r="18" spans="1:5" ht="14.25" customHeight="1">
      <c r="A18" s="3">
        <v>3</v>
      </c>
      <c r="B18" s="3" t="s">
        <v>83</v>
      </c>
      <c r="C18" s="3" t="s">
        <v>84</v>
      </c>
      <c r="D18" s="3" t="s">
        <v>5</v>
      </c>
      <c r="E18" s="3" t="s">
        <v>85</v>
      </c>
    </row>
    <row r="19" spans="1:5" ht="14.25" customHeight="1">
      <c r="A19" s="3">
        <v>3</v>
      </c>
      <c r="B19" s="3" t="s">
        <v>86</v>
      </c>
      <c r="C19" s="6" t="s">
        <v>87</v>
      </c>
      <c r="D19" s="3" t="s">
        <v>5</v>
      </c>
      <c r="E19" s="3" t="s">
        <v>85</v>
      </c>
    </row>
    <row r="20" spans="1:5" ht="14.25" customHeight="1">
      <c r="A20" s="3">
        <v>3</v>
      </c>
      <c r="B20" s="3" t="s">
        <v>88</v>
      </c>
      <c r="C20" s="3" t="s">
        <v>89</v>
      </c>
      <c r="D20" s="3" t="s">
        <v>10</v>
      </c>
      <c r="E20" s="3" t="s">
        <v>85</v>
      </c>
    </row>
    <row r="21" spans="1:5" ht="14.25" customHeight="1">
      <c r="A21" s="3">
        <v>3</v>
      </c>
      <c r="B21" s="3" t="s">
        <v>90</v>
      </c>
      <c r="C21" s="20" t="s">
        <v>91</v>
      </c>
      <c r="D21" s="3" t="s">
        <v>10</v>
      </c>
      <c r="E21" s="3" t="s">
        <v>85</v>
      </c>
    </row>
    <row r="22" spans="1:5" ht="14.25" customHeight="1">
      <c r="A22" s="3">
        <v>3</v>
      </c>
      <c r="B22" s="18" t="s">
        <v>92</v>
      </c>
      <c r="C22" s="16" t="s">
        <v>123</v>
      </c>
      <c r="D22" s="19" t="s">
        <v>20</v>
      </c>
      <c r="E22" s="3" t="s">
        <v>85</v>
      </c>
    </row>
    <row r="23" spans="1:5" ht="14.25" customHeight="1">
      <c r="A23" s="3">
        <v>3</v>
      </c>
      <c r="B23" s="3" t="s">
        <v>93</v>
      </c>
      <c r="C23" s="17" t="s">
        <v>122</v>
      </c>
      <c r="D23" s="3" t="s">
        <v>20</v>
      </c>
      <c r="E23" s="3" t="s">
        <v>85</v>
      </c>
    </row>
    <row r="24" spans="1:5" ht="14.25" customHeight="1">
      <c r="A24" s="3">
        <v>3</v>
      </c>
      <c r="B24" s="3" t="s">
        <v>94</v>
      </c>
      <c r="C24" s="3" t="s">
        <v>95</v>
      </c>
      <c r="D24" s="3" t="s">
        <v>15</v>
      </c>
      <c r="E24" s="3" t="s">
        <v>85</v>
      </c>
    </row>
    <row r="25" spans="1:5" ht="14.25" customHeight="1">
      <c r="A25" s="3">
        <v>3</v>
      </c>
      <c r="B25" s="3" t="s">
        <v>96</v>
      </c>
      <c r="C25" s="3" t="s">
        <v>97</v>
      </c>
      <c r="D25" s="3" t="s">
        <v>15</v>
      </c>
      <c r="E25" s="3" t="s">
        <v>85</v>
      </c>
    </row>
    <row r="26" spans="1:5" ht="14.25" customHeight="1">
      <c r="A26" s="9"/>
      <c r="B26" s="6"/>
    </row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"/>
  <sheetViews>
    <sheetView workbookViewId="0">
      <selection activeCell="B6" sqref="B6"/>
    </sheetView>
  </sheetViews>
  <sheetFormatPr defaultColWidth="14.44140625" defaultRowHeight="15" customHeight="1"/>
  <cols>
    <col min="1" max="1" width="8.6640625" customWidth="1"/>
    <col min="2" max="2" width="14.88671875" customWidth="1"/>
    <col min="3" max="15" width="8.6640625" customWidth="1"/>
  </cols>
  <sheetData>
    <row r="1" spans="1:15" ht="14.25" customHeight="1">
      <c r="A1" s="10" t="s">
        <v>98</v>
      </c>
      <c r="B1" s="10" t="s">
        <v>99</v>
      </c>
      <c r="C1" s="10" t="s">
        <v>100</v>
      </c>
      <c r="D1" s="10" t="s">
        <v>101</v>
      </c>
      <c r="E1" s="10" t="s">
        <v>102</v>
      </c>
      <c r="F1" s="10" t="s">
        <v>103</v>
      </c>
      <c r="G1" s="2"/>
      <c r="H1" s="2"/>
      <c r="I1" s="2"/>
      <c r="J1" s="2"/>
      <c r="K1" s="2"/>
      <c r="L1" s="2"/>
      <c r="M1" s="2"/>
      <c r="N1" s="2"/>
      <c r="O1" s="2"/>
    </row>
    <row r="2" spans="1:15" ht="14.25" customHeight="1">
      <c r="A2" s="11">
        <v>45187</v>
      </c>
      <c r="B2" s="3">
        <v>32</v>
      </c>
      <c r="C2" s="3"/>
      <c r="D2" s="3">
        <v>0</v>
      </c>
      <c r="E2" s="3"/>
      <c r="F2" s="3"/>
    </row>
    <row r="3" spans="1:15" ht="14.25" customHeight="1">
      <c r="A3" s="12">
        <v>45201</v>
      </c>
      <c r="B3" s="3">
        <v>24</v>
      </c>
      <c r="C3" s="3">
        <v>8</v>
      </c>
      <c r="D3" s="3">
        <v>230</v>
      </c>
      <c r="E3" s="3">
        <v>32</v>
      </c>
      <c r="F3" s="3">
        <v>115</v>
      </c>
    </row>
    <row r="4" spans="1:15" ht="14.25" customHeight="1">
      <c r="A4" s="34"/>
    </row>
    <row r="5" spans="1:15" ht="14.25" customHeight="1"/>
    <row r="6" spans="1:15" ht="14.25" customHeight="1"/>
    <row r="7" spans="1:15" ht="14.25" customHeight="1"/>
    <row r="8" spans="1:15" ht="14.25" customHeight="1"/>
    <row r="9" spans="1:15" ht="14.25" customHeight="1"/>
    <row r="10" spans="1:15" ht="14.25" customHeight="1"/>
    <row r="11" spans="1:15" ht="14.25" customHeight="1"/>
    <row r="12" spans="1:15" ht="14.25" customHeight="1"/>
    <row r="13" spans="1:15" ht="14.25" customHeight="1"/>
    <row r="14" spans="1:15" ht="14.25" customHeight="1"/>
    <row r="15" spans="1:15" ht="14.25" customHeight="1"/>
    <row r="16" spans="1:1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"/>
  <sheetViews>
    <sheetView topLeftCell="A8" workbookViewId="0">
      <selection activeCell="L4" sqref="L4"/>
    </sheetView>
  </sheetViews>
  <sheetFormatPr defaultColWidth="14.44140625" defaultRowHeight="15" customHeight="1"/>
  <cols>
    <col min="1" max="1" width="14" customWidth="1"/>
    <col min="2" max="2" width="17.88671875" customWidth="1"/>
    <col min="3" max="3" width="16.6640625" customWidth="1"/>
    <col min="4" max="4" width="17.6640625" customWidth="1"/>
    <col min="5" max="5" width="14.33203125" customWidth="1"/>
    <col min="6" max="6" width="16.44140625" customWidth="1"/>
    <col min="7" max="7" width="19" customWidth="1"/>
    <col min="8" max="11" width="8.6640625" customWidth="1"/>
  </cols>
  <sheetData>
    <row r="1" spans="1:11" ht="14.25" customHeight="1">
      <c r="A1" s="13" t="s">
        <v>104</v>
      </c>
      <c r="F1" s="14"/>
    </row>
    <row r="2" spans="1:11" ht="14.25" customHeight="1">
      <c r="A2" s="13" t="s">
        <v>105</v>
      </c>
      <c r="F2" s="14"/>
    </row>
    <row r="3" spans="1:11" ht="14.25" customHeight="1">
      <c r="A3" s="13" t="s">
        <v>106</v>
      </c>
      <c r="F3" s="14"/>
    </row>
    <row r="4" spans="1:11" ht="14.25" customHeight="1">
      <c r="A4" s="13"/>
      <c r="F4" s="14"/>
    </row>
    <row r="5" spans="1:11" ht="14.25" customHeight="1">
      <c r="A5" s="13" t="s">
        <v>107</v>
      </c>
      <c r="F5" s="14"/>
    </row>
    <row r="6" spans="1:11" ht="14.25" customHeight="1">
      <c r="A6" s="13" t="s">
        <v>108</v>
      </c>
      <c r="F6" s="14"/>
    </row>
    <row r="7" spans="1:11" ht="14.25" customHeight="1">
      <c r="A7" s="13"/>
      <c r="F7" s="14"/>
    </row>
    <row r="8" spans="1:11" ht="14.25" customHeight="1">
      <c r="A8" s="13" t="s">
        <v>109</v>
      </c>
      <c r="F8" s="14"/>
    </row>
    <row r="9" spans="1:11" ht="14.25" customHeight="1">
      <c r="A9" s="13"/>
      <c r="F9" s="14"/>
    </row>
    <row r="10" spans="1:11" ht="14.25" customHeight="1">
      <c r="A10" s="13"/>
      <c r="F10" s="14"/>
    </row>
    <row r="11" spans="1:11" ht="14.25" customHeight="1">
      <c r="A11" s="13"/>
      <c r="F11" s="14"/>
    </row>
    <row r="12" spans="1:11" ht="14.25" customHeight="1">
      <c r="A12" s="13"/>
      <c r="F12" s="14"/>
    </row>
    <row r="13" spans="1:11" ht="14.25" customHeight="1">
      <c r="A13" s="13"/>
      <c r="F13" s="14"/>
    </row>
    <row r="14" spans="1:11" ht="38.25" customHeight="1">
      <c r="A14" s="21" t="s">
        <v>77</v>
      </c>
      <c r="B14" s="22" t="s">
        <v>98</v>
      </c>
      <c r="C14" s="23" t="s">
        <v>99</v>
      </c>
      <c r="D14" s="24" t="s">
        <v>100</v>
      </c>
      <c r="E14" s="25" t="s">
        <v>110</v>
      </c>
      <c r="F14" s="25" t="s">
        <v>102</v>
      </c>
      <c r="G14" s="26" t="s">
        <v>103</v>
      </c>
      <c r="H14" s="15"/>
      <c r="I14" s="15"/>
      <c r="J14" s="15"/>
      <c r="K14" s="15"/>
    </row>
    <row r="15" spans="1:11" ht="14.25" customHeight="1">
      <c r="A15" s="27" t="s">
        <v>111</v>
      </c>
      <c r="B15" s="28">
        <v>45187</v>
      </c>
      <c r="C15" s="29">
        <v>32</v>
      </c>
      <c r="D15" s="30"/>
      <c r="E15" s="29">
        <v>0</v>
      </c>
      <c r="F15" s="29"/>
      <c r="G15" s="31"/>
    </row>
    <row r="16" spans="1:11" ht="14.25" customHeight="1">
      <c r="A16" s="27" t="s">
        <v>112</v>
      </c>
      <c r="B16" s="28">
        <v>45201</v>
      </c>
      <c r="C16" s="29">
        <v>16</v>
      </c>
      <c r="D16" s="27">
        <f>C15-C16</f>
        <v>16</v>
      </c>
      <c r="E16" s="29">
        <v>230</v>
      </c>
      <c r="F16" s="29">
        <v>32</v>
      </c>
      <c r="G16" s="31">
        <v>115</v>
      </c>
    </row>
    <row r="17" spans="1:7" ht="14.25" customHeight="1">
      <c r="A17" s="32" t="s">
        <v>113</v>
      </c>
      <c r="B17" s="28">
        <v>45215</v>
      </c>
      <c r="C17" s="29"/>
      <c r="D17" s="27"/>
      <c r="E17" s="29"/>
      <c r="F17" s="33"/>
      <c r="G17" s="31"/>
    </row>
    <row r="18" spans="1:7" ht="14.25" customHeight="1">
      <c r="A18" s="32" t="s">
        <v>114</v>
      </c>
      <c r="B18" s="28">
        <v>45229</v>
      </c>
      <c r="C18" s="29"/>
      <c r="D18" s="27"/>
      <c r="E18" s="29"/>
      <c r="F18" s="33"/>
      <c r="G18" s="31"/>
    </row>
    <row r="19" spans="1:7" ht="14.25" customHeight="1">
      <c r="A19" s="32" t="s">
        <v>115</v>
      </c>
      <c r="B19" s="28">
        <v>45243</v>
      </c>
      <c r="C19" s="29"/>
      <c r="D19" s="27"/>
      <c r="E19" s="29"/>
      <c r="F19" s="33"/>
      <c r="G19" s="31"/>
    </row>
    <row r="20" spans="1:7" ht="14.25" customHeight="1">
      <c r="A20" s="13"/>
      <c r="F20" s="14"/>
    </row>
    <row r="21" spans="1:7" ht="14.25" customHeight="1">
      <c r="A21" s="13"/>
      <c r="F21" s="14"/>
    </row>
    <row r="22" spans="1:7" ht="14.25" customHeight="1">
      <c r="A22" s="13"/>
      <c r="F22" s="14"/>
    </row>
    <row r="23" spans="1:7" ht="14.25" customHeight="1">
      <c r="A23" s="13"/>
      <c r="F23" s="14"/>
    </row>
    <row r="24" spans="1:7" ht="14.25" customHeight="1">
      <c r="A24" s="13"/>
      <c r="F24" s="14"/>
    </row>
    <row r="25" spans="1:7" ht="14.25" customHeight="1">
      <c r="A25" s="13"/>
      <c r="F25" s="14"/>
    </row>
    <row r="26" spans="1:7" ht="14.25" customHeight="1">
      <c r="A26" s="13"/>
      <c r="F26" s="14"/>
    </row>
    <row r="27" spans="1:7" ht="14.25" customHeight="1">
      <c r="A27" s="13"/>
      <c r="F27" s="14"/>
    </row>
    <row r="28" spans="1:7" ht="14.25" customHeight="1">
      <c r="A28" s="13"/>
      <c r="F28" s="14"/>
    </row>
    <row r="29" spans="1:7" ht="14.25" customHeight="1">
      <c r="A29" s="13"/>
      <c r="F29" s="14"/>
    </row>
    <row r="30" spans="1:7" ht="14.25" customHeight="1">
      <c r="A30" s="13"/>
      <c r="F30" s="14"/>
    </row>
    <row r="31" spans="1:7" ht="14.25" customHeight="1">
      <c r="A31" s="13"/>
      <c r="F31" s="14"/>
    </row>
    <row r="32" spans="1:7" ht="14.25" customHeight="1">
      <c r="A32" s="13"/>
      <c r="F32" s="14"/>
    </row>
    <row r="33" spans="1:6" ht="14.25" customHeight="1">
      <c r="A33" s="13"/>
      <c r="F33" s="14"/>
    </row>
    <row r="34" spans="1:6" ht="14.25" customHeight="1">
      <c r="A34" s="13"/>
      <c r="F34" s="14"/>
    </row>
    <row r="35" spans="1:6" ht="14.25" customHeight="1">
      <c r="A35" s="13"/>
      <c r="F35" s="14"/>
    </row>
    <row r="36" spans="1:6" ht="14.25" customHeight="1">
      <c r="A36" s="13"/>
      <c r="F36" s="14"/>
    </row>
    <row r="37" spans="1:6" ht="14.25" customHeight="1">
      <c r="A37" s="13"/>
      <c r="F37" s="14"/>
    </row>
    <row r="38" spans="1:6" ht="14.25" customHeight="1">
      <c r="A38" s="13"/>
      <c r="F38" s="14"/>
    </row>
    <row r="39" spans="1:6" ht="14.25" customHeight="1">
      <c r="A39" s="13"/>
      <c r="F39" s="14"/>
    </row>
    <row r="40" spans="1:6" ht="14.25" customHeight="1">
      <c r="A40" s="13"/>
      <c r="F40" s="14"/>
    </row>
    <row r="41" spans="1:6" ht="14.25" customHeight="1">
      <c r="A41" s="13"/>
      <c r="F41" s="14"/>
    </row>
    <row r="42" spans="1:6" ht="14.25" customHeight="1"/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Team</vt:lpstr>
      <vt:lpstr>Sprint_01</vt:lpstr>
      <vt:lpstr>Sprint_02</vt:lpstr>
      <vt:lpstr>Backlog</vt:lpstr>
      <vt:lpstr>Burndown</vt:lpstr>
      <vt:lpstr>Burndown_readme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Nancy Gupta</dc:creator>
  <cp:keywords/>
  <dc:description/>
  <cp:lastModifiedBy>Nancy Gupta</cp:lastModifiedBy>
  <cp:revision/>
  <dcterms:created xsi:type="dcterms:W3CDTF">2023-09-24T22:26:59Z</dcterms:created>
  <dcterms:modified xsi:type="dcterms:W3CDTF">2023-10-01T20:17:34Z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2023-09-25T18:29:28Z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71291ee3-1817-4f7c-92f7-61c51c80a51e</vt:lpwstr>
  </property>
  <property fmtid="{D5CDD505-2E9C-101B-9397-08002B2CF9AE}" pid="8" name="MSIP_Label_a73fd474-4f3c-44ed-88fb-5cc4bd2471bf_ContentBits">
    <vt:lpwstr>0</vt:lpwstr>
  </property>
</Properties>
</file>