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rava\Documents\GitHub\Info3300_Project1\"/>
    </mc:Choice>
  </mc:AlternateContent>
  <bookViews>
    <workbookView xWindow="0" yWindow="0" windowWidth="15540" windowHeight="6375" activeTab="1"/>
  </bookViews>
  <sheets>
    <sheet name="Depression" sheetId="1" r:id="rId1"/>
    <sheet name="RestaurantsByCapita"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2" l="1"/>
  <c r="D20" i="2"/>
  <c r="D26" i="2"/>
  <c r="D33" i="2"/>
  <c r="D2" i="2"/>
  <c r="D12" i="2"/>
  <c r="D45" i="2"/>
  <c r="D4" i="2"/>
  <c r="D6" i="2"/>
  <c r="D9" i="2"/>
  <c r="D46" i="2"/>
  <c r="D49" i="2"/>
  <c r="D42" i="2"/>
  <c r="D44" i="2"/>
  <c r="D7" i="2"/>
  <c r="D35" i="2"/>
  <c r="D3" i="2"/>
  <c r="D38" i="2"/>
  <c r="D48" i="2"/>
  <c r="D51" i="2"/>
  <c r="D22" i="2"/>
  <c r="D29" i="2"/>
  <c r="D52" i="2"/>
  <c r="D39" i="2"/>
  <c r="D11" i="2"/>
  <c r="D19" i="2"/>
  <c r="D30" i="2"/>
  <c r="D14" i="2"/>
  <c r="D5" i="2"/>
  <c r="D15" i="2"/>
  <c r="D36" i="2"/>
  <c r="D25" i="2"/>
  <c r="D18" i="2"/>
  <c r="D27" i="2"/>
  <c r="D17" i="2"/>
  <c r="D41" i="2"/>
  <c r="D8" i="2"/>
  <c r="D40" i="2"/>
  <c r="D23" i="2"/>
  <c r="D10" i="2"/>
  <c r="D37" i="2"/>
  <c r="D50" i="2"/>
  <c r="D32" i="2"/>
  <c r="D21" i="2"/>
  <c r="D16" i="2"/>
  <c r="D24" i="2"/>
  <c r="D47" i="2"/>
  <c r="D34" i="2"/>
  <c r="D28" i="2"/>
  <c r="D43" i="2"/>
  <c r="D31" i="2"/>
</calcChain>
</file>

<file path=xl/sharedStrings.xml><?xml version="1.0" encoding="utf-8"?>
<sst xmlns="http://schemas.openxmlformats.org/spreadsheetml/2006/main" count="288" uniqueCount="207">
  <si>
    <r>
      <t>TABLE 2. Age-standardized* percentage of adults meeting criteria for current depression,</t>
    </r>
    <r>
      <rPr>
        <vertAlign val="superscript"/>
        <sz val="7"/>
        <color rgb="FF000000"/>
        <rFont val="Verdana"/>
        <family val="2"/>
      </rPr>
      <t>†</t>
    </r>
    <r>
      <rPr>
        <b/>
        <sz val="11"/>
        <color rgb="FF000000"/>
        <rFont val="Verdana"/>
        <family val="2"/>
      </rPr>
      <t> by type of depression and state/territory --- Behavioral Risk Factor Surveillance System, United States, 2006 and 2008</t>
    </r>
    <r>
      <rPr>
        <vertAlign val="superscript"/>
        <sz val="7"/>
        <color rgb="FF000000"/>
        <rFont val="Verdana"/>
        <family val="2"/>
      </rPr>
      <t>§</t>
    </r>
  </si>
  <si>
    <t>State/Territory</t>
  </si>
  <si>
    <t>No. in sample</t>
  </si>
  <si>
    <t>Major depression</t>
  </si>
  <si>
    <t>Other depression</t>
  </si>
  <si>
    <t>Any current depression</t>
  </si>
  <si>
    <r>
      <t>% (95% CI</t>
    </r>
    <r>
      <rPr>
        <vertAlign val="superscript"/>
        <sz val="7"/>
        <color rgb="FF000000"/>
        <rFont val="Verdana"/>
        <family val="2"/>
      </rPr>
      <t>¶</t>
    </r>
    <r>
      <rPr>
        <b/>
        <sz val="11"/>
        <color rgb="FF000000"/>
        <rFont val="Verdana"/>
        <family val="2"/>
      </rPr>
      <t>)</t>
    </r>
  </si>
  <si>
    <t>% (95% CI)</t>
  </si>
  <si>
    <t>Alabama</t>
  </si>
  <si>
    <t>4.1 (3.3--5.1)</t>
  </si>
  <si>
    <t>8.9 (7.0--11.2)</t>
  </si>
  <si>
    <t>13.0 (11.0--15.4)</t>
  </si>
  <si>
    <t>Alaska</t>
  </si>
  <si>
    <t>2.3 (1.6--3.2)</t>
  </si>
  <si>
    <t>3.9 (2.9--5.3)</t>
  </si>
  <si>
    <t>6.2 (5.0--7.7)</t>
  </si>
  <si>
    <t>Arizona</t>
  </si>
  <si>
    <t>3.6 (2.6--5.0)</t>
  </si>
  <si>
    <t>6.7 (5.2--8.7)</t>
  </si>
  <si>
    <t>10.3 (8.5--12.5)</t>
  </si>
  <si>
    <t>Arkansas</t>
  </si>
  <si>
    <t>4.9 (4.2--5.8)</t>
  </si>
  <si>
    <t>7.0 (6.1--8.1)</t>
  </si>
  <si>
    <t>11.9 (10.8--13.2)</t>
  </si>
  <si>
    <t>California</t>
  </si>
  <si>
    <t>3.7 (3.1--4.4)</t>
  </si>
  <si>
    <t>5.4 (4.6--6.3)</t>
  </si>
  <si>
    <t>9.1 (8.1--10.2)</t>
  </si>
  <si>
    <t>Colorado</t>
  </si>
  <si>
    <t>2.4 (1.8--3.0)</t>
  </si>
  <si>
    <t>4.1 (3.3--5.0)</t>
  </si>
  <si>
    <t>6.4 (5.5--7.5)</t>
  </si>
  <si>
    <t>Connecticut</t>
  </si>
  <si>
    <t>2.0 (1.5--2.6)</t>
  </si>
  <si>
    <t>4.5 (3.7--5.5)</t>
  </si>
  <si>
    <t>6.5 (5.6--7.6)</t>
  </si>
  <si>
    <t>Delaware</t>
  </si>
  <si>
    <t>3.4 (2.7--4.2)</t>
  </si>
  <si>
    <t>6.9 (5.5--8.6)</t>
  </si>
  <si>
    <t>10.2 (8.7--12.0)</t>
  </si>
  <si>
    <t>District of Columbia</t>
  </si>
  <si>
    <t>2.8 (2.0--3.9)</t>
  </si>
  <si>
    <t>5.7 (4.7--6.9)</t>
  </si>
  <si>
    <t>8.4 (7.1--9.9)</t>
  </si>
  <si>
    <t>Florida</t>
  </si>
  <si>
    <t>3.2 (2.6--3.9)</t>
  </si>
  <si>
    <t>6.6 (5.8--7.6)</t>
  </si>
  <si>
    <t>9.8 (8.8--10.9)</t>
  </si>
  <si>
    <t>Georgia</t>
  </si>
  <si>
    <t>3.4 (2.9--4.1)</t>
  </si>
  <si>
    <t>5.0 (4.4--5.8)</t>
  </si>
  <si>
    <t>8.5 (7.6--9.5)</t>
  </si>
  <si>
    <t>Hawaii</t>
  </si>
  <si>
    <t>3.1 (2.5--3.9)</t>
  </si>
  <si>
    <t>6.6 (5.7--7.6)</t>
  </si>
  <si>
    <t>9.7 (8.7--10.9)</t>
  </si>
  <si>
    <t>Idaho</t>
  </si>
  <si>
    <t>2.9 (2.4--3.5)</t>
  </si>
  <si>
    <t>4.7 (3.9--5.6)</t>
  </si>
  <si>
    <t>7.6 (6.6--8.7)</t>
  </si>
  <si>
    <t>Illinois</t>
  </si>
  <si>
    <t>3.1 (2.5--3.8)</t>
  </si>
  <si>
    <t>6.9 (5.9--8.1)</t>
  </si>
  <si>
    <t>10.0 (8.8--11.3)</t>
  </si>
  <si>
    <t>Indiana</t>
  </si>
  <si>
    <t>3.9 (3.3--4.6)</t>
  </si>
  <si>
    <t>8.9 (8.0--9.9)</t>
  </si>
  <si>
    <t>Iowa</t>
  </si>
  <si>
    <t>2.1 (1.7--2.7)</t>
  </si>
  <si>
    <t>4.0 (3.3--4.9)</t>
  </si>
  <si>
    <t>6.2 (5.3--7.2)</t>
  </si>
  <si>
    <t>Kansas</t>
  </si>
  <si>
    <t>3.6 (2.8--4.6)</t>
  </si>
  <si>
    <t>4.8 (3.8--5.9)</t>
  </si>
  <si>
    <t>8.3 (7.1--9.8)</t>
  </si>
  <si>
    <t>Kentucky</t>
  </si>
  <si>
    <t>N/A</t>
  </si>
  <si>
    <t>Louisiana</t>
  </si>
  <si>
    <t>7.9 (7.0--9.0)</t>
  </si>
  <si>
    <t>10.8 (9.7--11.9)</t>
  </si>
  <si>
    <t>Maine</t>
  </si>
  <si>
    <t>3.5 (2.8--4.4)</t>
  </si>
  <si>
    <t>4.4 (3.6--5.3)</t>
  </si>
  <si>
    <t>7.9 (6.8--9.1)</t>
  </si>
  <si>
    <t>Maryland</t>
  </si>
  <si>
    <t>2.6 (2.0--3.3)</t>
  </si>
  <si>
    <t>4.4 (3.6--5.5)</t>
  </si>
  <si>
    <t>7.0 (6.0--8.2)</t>
  </si>
  <si>
    <t>Massachusetts</t>
  </si>
  <si>
    <t>4.9 (3.9--6.2)</t>
  </si>
  <si>
    <t>7.5 (6.3--8.9)</t>
  </si>
  <si>
    <t>Michigan</t>
  </si>
  <si>
    <t>3.8 (3.1--4.6)</t>
  </si>
  <si>
    <t>6.4 (5.6--7.3)</t>
  </si>
  <si>
    <t>10.2 (9.1--11.3)</t>
  </si>
  <si>
    <t>Minnesota</t>
  </si>
  <si>
    <t>2.1 (1.7--2.6)</t>
  </si>
  <si>
    <t>3.8 (3.2--4.6)</t>
  </si>
  <si>
    <t>5.9 (5.1--6.8)</t>
  </si>
  <si>
    <t>Mississippi</t>
  </si>
  <si>
    <t>5.3 (4.6--6.1)</t>
  </si>
  <si>
    <t>9.5 (8.4--10.7)</t>
  </si>
  <si>
    <t>14.8 (13.5--16.2)</t>
  </si>
  <si>
    <t>Missouri</t>
  </si>
  <si>
    <t>5.6 (4.6--6.7)</t>
  </si>
  <si>
    <t>9.7 (8.4--11.1)</t>
  </si>
  <si>
    <t>Montana</t>
  </si>
  <si>
    <t>2.4 (2.0--3.0)</t>
  </si>
  <si>
    <t>4.1 (3.5--4.9)</t>
  </si>
  <si>
    <t>6.5 (5.7--7.4)</t>
  </si>
  <si>
    <t>Nebraska</t>
  </si>
  <si>
    <t>6.0 (4.6--7.9)</t>
  </si>
  <si>
    <t>8.3 (6.7--10.3)</t>
  </si>
  <si>
    <t>Nevada</t>
  </si>
  <si>
    <t>3.7 (2.7--5.0)</t>
  </si>
  <si>
    <t>6.1 (4.8--7.5)</t>
  </si>
  <si>
    <t>9.8 (8.2--11.6)</t>
  </si>
  <si>
    <t>New Hampshire</t>
  </si>
  <si>
    <t>3.0 (2.4--3.8)</t>
  </si>
  <si>
    <t>4.1 (3.4--4.9)</t>
  </si>
  <si>
    <t>7.1 (6.1--8.2)</t>
  </si>
  <si>
    <t>New Jersey</t>
  </si>
  <si>
    <t>New Mexico</t>
  </si>
  <si>
    <t>3.5 (2.9--4.1)</t>
  </si>
  <si>
    <t>5.3 (4.5--6.1)</t>
  </si>
  <si>
    <t>8.7 (7.8--9.8)</t>
  </si>
  <si>
    <t>New York</t>
  </si>
  <si>
    <t>2.2 (1.7--2.8)</t>
  </si>
  <si>
    <t>5.6 (4.7--6.8)</t>
  </si>
  <si>
    <t>7.8 (6.7--9.1)</t>
  </si>
  <si>
    <t>North Carolina</t>
  </si>
  <si>
    <t>North Dakota</t>
  </si>
  <si>
    <t>1.5 (1.2--2.0)</t>
  </si>
  <si>
    <t>3.2 (2.6--4.0)</t>
  </si>
  <si>
    <t>4.8 (4.0--5.6)</t>
  </si>
  <si>
    <t>Ohio</t>
  </si>
  <si>
    <t>3.9 (3.2--4.7)</t>
  </si>
  <si>
    <t>4.9 (4.1--5.9)</t>
  </si>
  <si>
    <t>8.8 (7.7--10.0)</t>
  </si>
  <si>
    <t>Oklahoma</t>
  </si>
  <si>
    <t>4.7 (4.1--5.4)</t>
  </si>
  <si>
    <t>6.6 (5.9--7.5)</t>
  </si>
  <si>
    <t>11.3 (10.3--12.4)</t>
  </si>
  <si>
    <t>Oregon</t>
  </si>
  <si>
    <t>3.6 (2.9--4.4)</t>
  </si>
  <si>
    <t>Pennsylvania</t>
  </si>
  <si>
    <t>Rhode Island</t>
  </si>
  <si>
    <t>3.4 (2.7--4.3)</t>
  </si>
  <si>
    <t>5.4 (4.4--6.5)</t>
  </si>
  <si>
    <t>8.8 (7.6--10.1)</t>
  </si>
  <si>
    <t>South Carolina</t>
  </si>
  <si>
    <t>3.6 (3.0--4.2)</t>
  </si>
  <si>
    <t>6.0 (5.3--6.9)</t>
  </si>
  <si>
    <t>9.6 (8.7--10.6)</t>
  </si>
  <si>
    <t>South Dakota</t>
  </si>
  <si>
    <t>Tennessee</t>
  </si>
  <si>
    <t>4.1 (3.4--5.1)</t>
  </si>
  <si>
    <t>6.9 (5.7--8.2)</t>
  </si>
  <si>
    <t>11.0 (9.6--12.5)</t>
  </si>
  <si>
    <t>Texas</t>
  </si>
  <si>
    <t>3.5 (2.8--4.5)</t>
  </si>
  <si>
    <t>8.9 (7.8--10.2)</t>
  </si>
  <si>
    <t>Utah</t>
  </si>
  <si>
    <t>3.4 (2.8--4.2)</t>
  </si>
  <si>
    <t>8.8 (7.8--9.9)</t>
  </si>
  <si>
    <t>Vermont</t>
  </si>
  <si>
    <t>3.0 (2.5--3.6)</t>
  </si>
  <si>
    <t>4.8 (4.1--5.7)</t>
  </si>
  <si>
    <t>7.8 (6.9--8.8)</t>
  </si>
  <si>
    <t>Virginia</t>
  </si>
  <si>
    <t>2.8 (1.9--4.1)</t>
  </si>
  <si>
    <t>4.2 (3.4--5.2)</t>
  </si>
  <si>
    <t>7.0 (5.8--8.5)</t>
  </si>
  <si>
    <t>Washington</t>
  </si>
  <si>
    <t>3.1 (2.6--3.7)</t>
  </si>
  <si>
    <t>4.6 (4.0--5.3)</t>
  </si>
  <si>
    <t>7.7 (6.9--8.5)</t>
  </si>
  <si>
    <t>West Virginia</t>
  </si>
  <si>
    <t>5.3 (4.4--6.3)</t>
  </si>
  <si>
    <t>9.0 (7.8--10.3)</t>
  </si>
  <si>
    <t>14.3 (12.8--15.9)</t>
  </si>
  <si>
    <t>Wisconsin</t>
  </si>
  <si>
    <t>2.3 (1.9--2.9)</t>
  </si>
  <si>
    <t>4.2 (3.4--5.1)</t>
  </si>
  <si>
    <t>Wyoming</t>
  </si>
  <si>
    <t>3.1 (2.5--3.7)</t>
  </si>
  <si>
    <t>4.5 (3.8--5.4)</t>
  </si>
  <si>
    <t>7.6 (6.7--8.6)</t>
  </si>
  <si>
    <t>Puerto Rico</t>
  </si>
  <si>
    <t>4.5 (3.9--5.2)</t>
  </si>
  <si>
    <t>14.7 (13.5--15.9)</t>
  </si>
  <si>
    <t>U.S. Virgin Islands</t>
  </si>
  <si>
    <t>1.7 (1.2--2.3)</t>
  </si>
  <si>
    <t>7.4 (6.1--8.9)</t>
  </si>
  <si>
    <t>9.1 (7.7--10.6)</t>
  </si>
  <si>
    <r>
      <t>Abbreviation: </t>
    </r>
    <r>
      <rPr>
        <sz val="8"/>
        <color rgb="FF000000"/>
        <rFont val="Verdana"/>
        <family val="2"/>
      </rPr>
      <t>N/A = data not available.</t>
    </r>
  </si>
  <si>
    <t>* Age standardized to the 2000 U.S. standard population.</t>
  </si>
  <si>
    <r>
      <t>†</t>
    </r>
    <r>
      <rPr>
        <sz val="8"/>
        <color rgb="FF000000"/>
        <rFont val="Verdana"/>
        <family val="2"/>
      </rPr>
      <t> Based on responses to Patient Health Questionnaire 8.</t>
    </r>
  </si>
  <si>
    <r>
      <t>§</t>
    </r>
    <r>
      <rPr>
        <sz val="8"/>
        <color rgb="FF000000"/>
        <rFont val="Verdana"/>
        <family val="2"/>
      </rPr>
      <t> Data presented were collected by 16 states in 2008 and by 29 different states, the District of Columbia, and two territories in 2006. Five states (Kentucky, New Jersey, North Carolina, Pennsylvania, and South Dakota) did not participate in either year. Nine states (Hawaii, Kansas, Louisiana, Maine, Mississippi, Nebraska, North Dakota, Vermont, and Washington) participated in both years, but only 2008 data were included.</t>
    </r>
  </si>
  <si>
    <r>
      <t>¶</t>
    </r>
    <r>
      <rPr>
        <sz val="8"/>
        <color rgb="FF000000"/>
        <rFont val="Verdana"/>
        <family val="2"/>
      </rPr>
      <t> Confidence interval.</t>
    </r>
  </si>
  <si>
    <t>* SOURCE: http://www.cdc.gov/mmwr/preview/mmwrhtml/mm5938a2.htm?s_cid=mm5938a2_w#tab1</t>
  </si>
  <si>
    <t>State</t>
  </si>
  <si>
    <t>No. Of States</t>
  </si>
  <si>
    <t>Pop. (U.S 2013 Census Data)</t>
  </si>
  <si>
    <t>Stores/10k People</t>
  </si>
  <si>
    <t>DC</t>
  </si>
  <si>
    <t>SOURCE: http://www.pmq.com/December-2014/Pizza-PowerThe-2015-Pizza-Power-Report/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</si>
</sst>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rgb="FF000000"/>
      <name val="Verdana"/>
      <family val="2"/>
    </font>
    <font>
      <vertAlign val="superscript"/>
      <sz val="7"/>
      <color rgb="FF000000"/>
      <name val="Verdana"/>
      <family val="2"/>
    </font>
    <font>
      <sz val="11"/>
      <color rgb="FF000000"/>
      <name val="Verdana"/>
      <family val="2"/>
    </font>
    <font>
      <sz val="8"/>
      <color rgb="FF000000"/>
      <name val="Verdana"/>
      <family val="2"/>
    </font>
    <font>
      <b/>
      <sz val="8"/>
      <color rgb="FF000000"/>
      <name val="Verdana"/>
      <family val="2"/>
    </font>
  </fonts>
  <fills count="3">
    <fill>
      <patternFill patternType="none"/>
    </fill>
    <fill>
      <patternFill patternType="gray125"/>
    </fill>
    <fill>
      <patternFill patternType="solid">
        <fgColor rgb="FFFFFFFF"/>
        <bgColor indexed="64"/>
      </patternFill>
    </fill>
  </fills>
  <borders count="15">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27">
    <xf numFmtId="0" fontId="0" fillId="0" borderId="0" xfId="0"/>
    <xf numFmtId="0" fontId="1"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3" fontId="3" fillId="2" borderId="1" xfId="0" applyNumberFormat="1" applyFont="1" applyFill="1" applyBorder="1" applyAlignment="1">
      <alignment horizontal="left" vertical="center" wrapText="1"/>
    </xf>
    <xf numFmtId="0" fontId="0" fillId="2" borderId="10" xfId="0" applyFill="1" applyBorder="1" applyAlignment="1">
      <alignment horizontal="left" vertical="center" wrapText="1"/>
    </xf>
    <xf numFmtId="0" fontId="0" fillId="2" borderId="0" xfId="0" applyFill="1" applyBorder="1" applyAlignment="1">
      <alignment horizontal="left" vertical="center" wrapText="1"/>
    </xf>
    <xf numFmtId="0" fontId="0" fillId="2" borderId="11" xfId="0" applyFill="1" applyBorder="1" applyAlignment="1">
      <alignment horizontal="left" vertical="center" wrapText="1"/>
    </xf>
    <xf numFmtId="0" fontId="2" fillId="2" borderId="10"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2" borderId="11"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3" xfId="0" applyFont="1" applyFill="1" applyBorder="1" applyAlignment="1">
      <alignment horizontal="left" vertical="center" wrapText="1"/>
    </xf>
    <xf numFmtId="0" fontId="2" fillId="2" borderId="14"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5" fillId="2" borderId="7" xfId="0" applyFont="1" applyFill="1" applyBorder="1" applyAlignment="1">
      <alignment horizontal="left" vertical="center" wrapText="1"/>
    </xf>
    <xf numFmtId="0" fontId="5" fillId="2" borderId="8" xfId="0" applyFont="1" applyFill="1" applyBorder="1" applyAlignment="1">
      <alignment horizontal="left" vertical="center" wrapText="1"/>
    </xf>
    <xf numFmtId="0" fontId="5" fillId="2" borderId="9"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0"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0" fillId="0" borderId="0" xfId="0" applyAlignment="1">
      <alignment horizontal="center"/>
    </xf>
    <xf numFmtId="3"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topLeftCell="A55" workbookViewId="0">
      <selection activeCell="J65" sqref="J65"/>
    </sheetView>
  </sheetViews>
  <sheetFormatPr defaultRowHeight="15" x14ac:dyDescent="0.25"/>
  <cols>
    <col min="1" max="1" width="43.7109375" customWidth="1"/>
    <col min="2" max="2" width="12" customWidth="1"/>
    <col min="3" max="4" width="17.5703125" customWidth="1"/>
    <col min="5" max="5" width="16.5703125" customWidth="1"/>
  </cols>
  <sheetData>
    <row r="1" spans="1:5" ht="99.75" customHeight="1" thickBot="1" x14ac:dyDescent="0.3">
      <c r="A1" s="13" t="s">
        <v>0</v>
      </c>
      <c r="B1" s="14"/>
      <c r="C1" s="14"/>
      <c r="D1" s="14"/>
      <c r="E1" s="15"/>
    </row>
    <row r="2" spans="1:5" ht="29.25" thickBot="1" x14ac:dyDescent="0.3">
      <c r="A2" s="16" t="s">
        <v>1</v>
      </c>
      <c r="B2" s="16" t="s">
        <v>2</v>
      </c>
      <c r="C2" s="1" t="s">
        <v>3</v>
      </c>
      <c r="D2" s="1" t="s">
        <v>4</v>
      </c>
      <c r="E2" s="1" t="s">
        <v>5</v>
      </c>
    </row>
    <row r="3" spans="1:5" ht="15.75" thickBot="1" x14ac:dyDescent="0.3">
      <c r="A3" s="17"/>
      <c r="B3" s="17"/>
      <c r="C3" s="1" t="s">
        <v>6</v>
      </c>
      <c r="D3" s="1" t="s">
        <v>7</v>
      </c>
      <c r="E3" s="1" t="s">
        <v>7</v>
      </c>
    </row>
    <row r="4" spans="1:5" ht="43.5" thickBot="1" x14ac:dyDescent="0.3">
      <c r="A4" s="2" t="s">
        <v>8</v>
      </c>
      <c r="B4" s="3">
        <v>2758</v>
      </c>
      <c r="C4" s="2" t="s">
        <v>9</v>
      </c>
      <c r="D4" s="2" t="s">
        <v>10</v>
      </c>
      <c r="E4" s="2" t="s">
        <v>11</v>
      </c>
    </row>
    <row r="5" spans="1:5" ht="43.5" thickBot="1" x14ac:dyDescent="0.3">
      <c r="A5" s="2" t="s">
        <v>12</v>
      </c>
      <c r="B5" s="3">
        <v>1806</v>
      </c>
      <c r="C5" s="2" t="s">
        <v>13</v>
      </c>
      <c r="D5" s="2" t="s">
        <v>14</v>
      </c>
      <c r="E5" s="2" t="s">
        <v>15</v>
      </c>
    </row>
    <row r="6" spans="1:5" ht="43.5" thickBot="1" x14ac:dyDescent="0.3">
      <c r="A6" s="2" t="s">
        <v>16</v>
      </c>
      <c r="B6" s="3">
        <v>5314</v>
      </c>
      <c r="C6" s="2" t="s">
        <v>17</v>
      </c>
      <c r="D6" s="2" t="s">
        <v>18</v>
      </c>
      <c r="E6" s="2" t="s">
        <v>19</v>
      </c>
    </row>
    <row r="7" spans="1:5" ht="43.5" thickBot="1" x14ac:dyDescent="0.3">
      <c r="A7" s="2" t="s">
        <v>20</v>
      </c>
      <c r="B7" s="3">
        <v>4809</v>
      </c>
      <c r="C7" s="2" t="s">
        <v>21</v>
      </c>
      <c r="D7" s="2" t="s">
        <v>22</v>
      </c>
      <c r="E7" s="2" t="s">
        <v>23</v>
      </c>
    </row>
    <row r="8" spans="1:5" ht="43.5" thickBot="1" x14ac:dyDescent="0.3">
      <c r="A8" s="2" t="s">
        <v>24</v>
      </c>
      <c r="B8" s="3">
        <v>5177</v>
      </c>
      <c r="C8" s="2" t="s">
        <v>25</v>
      </c>
      <c r="D8" s="2" t="s">
        <v>26</v>
      </c>
      <c r="E8" s="2" t="s">
        <v>27</v>
      </c>
    </row>
    <row r="9" spans="1:5" ht="43.5" thickBot="1" x14ac:dyDescent="0.3">
      <c r="A9" s="2" t="s">
        <v>28</v>
      </c>
      <c r="B9" s="3">
        <v>5093</v>
      </c>
      <c r="C9" s="2" t="s">
        <v>29</v>
      </c>
      <c r="D9" s="2" t="s">
        <v>30</v>
      </c>
      <c r="E9" s="2" t="s">
        <v>31</v>
      </c>
    </row>
    <row r="10" spans="1:5" ht="43.5" thickBot="1" x14ac:dyDescent="0.3">
      <c r="A10" s="2" t="s">
        <v>32</v>
      </c>
      <c r="B10" s="3">
        <v>4109</v>
      </c>
      <c r="C10" s="2" t="s">
        <v>33</v>
      </c>
      <c r="D10" s="2" t="s">
        <v>34</v>
      </c>
      <c r="E10" s="2" t="s">
        <v>35</v>
      </c>
    </row>
    <row r="11" spans="1:5" ht="43.5" thickBot="1" x14ac:dyDescent="0.3">
      <c r="A11" s="2" t="s">
        <v>36</v>
      </c>
      <c r="B11" s="3">
        <v>3780</v>
      </c>
      <c r="C11" s="2" t="s">
        <v>37</v>
      </c>
      <c r="D11" s="2" t="s">
        <v>38</v>
      </c>
      <c r="E11" s="2" t="s">
        <v>39</v>
      </c>
    </row>
    <row r="12" spans="1:5" ht="57.75" thickBot="1" x14ac:dyDescent="0.3">
      <c r="A12" s="2" t="s">
        <v>40</v>
      </c>
      <c r="B12" s="3">
        <v>3485</v>
      </c>
      <c r="C12" s="2" t="s">
        <v>41</v>
      </c>
      <c r="D12" s="2" t="s">
        <v>42</v>
      </c>
      <c r="E12" s="2" t="s">
        <v>43</v>
      </c>
    </row>
    <row r="13" spans="1:5" ht="43.5" thickBot="1" x14ac:dyDescent="0.3">
      <c r="A13" s="2" t="s">
        <v>44</v>
      </c>
      <c r="B13" s="3">
        <v>9298</v>
      </c>
      <c r="C13" s="2" t="s">
        <v>45</v>
      </c>
      <c r="D13" s="2" t="s">
        <v>46</v>
      </c>
      <c r="E13" s="2" t="s">
        <v>47</v>
      </c>
    </row>
    <row r="14" spans="1:5" ht="43.5" thickBot="1" x14ac:dyDescent="0.3">
      <c r="A14" s="2" t="s">
        <v>48</v>
      </c>
      <c r="B14" s="3">
        <v>6485</v>
      </c>
      <c r="C14" s="2" t="s">
        <v>49</v>
      </c>
      <c r="D14" s="2" t="s">
        <v>50</v>
      </c>
      <c r="E14" s="2" t="s">
        <v>51</v>
      </c>
    </row>
    <row r="15" spans="1:5" ht="43.5" thickBot="1" x14ac:dyDescent="0.3">
      <c r="A15" s="2" t="s">
        <v>52</v>
      </c>
      <c r="B15" s="3">
        <v>5901</v>
      </c>
      <c r="C15" s="2" t="s">
        <v>53</v>
      </c>
      <c r="D15" s="2" t="s">
        <v>54</v>
      </c>
      <c r="E15" s="2" t="s">
        <v>55</v>
      </c>
    </row>
    <row r="16" spans="1:5" ht="43.5" thickBot="1" x14ac:dyDescent="0.3">
      <c r="A16" s="2" t="s">
        <v>56</v>
      </c>
      <c r="B16" s="3">
        <v>4570</v>
      </c>
      <c r="C16" s="2" t="s">
        <v>57</v>
      </c>
      <c r="D16" s="2" t="s">
        <v>58</v>
      </c>
      <c r="E16" s="2" t="s">
        <v>59</v>
      </c>
    </row>
    <row r="17" spans="1:5" ht="43.5" thickBot="1" x14ac:dyDescent="0.3">
      <c r="A17" s="2" t="s">
        <v>60</v>
      </c>
      <c r="B17" s="3">
        <v>4879</v>
      </c>
      <c r="C17" s="2" t="s">
        <v>61</v>
      </c>
      <c r="D17" s="2" t="s">
        <v>62</v>
      </c>
      <c r="E17" s="2" t="s">
        <v>63</v>
      </c>
    </row>
    <row r="18" spans="1:5" ht="43.5" thickBot="1" x14ac:dyDescent="0.3">
      <c r="A18" s="2" t="s">
        <v>64</v>
      </c>
      <c r="B18" s="3">
        <v>5746</v>
      </c>
      <c r="C18" s="2" t="s">
        <v>65</v>
      </c>
      <c r="D18" s="2" t="s">
        <v>50</v>
      </c>
      <c r="E18" s="2" t="s">
        <v>66</v>
      </c>
    </row>
    <row r="19" spans="1:5" ht="43.5" thickBot="1" x14ac:dyDescent="0.3">
      <c r="A19" s="2" t="s">
        <v>67</v>
      </c>
      <c r="B19" s="3">
        <v>4692</v>
      </c>
      <c r="C19" s="2" t="s">
        <v>68</v>
      </c>
      <c r="D19" s="2" t="s">
        <v>69</v>
      </c>
      <c r="E19" s="2" t="s">
        <v>70</v>
      </c>
    </row>
    <row r="20" spans="1:5" ht="43.5" thickBot="1" x14ac:dyDescent="0.3">
      <c r="A20" s="2" t="s">
        <v>71</v>
      </c>
      <c r="B20" s="3">
        <v>3783</v>
      </c>
      <c r="C20" s="2" t="s">
        <v>72</v>
      </c>
      <c r="D20" s="2" t="s">
        <v>73</v>
      </c>
      <c r="E20" s="2" t="s">
        <v>74</v>
      </c>
    </row>
    <row r="21" spans="1:5" ht="29.25" thickBot="1" x14ac:dyDescent="0.3">
      <c r="A21" s="2" t="s">
        <v>75</v>
      </c>
      <c r="B21" s="2" t="s">
        <v>76</v>
      </c>
      <c r="C21" s="2" t="s">
        <v>76</v>
      </c>
      <c r="D21" s="2" t="s">
        <v>76</v>
      </c>
      <c r="E21" s="2" t="s">
        <v>76</v>
      </c>
    </row>
    <row r="22" spans="1:5" ht="43.5" thickBot="1" x14ac:dyDescent="0.3">
      <c r="A22" s="2" t="s">
        <v>77</v>
      </c>
      <c r="B22" s="3">
        <v>5388</v>
      </c>
      <c r="C22" s="2" t="s">
        <v>57</v>
      </c>
      <c r="D22" s="2" t="s">
        <v>78</v>
      </c>
      <c r="E22" s="2" t="s">
        <v>79</v>
      </c>
    </row>
    <row r="23" spans="1:5" ht="43.5" thickBot="1" x14ac:dyDescent="0.3">
      <c r="A23" s="2" t="s">
        <v>80</v>
      </c>
      <c r="B23" s="3">
        <v>3724</v>
      </c>
      <c r="C23" s="2" t="s">
        <v>81</v>
      </c>
      <c r="D23" s="2" t="s">
        <v>82</v>
      </c>
      <c r="E23" s="2" t="s">
        <v>83</v>
      </c>
    </row>
    <row r="24" spans="1:5" ht="43.5" thickBot="1" x14ac:dyDescent="0.3">
      <c r="A24" s="2" t="s">
        <v>84</v>
      </c>
      <c r="B24" s="3">
        <v>4261</v>
      </c>
      <c r="C24" s="2" t="s">
        <v>85</v>
      </c>
      <c r="D24" s="2" t="s">
        <v>86</v>
      </c>
      <c r="E24" s="2" t="s">
        <v>87</v>
      </c>
    </row>
    <row r="25" spans="1:5" ht="43.5" thickBot="1" x14ac:dyDescent="0.3">
      <c r="A25" s="2" t="s">
        <v>88</v>
      </c>
      <c r="B25" s="3">
        <v>5835</v>
      </c>
      <c r="C25" s="2" t="s">
        <v>85</v>
      </c>
      <c r="D25" s="2" t="s">
        <v>89</v>
      </c>
      <c r="E25" s="2" t="s">
        <v>90</v>
      </c>
    </row>
    <row r="26" spans="1:5" ht="43.5" thickBot="1" x14ac:dyDescent="0.3">
      <c r="A26" s="2" t="s">
        <v>91</v>
      </c>
      <c r="B26" s="3">
        <v>5077</v>
      </c>
      <c r="C26" s="2" t="s">
        <v>92</v>
      </c>
      <c r="D26" s="2" t="s">
        <v>93</v>
      </c>
      <c r="E26" s="2" t="s">
        <v>94</v>
      </c>
    </row>
    <row r="27" spans="1:5" ht="43.5" thickBot="1" x14ac:dyDescent="0.3">
      <c r="A27" s="2" t="s">
        <v>95</v>
      </c>
      <c r="B27" s="3">
        <v>4119</v>
      </c>
      <c r="C27" s="2" t="s">
        <v>96</v>
      </c>
      <c r="D27" s="2" t="s">
        <v>97</v>
      </c>
      <c r="E27" s="2" t="s">
        <v>98</v>
      </c>
    </row>
    <row r="28" spans="1:5" ht="43.5" thickBot="1" x14ac:dyDescent="0.3">
      <c r="A28" s="2" t="s">
        <v>99</v>
      </c>
      <c r="B28" s="3">
        <v>6387</v>
      </c>
      <c r="C28" s="2" t="s">
        <v>100</v>
      </c>
      <c r="D28" s="2" t="s">
        <v>101</v>
      </c>
      <c r="E28" s="2" t="s">
        <v>102</v>
      </c>
    </row>
    <row r="29" spans="1:5" ht="43.5" thickBot="1" x14ac:dyDescent="0.3">
      <c r="A29" s="2" t="s">
        <v>103</v>
      </c>
      <c r="B29" s="3">
        <v>4771</v>
      </c>
      <c r="C29" s="2" t="s">
        <v>9</v>
      </c>
      <c r="D29" s="2" t="s">
        <v>104</v>
      </c>
      <c r="E29" s="2" t="s">
        <v>105</v>
      </c>
    </row>
    <row r="30" spans="1:5" ht="43.5" thickBot="1" x14ac:dyDescent="0.3">
      <c r="A30" s="2" t="s">
        <v>106</v>
      </c>
      <c r="B30" s="3">
        <v>5262</v>
      </c>
      <c r="C30" s="2" t="s">
        <v>107</v>
      </c>
      <c r="D30" s="2" t="s">
        <v>108</v>
      </c>
      <c r="E30" s="2" t="s">
        <v>109</v>
      </c>
    </row>
    <row r="31" spans="1:5" ht="43.5" thickBot="1" x14ac:dyDescent="0.3">
      <c r="A31" s="2" t="s">
        <v>110</v>
      </c>
      <c r="B31" s="3">
        <v>4840</v>
      </c>
      <c r="C31" s="2" t="s">
        <v>13</v>
      </c>
      <c r="D31" s="2" t="s">
        <v>111</v>
      </c>
      <c r="E31" s="2" t="s">
        <v>112</v>
      </c>
    </row>
    <row r="32" spans="1:5" ht="43.5" thickBot="1" x14ac:dyDescent="0.3">
      <c r="A32" s="2" t="s">
        <v>113</v>
      </c>
      <c r="B32" s="3">
        <v>3222</v>
      </c>
      <c r="C32" s="2" t="s">
        <v>114</v>
      </c>
      <c r="D32" s="2" t="s">
        <v>115</v>
      </c>
      <c r="E32" s="2" t="s">
        <v>116</v>
      </c>
    </row>
    <row r="33" spans="1:5" ht="43.5" thickBot="1" x14ac:dyDescent="0.3">
      <c r="A33" s="2" t="s">
        <v>117</v>
      </c>
      <c r="B33" s="3">
        <v>5230</v>
      </c>
      <c r="C33" s="2" t="s">
        <v>118</v>
      </c>
      <c r="D33" s="2" t="s">
        <v>119</v>
      </c>
      <c r="E33" s="2" t="s">
        <v>120</v>
      </c>
    </row>
    <row r="34" spans="1:5" ht="29.25" thickBot="1" x14ac:dyDescent="0.3">
      <c r="A34" s="2" t="s">
        <v>121</v>
      </c>
      <c r="B34" s="2" t="s">
        <v>76</v>
      </c>
      <c r="C34" s="2" t="s">
        <v>76</v>
      </c>
      <c r="D34" s="2" t="s">
        <v>76</v>
      </c>
      <c r="E34" s="2" t="s">
        <v>76</v>
      </c>
    </row>
    <row r="35" spans="1:5" ht="43.5" thickBot="1" x14ac:dyDescent="0.3">
      <c r="A35" s="2" t="s">
        <v>122</v>
      </c>
      <c r="B35" s="3">
        <v>5745</v>
      </c>
      <c r="C35" s="2" t="s">
        <v>123</v>
      </c>
      <c r="D35" s="2" t="s">
        <v>124</v>
      </c>
      <c r="E35" s="2" t="s">
        <v>125</v>
      </c>
    </row>
    <row r="36" spans="1:5" ht="43.5" thickBot="1" x14ac:dyDescent="0.3">
      <c r="A36" s="2" t="s">
        <v>126</v>
      </c>
      <c r="B36" s="3">
        <v>3444</v>
      </c>
      <c r="C36" s="2" t="s">
        <v>127</v>
      </c>
      <c r="D36" s="2" t="s">
        <v>128</v>
      </c>
      <c r="E36" s="2" t="s">
        <v>129</v>
      </c>
    </row>
    <row r="37" spans="1:5" ht="43.5" thickBot="1" x14ac:dyDescent="0.3">
      <c r="A37" s="2" t="s">
        <v>130</v>
      </c>
      <c r="B37" s="2" t="s">
        <v>76</v>
      </c>
      <c r="C37" s="2" t="s">
        <v>76</v>
      </c>
      <c r="D37" s="2" t="s">
        <v>76</v>
      </c>
      <c r="E37" s="2" t="s">
        <v>76</v>
      </c>
    </row>
    <row r="38" spans="1:5" ht="43.5" thickBot="1" x14ac:dyDescent="0.3">
      <c r="A38" s="2" t="s">
        <v>131</v>
      </c>
      <c r="B38" s="3">
        <v>4482</v>
      </c>
      <c r="C38" s="2" t="s">
        <v>132</v>
      </c>
      <c r="D38" s="2" t="s">
        <v>133</v>
      </c>
      <c r="E38" s="2" t="s">
        <v>134</v>
      </c>
    </row>
    <row r="39" spans="1:5" ht="43.5" thickBot="1" x14ac:dyDescent="0.3">
      <c r="A39" s="2" t="s">
        <v>135</v>
      </c>
      <c r="B39" s="3">
        <v>5797</v>
      </c>
      <c r="C39" s="2" t="s">
        <v>136</v>
      </c>
      <c r="D39" s="2" t="s">
        <v>137</v>
      </c>
      <c r="E39" s="2" t="s">
        <v>138</v>
      </c>
    </row>
    <row r="40" spans="1:5" ht="43.5" thickBot="1" x14ac:dyDescent="0.3">
      <c r="A40" s="2" t="s">
        <v>139</v>
      </c>
      <c r="B40" s="3">
        <v>6117</v>
      </c>
      <c r="C40" s="2" t="s">
        <v>140</v>
      </c>
      <c r="D40" s="2" t="s">
        <v>141</v>
      </c>
      <c r="E40" s="2" t="s">
        <v>142</v>
      </c>
    </row>
    <row r="41" spans="1:5" ht="43.5" thickBot="1" x14ac:dyDescent="0.3">
      <c r="A41" s="2" t="s">
        <v>143</v>
      </c>
      <c r="B41" s="3">
        <v>4294</v>
      </c>
      <c r="C41" s="2" t="s">
        <v>81</v>
      </c>
      <c r="D41" s="2" t="s">
        <v>144</v>
      </c>
      <c r="E41" s="2" t="s">
        <v>120</v>
      </c>
    </row>
    <row r="42" spans="1:5" ht="29.25" thickBot="1" x14ac:dyDescent="0.3">
      <c r="A42" s="2" t="s">
        <v>145</v>
      </c>
      <c r="B42" s="2" t="s">
        <v>76</v>
      </c>
      <c r="C42" s="2" t="s">
        <v>76</v>
      </c>
      <c r="D42" s="2" t="s">
        <v>76</v>
      </c>
      <c r="E42" s="2" t="s">
        <v>76</v>
      </c>
    </row>
    <row r="43" spans="1:5" ht="43.5" thickBot="1" x14ac:dyDescent="0.3">
      <c r="A43" s="2" t="s">
        <v>146</v>
      </c>
      <c r="B43" s="3">
        <v>4002</v>
      </c>
      <c r="C43" s="2" t="s">
        <v>147</v>
      </c>
      <c r="D43" s="2" t="s">
        <v>148</v>
      </c>
      <c r="E43" s="2" t="s">
        <v>149</v>
      </c>
    </row>
    <row r="44" spans="1:5" ht="43.5" thickBot="1" x14ac:dyDescent="0.3">
      <c r="A44" s="2" t="s">
        <v>150</v>
      </c>
      <c r="B44" s="3">
        <v>7853</v>
      </c>
      <c r="C44" s="2" t="s">
        <v>151</v>
      </c>
      <c r="D44" s="2" t="s">
        <v>152</v>
      </c>
      <c r="E44" s="2" t="s">
        <v>153</v>
      </c>
    </row>
    <row r="45" spans="1:5" ht="29.25" thickBot="1" x14ac:dyDescent="0.3">
      <c r="A45" s="2" t="s">
        <v>154</v>
      </c>
      <c r="B45" s="2" t="s">
        <v>76</v>
      </c>
      <c r="C45" s="2" t="s">
        <v>76</v>
      </c>
      <c r="D45" s="2" t="s">
        <v>76</v>
      </c>
      <c r="E45" s="2" t="s">
        <v>76</v>
      </c>
    </row>
    <row r="46" spans="1:5" ht="43.5" thickBot="1" x14ac:dyDescent="0.3">
      <c r="A46" s="2" t="s">
        <v>155</v>
      </c>
      <c r="B46" s="3">
        <v>3860</v>
      </c>
      <c r="C46" s="2" t="s">
        <v>156</v>
      </c>
      <c r="D46" s="2" t="s">
        <v>157</v>
      </c>
      <c r="E46" s="2" t="s">
        <v>158</v>
      </c>
    </row>
    <row r="47" spans="1:5" ht="43.5" thickBot="1" x14ac:dyDescent="0.3">
      <c r="A47" s="2" t="s">
        <v>159</v>
      </c>
      <c r="B47" s="3">
        <v>5856</v>
      </c>
      <c r="C47" s="2" t="s">
        <v>160</v>
      </c>
      <c r="D47" s="2" t="s">
        <v>26</v>
      </c>
      <c r="E47" s="2" t="s">
        <v>161</v>
      </c>
    </row>
    <row r="48" spans="1:5" ht="43.5" thickBot="1" x14ac:dyDescent="0.3">
      <c r="A48" s="2" t="s">
        <v>162</v>
      </c>
      <c r="B48" s="3">
        <v>4621</v>
      </c>
      <c r="C48" s="2" t="s">
        <v>163</v>
      </c>
      <c r="D48" s="2" t="s">
        <v>26</v>
      </c>
      <c r="E48" s="2" t="s">
        <v>164</v>
      </c>
    </row>
    <row r="49" spans="1:5" ht="43.5" thickBot="1" x14ac:dyDescent="0.3">
      <c r="A49" s="2" t="s">
        <v>165</v>
      </c>
      <c r="B49" s="3">
        <v>6185</v>
      </c>
      <c r="C49" s="2" t="s">
        <v>166</v>
      </c>
      <c r="D49" s="2" t="s">
        <v>167</v>
      </c>
      <c r="E49" s="2" t="s">
        <v>168</v>
      </c>
    </row>
    <row r="50" spans="1:5" ht="43.5" thickBot="1" x14ac:dyDescent="0.3">
      <c r="A50" s="2" t="s">
        <v>169</v>
      </c>
      <c r="B50" s="3">
        <v>4636</v>
      </c>
      <c r="C50" s="2" t="s">
        <v>170</v>
      </c>
      <c r="D50" s="2" t="s">
        <v>171</v>
      </c>
      <c r="E50" s="2" t="s">
        <v>172</v>
      </c>
    </row>
    <row r="51" spans="1:5" ht="43.5" thickBot="1" x14ac:dyDescent="0.3">
      <c r="A51" s="2" t="s">
        <v>173</v>
      </c>
      <c r="B51" s="3">
        <v>9382</v>
      </c>
      <c r="C51" s="2" t="s">
        <v>174</v>
      </c>
      <c r="D51" s="2" t="s">
        <v>175</v>
      </c>
      <c r="E51" s="2" t="s">
        <v>176</v>
      </c>
    </row>
    <row r="52" spans="1:5" ht="43.5" thickBot="1" x14ac:dyDescent="0.3">
      <c r="A52" s="2" t="s">
        <v>177</v>
      </c>
      <c r="B52" s="3">
        <v>3439</v>
      </c>
      <c r="C52" s="2" t="s">
        <v>178</v>
      </c>
      <c r="D52" s="2" t="s">
        <v>179</v>
      </c>
      <c r="E52" s="2" t="s">
        <v>180</v>
      </c>
    </row>
    <row r="53" spans="1:5" ht="43.5" thickBot="1" x14ac:dyDescent="0.3">
      <c r="A53" s="2" t="s">
        <v>181</v>
      </c>
      <c r="B53" s="3">
        <v>4228</v>
      </c>
      <c r="C53" s="2" t="s">
        <v>182</v>
      </c>
      <c r="D53" s="2" t="s">
        <v>183</v>
      </c>
      <c r="E53" s="2" t="s">
        <v>35</v>
      </c>
    </row>
    <row r="54" spans="1:5" ht="43.5" thickBot="1" x14ac:dyDescent="0.3">
      <c r="A54" s="2" t="s">
        <v>184</v>
      </c>
      <c r="B54" s="3">
        <v>4495</v>
      </c>
      <c r="C54" s="2" t="s">
        <v>185</v>
      </c>
      <c r="D54" s="2" t="s">
        <v>186</v>
      </c>
      <c r="E54" s="2" t="s">
        <v>187</v>
      </c>
    </row>
    <row r="55" spans="1:5" ht="43.5" thickBot="1" x14ac:dyDescent="0.3">
      <c r="A55" s="2" t="s">
        <v>188</v>
      </c>
      <c r="B55" s="3">
        <v>4181</v>
      </c>
      <c r="C55" s="2" t="s">
        <v>189</v>
      </c>
      <c r="D55" s="2" t="s">
        <v>94</v>
      </c>
      <c r="E55" s="2" t="s">
        <v>190</v>
      </c>
    </row>
    <row r="56" spans="1:5" ht="43.5" thickBot="1" x14ac:dyDescent="0.3">
      <c r="A56" s="2" t="s">
        <v>191</v>
      </c>
      <c r="B56" s="3">
        <v>2649</v>
      </c>
      <c r="C56" s="2" t="s">
        <v>192</v>
      </c>
      <c r="D56" s="2" t="s">
        <v>193</v>
      </c>
      <c r="E56" s="2" t="s">
        <v>194</v>
      </c>
    </row>
    <row r="57" spans="1:5" x14ac:dyDescent="0.25">
      <c r="A57" s="18" t="s">
        <v>195</v>
      </c>
      <c r="B57" s="19"/>
      <c r="C57" s="19"/>
      <c r="D57" s="19"/>
      <c r="E57" s="20"/>
    </row>
    <row r="58" spans="1:5" x14ac:dyDescent="0.25">
      <c r="A58" s="4"/>
      <c r="B58" s="5"/>
      <c r="C58" s="5"/>
      <c r="D58" s="5"/>
      <c r="E58" s="6"/>
    </row>
    <row r="59" spans="1:5" ht="21" customHeight="1" x14ac:dyDescent="0.25">
      <c r="A59" s="21" t="s">
        <v>196</v>
      </c>
      <c r="B59" s="22"/>
      <c r="C59" s="22"/>
      <c r="D59" s="22"/>
      <c r="E59" s="23"/>
    </row>
    <row r="60" spans="1:5" x14ac:dyDescent="0.25">
      <c r="A60" s="4"/>
      <c r="B60" s="5"/>
      <c r="C60" s="5"/>
      <c r="D60" s="5"/>
      <c r="E60" s="6"/>
    </row>
    <row r="61" spans="1:5" ht="21" customHeight="1" x14ac:dyDescent="0.25">
      <c r="A61" s="7" t="s">
        <v>197</v>
      </c>
      <c r="B61" s="8"/>
      <c r="C61" s="8"/>
      <c r="D61" s="8"/>
      <c r="E61" s="9"/>
    </row>
    <row r="62" spans="1:5" x14ac:dyDescent="0.25">
      <c r="A62" s="4"/>
      <c r="B62" s="5"/>
      <c r="C62" s="5"/>
      <c r="D62" s="5"/>
      <c r="E62" s="6"/>
    </row>
    <row r="63" spans="1:5" ht="94.5" customHeight="1" x14ac:dyDescent="0.25">
      <c r="A63" s="7" t="s">
        <v>198</v>
      </c>
      <c r="B63" s="8"/>
      <c r="C63" s="8"/>
      <c r="D63" s="8"/>
      <c r="E63" s="9"/>
    </row>
    <row r="64" spans="1:5" x14ac:dyDescent="0.25">
      <c r="A64" s="4"/>
      <c r="B64" s="5"/>
      <c r="C64" s="5"/>
      <c r="D64" s="5"/>
      <c r="E64" s="6"/>
    </row>
    <row r="65" spans="1:5" ht="15.75" thickBot="1" x14ac:dyDescent="0.3">
      <c r="A65" s="10" t="s">
        <v>199</v>
      </c>
      <c r="B65" s="11"/>
      <c r="C65" s="11"/>
      <c r="D65" s="11"/>
      <c r="E65" s="12"/>
    </row>
    <row r="66" spans="1:5" x14ac:dyDescent="0.25">
      <c r="A66" t="s">
        <v>200</v>
      </c>
    </row>
  </sheetData>
  <mergeCells count="12">
    <mergeCell ref="A65:E65"/>
    <mergeCell ref="A1:E1"/>
    <mergeCell ref="A2:A3"/>
    <mergeCell ref="B2:B3"/>
    <mergeCell ref="A57:E57"/>
    <mergeCell ref="A58:E58"/>
    <mergeCell ref="A59:E59"/>
    <mergeCell ref="A60:E60"/>
    <mergeCell ref="A61:E61"/>
    <mergeCell ref="A62:E62"/>
    <mergeCell ref="A63:E63"/>
    <mergeCell ref="A64:E64"/>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tabSelected="1" workbookViewId="0">
      <pane ySplit="1" topLeftCell="A2" activePane="bottomLeft" state="frozen"/>
      <selection pane="bottomLeft" activeCell="C59" sqref="C59"/>
    </sheetView>
  </sheetViews>
  <sheetFormatPr defaultRowHeight="15" x14ac:dyDescent="0.25"/>
  <cols>
    <col min="1" max="1" width="33.5703125" customWidth="1"/>
    <col min="2" max="2" width="12.7109375" customWidth="1"/>
    <col min="3" max="3" width="25.28515625" customWidth="1"/>
    <col min="4" max="4" width="18.140625" customWidth="1"/>
  </cols>
  <sheetData>
    <row r="1" spans="1:4" x14ac:dyDescent="0.25">
      <c r="A1" s="24" t="s">
        <v>201</v>
      </c>
      <c r="B1" s="24" t="s">
        <v>202</v>
      </c>
      <c r="C1" s="24" t="s">
        <v>203</v>
      </c>
      <c r="D1" s="24" t="s">
        <v>204</v>
      </c>
    </row>
    <row r="2" spans="1:4" x14ac:dyDescent="0.25">
      <c r="A2" t="s">
        <v>8</v>
      </c>
      <c r="B2">
        <v>753</v>
      </c>
      <c r="C2" s="25">
        <v>4833722</v>
      </c>
      <c r="D2" s="26">
        <f>(B2/C2)*10000</f>
        <v>1.5578057654122435</v>
      </c>
    </row>
    <row r="3" spans="1:4" x14ac:dyDescent="0.25">
      <c r="A3" t="s">
        <v>12</v>
      </c>
      <c r="B3">
        <v>150</v>
      </c>
      <c r="C3" s="25">
        <v>735132</v>
      </c>
      <c r="D3" s="26">
        <f>(B3/C3)*10000</f>
        <v>2.0404498783891873</v>
      </c>
    </row>
    <row r="4" spans="1:4" x14ac:dyDescent="0.25">
      <c r="A4" t="s">
        <v>16</v>
      </c>
      <c r="B4">
        <v>1137</v>
      </c>
      <c r="C4" s="25">
        <v>6626624</v>
      </c>
      <c r="D4" s="26">
        <f>(B4/C4)*10000</f>
        <v>1.7158058160535441</v>
      </c>
    </row>
    <row r="5" spans="1:4" x14ac:dyDescent="0.25">
      <c r="A5" t="s">
        <v>20</v>
      </c>
      <c r="B5">
        <v>700</v>
      </c>
      <c r="C5" s="25">
        <v>2959373</v>
      </c>
      <c r="D5" s="26">
        <f>(B5/C5)*10000</f>
        <v>2.3653659068998736</v>
      </c>
    </row>
    <row r="6" spans="1:4" x14ac:dyDescent="0.25">
      <c r="A6" t="s">
        <v>24</v>
      </c>
      <c r="B6">
        <v>6778</v>
      </c>
      <c r="C6" s="25">
        <v>38332521</v>
      </c>
      <c r="D6" s="26">
        <f>(B6/C6)*10000</f>
        <v>1.7682113837490625</v>
      </c>
    </row>
    <row r="7" spans="1:4" x14ac:dyDescent="0.25">
      <c r="A7" t="s">
        <v>28</v>
      </c>
      <c r="B7">
        <v>1062</v>
      </c>
      <c r="C7" s="25">
        <v>5268367</v>
      </c>
      <c r="D7" s="26">
        <f>(B7/C7)*10000</f>
        <v>2.0158048974188776</v>
      </c>
    </row>
    <row r="8" spans="1:4" x14ac:dyDescent="0.25">
      <c r="A8" t="s">
        <v>32</v>
      </c>
      <c r="B8">
        <v>1284</v>
      </c>
      <c r="C8" s="25">
        <v>3596080</v>
      </c>
      <c r="D8" s="26">
        <f>(B8/C8)*10000</f>
        <v>3.5705546039020271</v>
      </c>
    </row>
    <row r="9" spans="1:4" x14ac:dyDescent="0.25">
      <c r="A9" t="s">
        <v>205</v>
      </c>
      <c r="B9">
        <v>120</v>
      </c>
      <c r="C9" s="25">
        <v>646449</v>
      </c>
      <c r="D9" s="26">
        <f>(B9/C9)*10000</f>
        <v>1.8562949281381826</v>
      </c>
    </row>
    <row r="10" spans="1:4" x14ac:dyDescent="0.25">
      <c r="A10" t="s">
        <v>36</v>
      </c>
      <c r="B10">
        <v>317</v>
      </c>
      <c r="C10" s="25">
        <v>925749</v>
      </c>
      <c r="D10" s="26">
        <f>(B10/C10)*10000</f>
        <v>3.4242543065128888</v>
      </c>
    </row>
    <row r="11" spans="1:4" x14ac:dyDescent="0.25">
      <c r="A11" t="s">
        <v>44</v>
      </c>
      <c r="B11">
        <v>4453</v>
      </c>
      <c r="C11" s="25">
        <v>19552860</v>
      </c>
      <c r="D11" s="26">
        <f>(B11/C11)*10000</f>
        <v>2.2774161938458111</v>
      </c>
    </row>
    <row r="12" spans="1:4" x14ac:dyDescent="0.25">
      <c r="A12" t="s">
        <v>48</v>
      </c>
      <c r="B12">
        <v>1621</v>
      </c>
      <c r="C12" s="25">
        <v>9992167</v>
      </c>
      <c r="D12" s="26">
        <f>(B12/C12)*10000</f>
        <v>1.622270724658625</v>
      </c>
    </row>
    <row r="13" spans="1:4" x14ac:dyDescent="0.25">
      <c r="A13" t="s">
        <v>52</v>
      </c>
      <c r="B13">
        <v>147</v>
      </c>
      <c r="C13" s="25">
        <v>1404054</v>
      </c>
      <c r="D13" s="26">
        <f>(B13/C13)*10000</f>
        <v>1.0469682789978163</v>
      </c>
    </row>
    <row r="14" spans="1:4" x14ac:dyDescent="0.25">
      <c r="A14" t="s">
        <v>56</v>
      </c>
      <c r="B14">
        <v>376</v>
      </c>
      <c r="C14" s="25">
        <v>1612136</v>
      </c>
      <c r="D14" s="26">
        <f>(B14/C14)*10000</f>
        <v>2.3323094329510661</v>
      </c>
    </row>
    <row r="15" spans="1:4" x14ac:dyDescent="0.25">
      <c r="A15" t="s">
        <v>60</v>
      </c>
      <c r="B15">
        <v>3048</v>
      </c>
      <c r="C15" s="25">
        <v>12882135</v>
      </c>
      <c r="D15" s="26">
        <f>(B15/C15)*10000</f>
        <v>2.3660674259352197</v>
      </c>
    </row>
    <row r="16" spans="1:4" x14ac:dyDescent="0.25">
      <c r="A16" t="s">
        <v>64</v>
      </c>
      <c r="B16">
        <v>1942</v>
      </c>
      <c r="C16" s="25">
        <v>6570902</v>
      </c>
      <c r="D16" s="26">
        <f>(B16/C16)*10000</f>
        <v>2.9554542131354262</v>
      </c>
    </row>
    <row r="17" spans="1:4" x14ac:dyDescent="0.25">
      <c r="A17" t="s">
        <v>67</v>
      </c>
      <c r="B17">
        <v>1112</v>
      </c>
      <c r="C17" s="25">
        <v>3090416</v>
      </c>
      <c r="D17" s="26">
        <f>(B17/C17)*10000</f>
        <v>3.5982210809159674</v>
      </c>
    </row>
    <row r="18" spans="1:4" x14ac:dyDescent="0.25">
      <c r="A18" t="s">
        <v>71</v>
      </c>
      <c r="B18">
        <v>719</v>
      </c>
      <c r="C18" s="25">
        <v>2893957</v>
      </c>
      <c r="D18" s="26">
        <f>(B18/C18)*10000</f>
        <v>2.4844875027514233</v>
      </c>
    </row>
    <row r="19" spans="1:4" x14ac:dyDescent="0.25">
      <c r="A19" t="s">
        <v>75</v>
      </c>
      <c r="B19">
        <v>1007</v>
      </c>
      <c r="C19" s="25">
        <v>4395295</v>
      </c>
      <c r="D19" s="26">
        <f>(B19/C19)*10000</f>
        <v>2.2910862638343956</v>
      </c>
    </row>
    <row r="20" spans="1:4" x14ac:dyDescent="0.25">
      <c r="A20" t="s">
        <v>77</v>
      </c>
      <c r="B20">
        <v>686</v>
      </c>
      <c r="C20" s="25">
        <v>4625470</v>
      </c>
      <c r="D20" s="26">
        <f>(B20/C20)*10000</f>
        <v>1.4830925289754338</v>
      </c>
    </row>
    <row r="21" spans="1:4" x14ac:dyDescent="0.25">
      <c r="A21" t="s">
        <v>80</v>
      </c>
      <c r="B21">
        <v>398</v>
      </c>
      <c r="C21" s="25">
        <v>1328302</v>
      </c>
      <c r="D21" s="26">
        <f>(B21/C21)*10000</f>
        <v>2.9963065628147816</v>
      </c>
    </row>
    <row r="22" spans="1:4" x14ac:dyDescent="0.25">
      <c r="A22" t="s">
        <v>84</v>
      </c>
      <c r="B22">
        <v>1328</v>
      </c>
      <c r="C22" s="25">
        <v>5928814</v>
      </c>
      <c r="D22" s="26">
        <f>(B22/C22)*10000</f>
        <v>2.2399083526654744</v>
      </c>
    </row>
    <row r="23" spans="1:4" x14ac:dyDescent="0.25">
      <c r="A23" t="s">
        <v>88</v>
      </c>
      <c r="B23">
        <v>2362</v>
      </c>
      <c r="C23" s="25">
        <v>6692824</v>
      </c>
      <c r="D23" s="26">
        <f>(B23/C23)*10000</f>
        <v>3.5291530152294457</v>
      </c>
    </row>
    <row r="24" spans="1:4" x14ac:dyDescent="0.25">
      <c r="A24" t="s">
        <v>91</v>
      </c>
      <c r="B24">
        <v>2831</v>
      </c>
      <c r="C24" s="25">
        <v>9895622</v>
      </c>
      <c r="D24" s="26">
        <f>(B24/C24)*10000</f>
        <v>2.8608610959472784</v>
      </c>
    </row>
    <row r="25" spans="1:4" x14ac:dyDescent="0.25">
      <c r="A25" t="s">
        <v>95</v>
      </c>
      <c r="B25">
        <v>1335</v>
      </c>
      <c r="C25" s="25">
        <v>5420380</v>
      </c>
      <c r="D25" s="26">
        <f>(B25/C25)*10000</f>
        <v>2.4629269534608276</v>
      </c>
    </row>
    <row r="26" spans="1:4" x14ac:dyDescent="0.25">
      <c r="A26" t="s">
        <v>99</v>
      </c>
      <c r="B26">
        <v>451</v>
      </c>
      <c r="C26" s="25">
        <v>2991207</v>
      </c>
      <c r="D26" s="26">
        <f>(B26/C26)*10000</f>
        <v>1.5077525560751897</v>
      </c>
    </row>
    <row r="27" spans="1:4" x14ac:dyDescent="0.25">
      <c r="A27" t="s">
        <v>103</v>
      </c>
      <c r="B27">
        <v>1507</v>
      </c>
      <c r="C27" s="25">
        <v>6044171</v>
      </c>
      <c r="D27" s="26">
        <f>(B27/C27)*10000</f>
        <v>2.4933113242494298</v>
      </c>
    </row>
    <row r="28" spans="1:4" x14ac:dyDescent="0.25">
      <c r="A28" t="s">
        <v>106</v>
      </c>
      <c r="B28">
        <v>261</v>
      </c>
      <c r="C28" s="25">
        <v>1015165</v>
      </c>
      <c r="D28" s="26">
        <f>(B28/C28)*10000</f>
        <v>2.5710106238887276</v>
      </c>
    </row>
    <row r="29" spans="1:4" x14ac:dyDescent="0.25">
      <c r="A29" t="s">
        <v>110</v>
      </c>
      <c r="B29">
        <v>419</v>
      </c>
      <c r="C29" s="25">
        <v>1868516</v>
      </c>
      <c r="D29" s="26">
        <f>(B29/C29)*10000</f>
        <v>2.2424212583676031</v>
      </c>
    </row>
    <row r="30" spans="1:4" x14ac:dyDescent="0.25">
      <c r="A30" t="s">
        <v>113</v>
      </c>
      <c r="B30">
        <v>642</v>
      </c>
      <c r="C30" s="25">
        <v>2790136</v>
      </c>
      <c r="D30" s="26">
        <f>(B30/C30)*10000</f>
        <v>2.3009631071747041</v>
      </c>
    </row>
    <row r="31" spans="1:4" x14ac:dyDescent="0.25">
      <c r="A31" t="s">
        <v>117</v>
      </c>
      <c r="B31">
        <v>512</v>
      </c>
      <c r="C31" s="25">
        <v>1323349</v>
      </c>
      <c r="D31" s="26">
        <f>(B31/C31)*10000</f>
        <v>3.8689718282932164</v>
      </c>
    </row>
    <row r="32" spans="1:4" x14ac:dyDescent="0.25">
      <c r="A32" t="s">
        <v>121</v>
      </c>
      <c r="B32">
        <v>2828</v>
      </c>
      <c r="C32" s="25">
        <v>8899339</v>
      </c>
      <c r="D32" s="26">
        <f>(B32/C32)*10000</f>
        <v>3.1777641013562916</v>
      </c>
    </row>
    <row r="33" spans="1:4" x14ac:dyDescent="0.25">
      <c r="A33" t="s">
        <v>122</v>
      </c>
      <c r="B33">
        <v>323</v>
      </c>
      <c r="C33" s="25">
        <v>2085287</v>
      </c>
      <c r="D33" s="26">
        <f>(B33/C33)*10000</f>
        <v>1.5489474590308194</v>
      </c>
    </row>
    <row r="34" spans="1:4" x14ac:dyDescent="0.25">
      <c r="A34" t="s">
        <v>126</v>
      </c>
      <c r="B34">
        <v>5278</v>
      </c>
      <c r="C34" s="25">
        <v>19651127</v>
      </c>
      <c r="D34" s="26">
        <f>(B34/C34)*10000</f>
        <v>2.6858510455914311</v>
      </c>
    </row>
    <row r="35" spans="1:4" x14ac:dyDescent="0.25">
      <c r="A35" t="s">
        <v>130</v>
      </c>
      <c r="B35">
        <v>1991</v>
      </c>
      <c r="C35" s="25">
        <v>9848060</v>
      </c>
      <c r="D35" s="26">
        <f>(B35/C35)*10000</f>
        <v>2.0217179830342218</v>
      </c>
    </row>
    <row r="36" spans="1:4" x14ac:dyDescent="0.25">
      <c r="A36" t="s">
        <v>131</v>
      </c>
      <c r="B36">
        <v>175</v>
      </c>
      <c r="C36" s="25">
        <v>723393</v>
      </c>
      <c r="D36" s="26">
        <f>(B36/C36)*10000</f>
        <v>2.4191552862690129</v>
      </c>
    </row>
    <row r="37" spans="1:4" x14ac:dyDescent="0.25">
      <c r="A37" t="s">
        <v>135</v>
      </c>
      <c r="B37">
        <v>3810</v>
      </c>
      <c r="C37" s="25">
        <v>11570808</v>
      </c>
      <c r="D37" s="26">
        <f>(B37/C37)*10000</f>
        <v>3.2927691825843102</v>
      </c>
    </row>
    <row r="38" spans="1:4" x14ac:dyDescent="0.25">
      <c r="A38" t="s">
        <v>139</v>
      </c>
      <c r="B38">
        <v>815</v>
      </c>
      <c r="C38" s="25">
        <v>3850568</v>
      </c>
      <c r="D38" s="26">
        <f>(B38/C38)*10000</f>
        <v>2.1165708539623247</v>
      </c>
    </row>
    <row r="39" spans="1:4" x14ac:dyDescent="0.25">
      <c r="A39" t="s">
        <v>143</v>
      </c>
      <c r="B39">
        <v>892</v>
      </c>
      <c r="C39" s="25">
        <v>3930065</v>
      </c>
      <c r="D39" s="26">
        <f>(B39/C39)*10000</f>
        <v>2.2696825625021471</v>
      </c>
    </row>
    <row r="40" spans="1:4" x14ac:dyDescent="0.25">
      <c r="A40" t="s">
        <v>145</v>
      </c>
      <c r="B40">
        <v>4531</v>
      </c>
      <c r="C40" s="25">
        <v>12733801</v>
      </c>
      <c r="D40" s="26">
        <f>(B40/C40)*10000</f>
        <v>3.5582462769757432</v>
      </c>
    </row>
    <row r="41" spans="1:4" x14ac:dyDescent="0.25">
      <c r="A41" t="s">
        <v>146</v>
      </c>
      <c r="B41">
        <v>378</v>
      </c>
      <c r="C41" s="25">
        <v>1051511</v>
      </c>
      <c r="D41" s="26">
        <f>(B41/C41)*10000</f>
        <v>3.5948268729475963</v>
      </c>
    </row>
    <row r="42" spans="1:4" x14ac:dyDescent="0.25">
      <c r="A42" t="s">
        <v>150</v>
      </c>
      <c r="B42">
        <v>957</v>
      </c>
      <c r="C42" s="25">
        <v>4774839</v>
      </c>
      <c r="D42" s="26">
        <f>(B42/C42)*10000</f>
        <v>2.0042560597331134</v>
      </c>
    </row>
    <row r="43" spans="1:4" x14ac:dyDescent="0.25">
      <c r="A43" t="s">
        <v>154</v>
      </c>
      <c r="B43">
        <v>213</v>
      </c>
      <c r="C43" s="25">
        <v>844877</v>
      </c>
      <c r="D43" s="26">
        <f>(B43/C43)*10000</f>
        <v>2.5210770325147918</v>
      </c>
    </row>
    <row r="44" spans="1:4" x14ac:dyDescent="0.25">
      <c r="A44" t="s">
        <v>155</v>
      </c>
      <c r="B44">
        <v>1307</v>
      </c>
      <c r="C44" s="25">
        <v>6495978</v>
      </c>
      <c r="D44" s="26">
        <f>(B44/C44)*10000</f>
        <v>2.0120142032500725</v>
      </c>
    </row>
    <row r="45" spans="1:4" x14ac:dyDescent="0.25">
      <c r="A45" t="s">
        <v>159</v>
      </c>
      <c r="B45">
        <v>4347</v>
      </c>
      <c r="C45" s="25">
        <v>26448193</v>
      </c>
      <c r="D45" s="26">
        <f>(B45/C45)*10000</f>
        <v>1.6435905469988064</v>
      </c>
    </row>
    <row r="46" spans="1:4" x14ac:dyDescent="0.25">
      <c r="A46" t="s">
        <v>162</v>
      </c>
      <c r="B46">
        <v>540</v>
      </c>
      <c r="C46" s="25">
        <v>2900872</v>
      </c>
      <c r="D46" s="26">
        <f>(B46/C46)*10000</f>
        <v>1.8615092289490884</v>
      </c>
    </row>
    <row r="47" spans="1:4" x14ac:dyDescent="0.25">
      <c r="A47" t="s">
        <v>165</v>
      </c>
      <c r="B47">
        <v>176</v>
      </c>
      <c r="C47" s="25">
        <v>626630</v>
      </c>
      <c r="D47" s="26">
        <f>(B47/C47)*10000</f>
        <v>2.8086749756634699</v>
      </c>
    </row>
    <row r="48" spans="1:4" x14ac:dyDescent="0.25">
      <c r="A48" t="s">
        <v>169</v>
      </c>
      <c r="B48">
        <v>1751</v>
      </c>
      <c r="C48" s="25">
        <v>8260405</v>
      </c>
      <c r="D48" s="26">
        <f>(B48/C48)*10000</f>
        <v>2.1197507870376815</v>
      </c>
    </row>
    <row r="49" spans="1:4" x14ac:dyDescent="0.25">
      <c r="A49" t="s">
        <v>173</v>
      </c>
      <c r="B49">
        <v>1346</v>
      </c>
      <c r="C49" s="25">
        <v>6971406</v>
      </c>
      <c r="D49" s="26">
        <f>(B49/C49)*10000</f>
        <v>1.930743956097235</v>
      </c>
    </row>
    <row r="50" spans="1:4" x14ac:dyDescent="0.25">
      <c r="A50" t="s">
        <v>177</v>
      </c>
      <c r="B50">
        <v>591</v>
      </c>
      <c r="C50" s="25">
        <v>1854304</v>
      </c>
      <c r="D50" s="26">
        <f>(B50/C50)*10000</f>
        <v>3.1871796641758845</v>
      </c>
    </row>
    <row r="51" spans="1:4" x14ac:dyDescent="0.25">
      <c r="A51" t="s">
        <v>181</v>
      </c>
      <c r="B51">
        <v>1259</v>
      </c>
      <c r="C51" s="25">
        <v>5742713</v>
      </c>
      <c r="D51" s="26">
        <f>(B51/C51)*10000</f>
        <v>2.1923435839471694</v>
      </c>
    </row>
    <row r="52" spans="1:4" x14ac:dyDescent="0.25">
      <c r="A52" t="s">
        <v>184</v>
      </c>
      <c r="B52">
        <v>131</v>
      </c>
      <c r="C52" s="25">
        <v>582658</v>
      </c>
      <c r="D52" s="26">
        <f>(B52/C52)*10000</f>
        <v>2.2483171946493483</v>
      </c>
    </row>
    <row r="54" spans="1:4" x14ac:dyDescent="0.25">
      <c r="A54" t="s">
        <v>206</v>
      </c>
    </row>
  </sheetData>
  <sortState ref="A2:D52">
    <sortCondition ref="A2"/>
  </sortState>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Depression</vt:lpstr>
      <vt:lpstr>RestaurantsByCapita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Prava</dc:creator>
  <cp:lastModifiedBy>Prava</cp:lastModifiedBy>
  <dcterms:created xsi:type="dcterms:W3CDTF">2015-02-26T23:16:19Z</dcterms:created>
  <dcterms:modified xsi:type="dcterms:W3CDTF">2015-02-27T00:55:02Z</dcterms:modified>
</cp:coreProperties>
</file>