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640" firstSheet="3" activeTab="4"/>
  </bookViews>
  <sheets>
    <sheet name="Material Master" sheetId="1" state="hidden" r:id="rId1"/>
    <sheet name="Customer Master" sheetId="2" state="hidden" r:id="rId2"/>
    <sheet name="TIBCO" sheetId="3" state="hidden" r:id="rId3"/>
    <sheet name="Customer" sheetId="4" r:id="rId4"/>
    <sheet name="Material" sheetId="5" r:id="rId5"/>
  </sheets>
  <calcPr calcId="145621"/>
</workbook>
</file>

<file path=xl/calcChain.xml><?xml version="1.0" encoding="utf-8"?>
<calcChain xmlns="http://schemas.openxmlformats.org/spreadsheetml/2006/main">
  <c r="E4" i="5" l="1"/>
  <c r="E6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</calcChain>
</file>

<file path=xl/sharedStrings.xml><?xml version="1.0" encoding="utf-8"?>
<sst xmlns="http://schemas.openxmlformats.org/spreadsheetml/2006/main" count="555" uniqueCount="383">
  <si>
    <t>Segment Name</t>
  </si>
  <si>
    <t>Field name</t>
  </si>
  <si>
    <t>Z1AUSPM</t>
  </si>
  <si>
    <t>CLASS</t>
  </si>
  <si>
    <t>CHAR_VALUE</t>
  </si>
  <si>
    <t>Z1KNA1S01</t>
  </si>
  <si>
    <t>REMARK</t>
  </si>
  <si>
    <t>ZZBONOTIF</t>
  </si>
  <si>
    <t>ADRNR</t>
  </si>
  <si>
    <t>Z1CLASS</t>
  </si>
  <si>
    <t>Z1TELEP</t>
  </si>
  <si>
    <t>Z1EMAIL</t>
  </si>
  <si>
    <t>ATNAM</t>
  </si>
  <si>
    <t>ATWRT</t>
  </si>
  <si>
    <t>ATWTB</t>
  </si>
  <si>
    <t>TELF1</t>
  </si>
  <si>
    <t>E_MAIL</t>
  </si>
  <si>
    <t>SCM Sap Ser</t>
  </si>
  <si>
    <t>SCM Legacy Mat</t>
  </si>
  <si>
    <t>OTS leg Cons</t>
  </si>
  <si>
    <t>OTS SAP Ser</t>
  </si>
  <si>
    <t>Sunrise CDB</t>
  </si>
  <si>
    <t>SFDC Cons</t>
  </si>
  <si>
    <t>complete</t>
  </si>
  <si>
    <t>NA</t>
  </si>
  <si>
    <t>Schema Refresh and Code check in</t>
  </si>
  <si>
    <t>Coding</t>
  </si>
  <si>
    <t>Deployment</t>
  </si>
  <si>
    <t>Application</t>
  </si>
  <si>
    <t>PENDING</t>
  </si>
  <si>
    <t>Cus_Division</t>
  </si>
  <si>
    <t>Field Name</t>
  </si>
  <si>
    <t>DB Column Name</t>
  </si>
  <si>
    <t>SAP field Name</t>
  </si>
  <si>
    <t>idoc Field Name</t>
  </si>
  <si>
    <t>Billing Block Selected Sales Area</t>
  </si>
  <si>
    <t>KNVV-FAKSD</t>
  </si>
  <si>
    <t>Order Combination</t>
  </si>
  <si>
    <t>KNVV-KZAZU</t>
  </si>
  <si>
    <t>Suppressed. Invoice Processing</t>
  </si>
  <si>
    <t>KNVV-MRNKZ</t>
  </si>
  <si>
    <t>Shipping Conditions</t>
  </si>
  <si>
    <t>KNVV-VSBED</t>
  </si>
  <si>
    <t>Subst Allow</t>
  </si>
  <si>
    <t>KNVV-KVGR3</t>
  </si>
  <si>
    <t>Freight Terms</t>
  </si>
  <si>
    <t>KNVV-KVGR4</t>
  </si>
  <si>
    <t>Delivering Plant</t>
  </si>
  <si>
    <t>KNVV-VWERK</t>
  </si>
  <si>
    <t>Con Price Allow</t>
  </si>
  <si>
    <t>KNVV-KVGR2</t>
  </si>
  <si>
    <t>Delivery priority</t>
  </si>
  <si>
    <t>KNVV-LPRIO</t>
  </si>
  <si>
    <t xml:space="preserve">Partial Delivery per item </t>
  </si>
  <si>
    <t>KNVV-KZTLF</t>
  </si>
  <si>
    <t>Customer Group</t>
  </si>
  <si>
    <t>KNVV-KDGRP</t>
  </si>
  <si>
    <t>KNB1-ZTERM</t>
  </si>
  <si>
    <t>Cus_Customer</t>
  </si>
  <si>
    <t>Billing Block All Sales Areas</t>
  </si>
  <si>
    <t>KNA1-FAKSD</t>
  </si>
  <si>
    <t>Delivery Block All Sales Areas</t>
  </si>
  <si>
    <t>KNA1-LIFSD</t>
  </si>
  <si>
    <t>Send BO Notification</t>
  </si>
  <si>
    <t>KNA1-ZZBONOTIF</t>
  </si>
  <si>
    <t>Jurisdict. Code</t>
  </si>
  <si>
    <t>ADDR1_DATA-TAXJURCODE</t>
  </si>
  <si>
    <t>Industry</t>
  </si>
  <si>
    <t>KNA1-BRSCH</t>
  </si>
  <si>
    <t>General Terms of Payment (Company Code Data)</t>
  </si>
  <si>
    <t>Tax Country</t>
  </si>
  <si>
    <t>KNVI-ALAND</t>
  </si>
  <si>
    <t>Tax Category</t>
  </si>
  <si>
    <t>License Number</t>
  </si>
  <si>
    <t>License Valid Frm</t>
  </si>
  <si>
    <t>License Valid To</t>
  </si>
  <si>
    <t>Address# field for emails</t>
  </si>
  <si>
    <t>Customer class.</t>
  </si>
  <si>
    <t>KNVI-TATYP</t>
  </si>
  <si>
    <t>KNVL-LICNR</t>
  </si>
  <si>
    <t>KNVL-DATAB</t>
  </si>
  <si>
    <t>KNVL-DATBI</t>
  </si>
  <si>
    <t>KNA1-ADRNR</t>
  </si>
  <si>
    <t>KNA1-KUKLA</t>
  </si>
  <si>
    <t>Comments</t>
  </si>
  <si>
    <t>Dunn Procedure</t>
  </si>
  <si>
    <t>Dunning-clerk</t>
  </si>
  <si>
    <t>Acctg-clerk</t>
  </si>
  <si>
    <t>Backorder-choice</t>
  </si>
  <si>
    <t>No-ship-consolidation</t>
  </si>
  <si>
    <t>ASN-email</t>
  </si>
  <si>
    <t>Accessorial-1</t>
  </si>
  <si>
    <t>Accessorial-2</t>
  </si>
  <si>
    <t>Accessorial-3</t>
  </si>
  <si>
    <t xml:space="preserve">ADDR1-DATA-REMARK  </t>
  </si>
  <si>
    <t xml:space="preserve">KNB5-MAHNA         </t>
  </si>
  <si>
    <t xml:space="preserve">KNB5-BUSAB   </t>
  </si>
  <si>
    <t xml:space="preserve">KNA1-KDKG4   </t>
  </si>
  <si>
    <t xml:space="preserve"> KNA1-KDKG5   </t>
  </si>
  <si>
    <t xml:space="preserve">KNB1-BUSAB   </t>
  </si>
  <si>
    <t xml:space="preserve">KNA1-KATR9   </t>
  </si>
  <si>
    <t xml:space="preserve">KNA1-KATR6   </t>
  </si>
  <si>
    <t xml:space="preserve">KNA1-KATR7   </t>
  </si>
  <si>
    <t xml:space="preserve">KNA1-KATR8   </t>
  </si>
  <si>
    <t>Tolerance Group</t>
  </si>
  <si>
    <t>KNB1-TOGRU</t>
  </si>
  <si>
    <t>Cus_Contact</t>
  </si>
  <si>
    <t xml:space="preserve">ADTEL-TEL_NUMBER </t>
  </si>
  <si>
    <t>ADSMTP-SMTP-ADDR</t>
  </si>
  <si>
    <t>Class Name</t>
  </si>
  <si>
    <t>characteristic level 2</t>
  </si>
  <si>
    <t>Mat_Classification</t>
  </si>
  <si>
    <t>Mat_Material</t>
  </si>
  <si>
    <t>Batch Management</t>
  </si>
  <si>
    <t>MARA-XCHPF</t>
  </si>
  <si>
    <t>Z1AUSPM-CLASS</t>
  </si>
  <si>
    <t>Z1AUSPM-CHAR_VALUE</t>
  </si>
  <si>
    <t>ORDERCOMBINATION</t>
  </si>
  <si>
    <t>SUPPRESSEDINVOICEPROCESSING</t>
  </si>
  <si>
    <t>SHIPPINGCONDITIONS</t>
  </si>
  <si>
    <t>SUBSTITUTIONSALLOWED</t>
  </si>
  <si>
    <t>FREIGHTTERMS</t>
  </si>
  <si>
    <t>DELIVERINGPLANT</t>
  </si>
  <si>
    <t>CONTRACTPRICEALLOWED</t>
  </si>
  <si>
    <t>DELIVERYPRIORITY</t>
  </si>
  <si>
    <t>PARTIALDELVPERITEM</t>
  </si>
  <si>
    <t>CUSTOMERGROUP</t>
  </si>
  <si>
    <t>BILLINGBLOCKALLSALESAREAS</t>
  </si>
  <si>
    <t>DELIVERYBLOCKALLSALESAREAS</t>
  </si>
  <si>
    <t>SENDBONOTIFICATION</t>
  </si>
  <si>
    <t>JURISDICTCODE</t>
  </si>
  <si>
    <t>INDUSTRY</t>
  </si>
  <si>
    <t>TAXCOUNTRY</t>
  </si>
  <si>
    <t>TAXCATEGORY</t>
  </si>
  <si>
    <t>LICENSENUMBER</t>
  </si>
  <si>
    <t>LICENSEVALIDFROM</t>
  </si>
  <si>
    <t>LICENSEVALIDTO</t>
  </si>
  <si>
    <t>COMMENTS</t>
  </si>
  <si>
    <t>DUNNPROCEDURE</t>
  </si>
  <si>
    <t>DUNNINGCLERK</t>
  </si>
  <si>
    <t>ACCTGCLERK</t>
  </si>
  <si>
    <t>BACKORDERCHOICE</t>
  </si>
  <si>
    <t>NOSHIPCONSOLIDATION</t>
  </si>
  <si>
    <t>ASNEMAIL</t>
  </si>
  <si>
    <t>ADDRESSFIELDFOREMAIL</t>
  </si>
  <si>
    <t>ACCESSORIAL1</t>
  </si>
  <si>
    <t>ACCESSORIAL2</t>
  </si>
  <si>
    <t>ACCESSORIAL3</t>
  </si>
  <si>
    <t>TOLERANCEGROUP</t>
  </si>
  <si>
    <t>TELEPHONE1,2,3, ETC</t>
  </si>
  <si>
    <t>BATCHMANAGEMENT</t>
  </si>
  <si>
    <t>CLASSNAME</t>
  </si>
  <si>
    <t>email1,2,3, ETC</t>
  </si>
  <si>
    <t>GENERALTERMSOFPAYMENT</t>
  </si>
  <si>
    <t>CHARACTERISTICLEVEL2</t>
  </si>
  <si>
    <t>CUSTOMERCLASSADJMARKET</t>
  </si>
  <si>
    <t>Automatic PO</t>
  </si>
  <si>
    <t>Product Attribute 5</t>
  </si>
  <si>
    <t>Product Attribute 6</t>
  </si>
  <si>
    <t>Product Attribute 7</t>
  </si>
  <si>
    <t>Product Attribute 8</t>
  </si>
  <si>
    <t>Product Attribute 9</t>
  </si>
  <si>
    <t>Product Attribute 10</t>
  </si>
  <si>
    <t>Draw</t>
  </si>
  <si>
    <t>Sales Org 2 Item Category grp</t>
  </si>
  <si>
    <t>Trans Group</t>
  </si>
  <si>
    <t>Sale Org 2 Prod Hierarchy</t>
  </si>
  <si>
    <t>AUTOMATICPO</t>
  </si>
  <si>
    <t>PRODUCTATTRIBUTE5</t>
  </si>
  <si>
    <t>PRODUCTATTRIBUTE6</t>
  </si>
  <si>
    <t>PRODUCTATTRIBUTE7</t>
  </si>
  <si>
    <t>PRODUCTATTRIBUTE8</t>
  </si>
  <si>
    <t>PRODUCTATTRIBUTE9</t>
  </si>
  <si>
    <t>PRODUCTATTRIBUTE10</t>
  </si>
  <si>
    <t>DRAW</t>
  </si>
  <si>
    <t>SALESORG2ITEMCATEGORYGRP</t>
  </si>
  <si>
    <t>TRANSGROUP</t>
  </si>
  <si>
    <t>SALESORG2PRODHIERARCHY</t>
  </si>
  <si>
    <t>MARC-KAUTB</t>
  </si>
  <si>
    <t>MVKE-PRAT5</t>
  </si>
  <si>
    <t>MVKE-PRAT6</t>
  </si>
  <si>
    <t>MVKE-PRAT7</t>
  </si>
  <si>
    <t>MVKE-PRAT8</t>
  </si>
  <si>
    <t>MVKE-PRAT9</t>
  </si>
  <si>
    <t>MVKE-PRATA</t>
  </si>
  <si>
    <t>MARA-ISMGROSSPRINTRUN</t>
  </si>
  <si>
    <t>MVKE-MTPOS</t>
  </si>
  <si>
    <t>MARA-TRAGR</t>
  </si>
  <si>
    <t>MVKE-PRODH</t>
  </si>
  <si>
    <t>E1KNA1M-FAKSD</t>
  </si>
  <si>
    <t>E1KNA1M-LIFSD</t>
  </si>
  <si>
    <t>E1KNA1M-TXJCD</t>
  </si>
  <si>
    <t>E1KNA1M-BRSCH</t>
  </si>
  <si>
    <t>E1KNA1M-KUKLA</t>
  </si>
  <si>
    <t>E1KNA1M-KDKG4</t>
  </si>
  <si>
    <t>E1KNA1M-KDKG5</t>
  </si>
  <si>
    <t>E1KNA1M-KATR9</t>
  </si>
  <si>
    <t>E1KNA1M-KATR6</t>
  </si>
  <si>
    <t>E1KNA1M-KATR7</t>
  </si>
  <si>
    <t>E1KNA1M-KATR8</t>
  </si>
  <si>
    <t>Z1KNA1S01-ZZBONOTIF</t>
  </si>
  <si>
    <t>Z1KNA1S01-REMARK</t>
  </si>
  <si>
    <t>Z1KNA1S01-ADRNR</t>
  </si>
  <si>
    <t>E1KNVVM-FAKSD</t>
  </si>
  <si>
    <t>E1KNVVM-KZAZU</t>
  </si>
  <si>
    <t>E1KNVVM-MRNKZ</t>
  </si>
  <si>
    <t>E1KNVVM-VSBED</t>
  </si>
  <si>
    <t>E1KNVVM-KVGR3</t>
  </si>
  <si>
    <t>E1KNVVM-KVGR4</t>
  </si>
  <si>
    <t>E1KNVVM-VWERK</t>
  </si>
  <si>
    <t>E1KNVVM-KVGR2</t>
  </si>
  <si>
    <t>E1KNVVM-LPRIO</t>
  </si>
  <si>
    <t>E1KNVVM-KZTLF</t>
  </si>
  <si>
    <t>E1KNVVM-KDGRP</t>
  </si>
  <si>
    <t>E1KNVIM-ALAND</t>
  </si>
  <si>
    <t>E1KNVIM-TATYP</t>
  </si>
  <si>
    <t>E1KNVLM-LICNR</t>
  </si>
  <si>
    <t>E1KNVLM-DATAB</t>
  </si>
  <si>
    <t>E1KNVLM-DATBI</t>
  </si>
  <si>
    <t>E1KNB5M-MAHNA</t>
  </si>
  <si>
    <t>E1KNB5M-BUSAB</t>
  </si>
  <si>
    <t>E1KNB1-BUSAB</t>
  </si>
  <si>
    <t>E1KNB1-ZTERM</t>
  </si>
  <si>
    <t>E1KNB1-TOGRU</t>
  </si>
  <si>
    <t>E1MARAM-XCHPF</t>
  </si>
  <si>
    <t>E1MARCM-KAUTB</t>
  </si>
  <si>
    <t>E1MVKEM-PRAT5</t>
  </si>
  <si>
    <t>E1MVKEM-PRAT6</t>
  </si>
  <si>
    <t>E1MVKEM-PRAT7</t>
  </si>
  <si>
    <t>E1MVKEM-PRAT8</t>
  </si>
  <si>
    <t>E1MVKEM-PRAT9</t>
  </si>
  <si>
    <t>E1MVKEM-PRATA</t>
  </si>
  <si>
    <t>E1MARAISM-ISMGROSSPRINTRUN</t>
  </si>
  <si>
    <t>E1MVKEM-MTPOS</t>
  </si>
  <si>
    <t>E1MARAM-TRAGR</t>
  </si>
  <si>
    <t>E1MVKEM-PRODH</t>
  </si>
  <si>
    <t>BillingBlockSelectedSalesArea</t>
  </si>
  <si>
    <t>OrderCombination</t>
  </si>
  <si>
    <t>SuppressedInvoiceProcessing</t>
  </si>
  <si>
    <t>ShippingConditions</t>
  </si>
  <si>
    <t>SubstitutionsAllowed</t>
  </si>
  <si>
    <t>FreightTerms</t>
  </si>
  <si>
    <t>DeliveringPlant</t>
  </si>
  <si>
    <t>ContractPriceAllowed</t>
  </si>
  <si>
    <t>DeliveryPriority</t>
  </si>
  <si>
    <t>PartialDelvperItem</t>
  </si>
  <si>
    <t>CustomerGroup</t>
  </si>
  <si>
    <t>BillingBlockallSalesAreas</t>
  </si>
  <si>
    <t>DeliveryBlockallSalesAreas</t>
  </si>
  <si>
    <t>SendBoNotification</t>
  </si>
  <si>
    <t>JurisdictCode</t>
  </si>
  <si>
    <t>GeneraltermsofPayment</t>
  </si>
  <si>
    <t>TaxCountry</t>
  </si>
  <si>
    <t>TaxCategory</t>
  </si>
  <si>
    <t>Licensenumber</t>
  </si>
  <si>
    <t>LicensevalidFrom</t>
  </si>
  <si>
    <t>LicensevalidTo</t>
  </si>
  <si>
    <t>AddressFieldforeMail</t>
  </si>
  <si>
    <t>CustomerClassadjMarket</t>
  </si>
  <si>
    <t>DunnProcedure</t>
  </si>
  <si>
    <t>DunningClerk</t>
  </si>
  <si>
    <t>AcctgClerk</t>
  </si>
  <si>
    <t>BackorderChoice</t>
  </si>
  <si>
    <t>NoshipConsolidation</t>
  </si>
  <si>
    <t>AsneMail</t>
  </si>
  <si>
    <t>Accessorial1</t>
  </si>
  <si>
    <t>Accessorial2</t>
  </si>
  <si>
    <t>Accessorial3</t>
  </si>
  <si>
    <t>ToleranceGroup</t>
  </si>
  <si>
    <t>idoc Field Value</t>
  </si>
  <si>
    <t>CDB Value</t>
  </si>
  <si>
    <t>X</t>
  </si>
  <si>
    <t>COL</t>
  </si>
  <si>
    <t>C</t>
  </si>
  <si>
    <t>H</t>
  </si>
  <si>
    <t>K</t>
  </si>
  <si>
    <t>Q</t>
  </si>
  <si>
    <t>USIL6103625530</t>
  </si>
  <si>
    <t>GB</t>
  </si>
  <si>
    <t>MWST</t>
  </si>
  <si>
    <t>TEST</t>
  </si>
  <si>
    <t>BILLINGBLOCKSALESAREA</t>
  </si>
  <si>
    <t>O</t>
  </si>
  <si>
    <t>SNE</t>
  </si>
  <si>
    <t>CON</t>
  </si>
  <si>
    <t>KVL</t>
  </si>
  <si>
    <t>EXP</t>
  </si>
  <si>
    <t>TEST CUSTOMER</t>
  </si>
  <si>
    <t>HMC3</t>
  </si>
  <si>
    <t>C0</t>
  </si>
  <si>
    <t xml:space="preserve">cust id :0000639301 </t>
  </si>
  <si>
    <t>T040</t>
  </si>
  <si>
    <t>Telephone1</t>
  </si>
  <si>
    <t>Telephone2</t>
  </si>
  <si>
    <t>Telephone3</t>
  </si>
  <si>
    <t>Email1</t>
  </si>
  <si>
    <t>Email2</t>
  </si>
  <si>
    <t>Email3</t>
  </si>
  <si>
    <t>test@hmhco.com</t>
  </si>
  <si>
    <t>test1@hmhco.com</t>
  </si>
  <si>
    <t>MaterialNo: 000000100000101785</t>
  </si>
  <si>
    <t>ROH Material : 000000100000101785</t>
  </si>
  <si>
    <t>TRAG</t>
  </si>
  <si>
    <t>IDOC field Value</t>
  </si>
  <si>
    <t>record missing</t>
  </si>
  <si>
    <t>PAPER</t>
  </si>
  <si>
    <t>PAPER BASIC WEIGHT</t>
  </si>
  <si>
    <t>PAPER DIVISION</t>
  </si>
  <si>
    <t>(7 Rows entered totally - included characterastic level 2 in two Z1AUSPMs)</t>
  </si>
  <si>
    <t>Material Number: 000000000001186261</t>
  </si>
  <si>
    <t>Y</t>
  </si>
  <si>
    <t>ZHVK</t>
  </si>
  <si>
    <t>N/A</t>
  </si>
  <si>
    <t>Z1TELEP[2]-TELF1</t>
  </si>
  <si>
    <t>Z1TELEP[3]-TELF1</t>
  </si>
  <si>
    <t>Z1EMAIL[1]-E_MAIL</t>
  </si>
  <si>
    <t>Z1TELEP[1]-TELF1</t>
  </si>
  <si>
    <t>Z1EMAIL[2]-E_MAIL</t>
  </si>
  <si>
    <t>Z1EMAIL[3]-E_MAIL</t>
  </si>
  <si>
    <t>Individ/coll</t>
  </si>
  <si>
    <t>INDIVID_COLL</t>
  </si>
  <si>
    <t>MARC-SBDKZ</t>
  </si>
  <si>
    <t>E1MARCM-SBDKZ</t>
  </si>
  <si>
    <t>Collective</t>
  </si>
  <si>
    <t>COLLECTIVE</t>
  </si>
  <si>
    <t>CDB Field name</t>
  </si>
  <si>
    <t>TIBCO field name</t>
  </si>
  <si>
    <t>idoc field</t>
  </si>
  <si>
    <t>SAP field</t>
  </si>
  <si>
    <t xml:space="preserve">Contract Sales only </t>
  </si>
  <si>
    <t>CONTRACTSALESONLY</t>
  </si>
  <si>
    <t>MVKE-PRAT1</t>
  </si>
  <si>
    <t>E1MVKEM-PRAT1</t>
  </si>
  <si>
    <t>ContractSalesOnly</t>
  </si>
  <si>
    <t xml:space="preserve">CONTRACTSALESONLY         </t>
  </si>
  <si>
    <t>Print Subscription</t>
  </si>
  <si>
    <t>PRINTSUBSCRIPTION</t>
  </si>
  <si>
    <t>MVKE-PRAT2</t>
  </si>
  <si>
    <t>E1MVKEM-PRAT2</t>
  </si>
  <si>
    <t>PrintSubscription</t>
  </si>
  <si>
    <t xml:space="preserve">PRINTSUBSCRIPTION         </t>
  </si>
  <si>
    <t>Blocked</t>
  </si>
  <si>
    <t>BLOCKED</t>
  </si>
  <si>
    <t>MVKE-PRAT3</t>
  </si>
  <si>
    <t>E1MVKEM-PRAT3</t>
  </si>
  <si>
    <t>MaterialBlocked</t>
  </si>
  <si>
    <t>MATERIALBLOCKED</t>
  </si>
  <si>
    <t xml:space="preserve">Exclude Coupon Code </t>
  </si>
  <si>
    <t>EXCLUDECOUPONCODE</t>
  </si>
  <si>
    <t>MVKE-PRAT4</t>
  </si>
  <si>
    <t>E1MVKEM-PRAT4</t>
  </si>
  <si>
    <t>ExcludeCouponCode</t>
  </si>
  <si>
    <t>Original Title</t>
  </si>
  <si>
    <t>ORGINALTITLE</t>
  </si>
  <si>
    <t>MARA-ISMORIGTITLE</t>
  </si>
  <si>
    <t>E1MARAISM-ISMORIGTITLE</t>
  </si>
  <si>
    <t>ISMORIGTITLE</t>
  </si>
  <si>
    <t>ORIGINALTITLE</t>
  </si>
  <si>
    <t>Period Indicator</t>
  </si>
  <si>
    <t>PERIODINDICATOR</t>
  </si>
  <si>
    <t>MARC-PERKZ</t>
  </si>
  <si>
    <t>E1MARCM-PERKZ</t>
  </si>
  <si>
    <t>HARCOURT123</t>
  </si>
  <si>
    <t>W</t>
  </si>
  <si>
    <t>Division Terms of payment</t>
  </si>
  <si>
    <t>DIVISIONTERMSOFPAYMENT</t>
  </si>
  <si>
    <t>KNVV-ZTERM</t>
  </si>
  <si>
    <t>E1KNVVM-ZTERM</t>
  </si>
  <si>
    <t>PAYMENTTERMSCODE</t>
  </si>
  <si>
    <t>Bank Statement</t>
  </si>
  <si>
    <t>BANKSTATEMENT</t>
  </si>
  <si>
    <t>KNB1-XAUSZ</t>
  </si>
  <si>
    <t>E1KNB1M-XAUSZ</t>
  </si>
  <si>
    <t>PERIODACCNTIND</t>
  </si>
  <si>
    <t>Delv/Non-delvr</t>
  </si>
  <si>
    <t>DELV_NONDELIVERY</t>
  </si>
  <si>
    <t>KNA1-KDKG3</t>
  </si>
  <si>
    <t>E1KNA1M-KDKG3</t>
  </si>
  <si>
    <t>DELIVEREDORNOT</t>
  </si>
  <si>
    <t>CB</t>
  </si>
  <si>
    <t>customer table</t>
  </si>
  <si>
    <t xml:space="preserve"> division table</t>
  </si>
  <si>
    <t>Fields already present in CDB, and hence excluded from cr2241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</si>
</sst>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#"/>
    <numFmt numFmtId="165" formatCode="0###"/>
    <numFmt numFmtId="166" formatCode="0000000#"/>
    <numFmt numFmtId="167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206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00B050"/>
      <name val="Times New Roman"/>
      <family val="1"/>
    </font>
    <font>
      <sz val="12"/>
      <color rgb="FF1F497D"/>
      <name val="Times New Roman"/>
      <family val="1"/>
    </font>
    <font>
      <sz val="12"/>
      <color rgb="FF002060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002060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Fill="1" applyBorder="1"/>
    <xf numFmtId="0" fontId="1" fillId="2" borderId="1" xfId="0" applyFont="1" applyFill="1" applyBorder="1"/>
    <xf numFmtId="0" fontId="5" fillId="0" borderId="0" xfId="0" applyFont="1" applyAlignment="1">
      <alignment vertical="center"/>
    </xf>
    <xf numFmtId="0" fontId="7" fillId="0" borderId="0" xfId="0" applyFont="1"/>
    <xf numFmtId="0" fontId="1" fillId="0" borderId="2" xfId="0" applyFont="1" applyFill="1" applyBorder="1"/>
    <xf numFmtId="0" fontId="0" fillId="0" borderId="2" xfId="0" applyBorder="1"/>
    <xf numFmtId="0" fontId="1" fillId="0" borderId="2" xfId="0" applyFont="1" applyBorder="1"/>
    <xf numFmtId="0" fontId="6" fillId="0" borderId="1" xfId="0" applyFont="1" applyBorder="1" applyAlignment="1">
      <alignment horizontal="justify" vertical="center"/>
    </xf>
    <xf numFmtId="0" fontId="7" fillId="0" borderId="1" xfId="0" applyFont="1" applyBorder="1"/>
    <xf numFmtId="0" fontId="9" fillId="0" borderId="1" xfId="0" applyFont="1" applyBorder="1" applyAlignment="1">
      <alignment vertical="center"/>
    </xf>
    <xf numFmtId="0" fontId="12" fillId="0" borderId="1" xfId="0" applyFont="1" applyBorder="1"/>
    <xf numFmtId="0" fontId="8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justify"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/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2" fillId="0" borderId="1" xfId="0" applyFont="1" applyBorder="1" applyAlignment="1">
      <alignment horizontal="left"/>
    </xf>
    <xf numFmtId="166" fontId="12" fillId="0" borderId="1" xfId="0" applyNumberFormat="1" applyFont="1" applyBorder="1" applyAlignment="1">
      <alignment horizontal="left"/>
    </xf>
    <xf numFmtId="167" fontId="12" fillId="0" borderId="1" xfId="0" applyNumberFormat="1" applyFont="1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14" fillId="2" borderId="0" xfId="0" applyFont="1" applyFill="1" applyBorder="1" applyAlignment="1">
      <alignment horizontal="justify" vertical="center"/>
    </xf>
    <xf numFmtId="0" fontId="0" fillId="2" borderId="0" xfId="0" applyFill="1"/>
    <xf numFmtId="0" fontId="0" fillId="0" borderId="1" xfId="0" applyBorder="1" applyAlignment="1">
      <alignment horizontal="left" vertical="top" wrapText="1"/>
    </xf>
    <xf numFmtId="0" fontId="13" fillId="0" borderId="1" xfId="0" applyFont="1" applyBorder="1" applyAlignment="1">
      <alignment vertical="center"/>
    </xf>
    <xf numFmtId="0" fontId="12" fillId="0" borderId="8" xfId="0" applyFont="1" applyBorder="1" applyAlignment="1">
      <alignment wrapText="1"/>
    </xf>
    <xf numFmtId="49" fontId="12" fillId="0" borderId="6" xfId="0" applyNumberFormat="1" applyFont="1" applyBorder="1" applyAlignment="1"/>
    <xf numFmtId="0" fontId="0" fillId="0" borderId="4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RowHeight="15" x14ac:dyDescent="0.25"/>
  <cols>
    <col min="1" max="1" width="14.7109375" bestFit="1" customWidth="1"/>
    <col min="2" max="2" width="12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0" sqref="B20"/>
    </sheetView>
  </sheetViews>
  <sheetFormatPr defaultRowHeight="15" x14ac:dyDescent="0.25"/>
  <cols>
    <col min="1" max="1" width="14.7109375" bestFit="1" customWidth="1"/>
    <col min="2" max="2" width="1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/>
    </row>
    <row r="3" spans="1:2" x14ac:dyDescent="0.25">
      <c r="A3" s="1" t="s">
        <v>5</v>
      </c>
      <c r="B3" s="1"/>
    </row>
    <row r="4" spans="1:2" x14ac:dyDescent="0.25">
      <c r="A4" s="1"/>
      <c r="B4" s="1"/>
    </row>
    <row r="5" spans="1:2" x14ac:dyDescent="0.25">
      <c r="A5" s="2" t="s">
        <v>5</v>
      </c>
      <c r="B5" s="2" t="s">
        <v>6</v>
      </c>
    </row>
    <row r="6" spans="1:2" x14ac:dyDescent="0.25">
      <c r="A6" s="2" t="s">
        <v>5</v>
      </c>
      <c r="B6" s="2" t="s">
        <v>7</v>
      </c>
    </row>
    <row r="7" spans="1:2" x14ac:dyDescent="0.25">
      <c r="A7" s="2" t="s">
        <v>5</v>
      </c>
      <c r="B7" s="2" t="s">
        <v>8</v>
      </c>
    </row>
    <row r="8" spans="1:2" x14ac:dyDescent="0.25">
      <c r="A8" s="3"/>
      <c r="B8" s="3"/>
    </row>
    <row r="9" spans="1:2" x14ac:dyDescent="0.25">
      <c r="A9" s="4" t="s">
        <v>9</v>
      </c>
      <c r="B9" s="3"/>
    </row>
    <row r="11" spans="1:2" x14ac:dyDescent="0.25">
      <c r="A11" s="2" t="s">
        <v>9</v>
      </c>
      <c r="B11" s="2" t="s">
        <v>3</v>
      </c>
    </row>
    <row r="12" spans="1:2" x14ac:dyDescent="0.25">
      <c r="A12" s="2" t="s">
        <v>9</v>
      </c>
      <c r="B12" s="2" t="s">
        <v>12</v>
      </c>
    </row>
    <row r="13" spans="1:2" x14ac:dyDescent="0.25">
      <c r="A13" s="2" t="s">
        <v>9</v>
      </c>
      <c r="B13" s="2" t="s">
        <v>13</v>
      </c>
    </row>
    <row r="14" spans="1:2" x14ac:dyDescent="0.25">
      <c r="A14" s="2" t="s">
        <v>9</v>
      </c>
      <c r="B14" s="2" t="s">
        <v>14</v>
      </c>
    </row>
    <row r="15" spans="1:2" x14ac:dyDescent="0.25">
      <c r="A15" s="3"/>
      <c r="B15" s="3"/>
    </row>
    <row r="16" spans="1:2" x14ac:dyDescent="0.25">
      <c r="A16" s="4" t="s">
        <v>10</v>
      </c>
      <c r="B16" s="3"/>
    </row>
    <row r="18" spans="1:2" x14ac:dyDescent="0.25">
      <c r="A18" s="2" t="s">
        <v>10</v>
      </c>
      <c r="B18" s="2" t="s">
        <v>15</v>
      </c>
    </row>
    <row r="19" spans="1:2" x14ac:dyDescent="0.25">
      <c r="A19" s="3"/>
      <c r="B19" s="3"/>
    </row>
    <row r="20" spans="1:2" x14ac:dyDescent="0.25">
      <c r="A20" s="5" t="s">
        <v>11</v>
      </c>
      <c r="B20" s="3"/>
    </row>
    <row r="22" spans="1:2" x14ac:dyDescent="0.25">
      <c r="A22" s="2" t="s">
        <v>11</v>
      </c>
      <c r="B22" s="2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13.28515625" bestFit="1" customWidth="1"/>
    <col min="4" max="4" width="13.28515625" bestFit="1" customWidth="1"/>
  </cols>
  <sheetData>
    <row r="1" spans="1:4" ht="45" x14ac:dyDescent="0.25">
      <c r="A1" s="6" t="s">
        <v>28</v>
      </c>
      <c r="B1" s="7" t="s">
        <v>25</v>
      </c>
      <c r="C1" s="6" t="s">
        <v>26</v>
      </c>
      <c r="D1" s="6" t="s">
        <v>27</v>
      </c>
    </row>
    <row r="2" spans="1:4" x14ac:dyDescent="0.25">
      <c r="A2" s="2" t="s">
        <v>19</v>
      </c>
      <c r="B2" s="2" t="s">
        <v>23</v>
      </c>
      <c r="C2" s="2" t="s">
        <v>24</v>
      </c>
      <c r="D2" s="2" t="s">
        <v>23</v>
      </c>
    </row>
    <row r="3" spans="1:4" x14ac:dyDescent="0.25">
      <c r="A3" s="2" t="s">
        <v>20</v>
      </c>
      <c r="B3" s="2" t="s">
        <v>23</v>
      </c>
      <c r="C3" s="2" t="s">
        <v>24</v>
      </c>
      <c r="D3" s="2" t="s">
        <v>23</v>
      </c>
    </row>
    <row r="4" spans="1:4" x14ac:dyDescent="0.25">
      <c r="A4" s="2" t="s">
        <v>17</v>
      </c>
      <c r="B4" s="2" t="s">
        <v>23</v>
      </c>
      <c r="C4" s="2" t="s">
        <v>24</v>
      </c>
      <c r="D4" s="2" t="s">
        <v>23</v>
      </c>
    </row>
    <row r="5" spans="1:4" x14ac:dyDescent="0.25">
      <c r="A5" s="2" t="s">
        <v>18</v>
      </c>
      <c r="B5" s="2" t="s">
        <v>23</v>
      </c>
      <c r="C5" s="2" t="s">
        <v>24</v>
      </c>
      <c r="D5" s="2" t="s">
        <v>23</v>
      </c>
    </row>
    <row r="6" spans="1:4" x14ac:dyDescent="0.25">
      <c r="A6" s="2" t="s">
        <v>21</v>
      </c>
      <c r="B6" s="2" t="s">
        <v>23</v>
      </c>
      <c r="C6" s="2" t="s">
        <v>29</v>
      </c>
      <c r="D6" s="2" t="s">
        <v>23</v>
      </c>
    </row>
    <row r="7" spans="1:4" x14ac:dyDescent="0.25">
      <c r="A7" s="2" t="s">
        <v>22</v>
      </c>
      <c r="B7" s="2" t="s">
        <v>23</v>
      </c>
      <c r="C7" s="2" t="s">
        <v>24</v>
      </c>
      <c r="D7" s="2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sqref="A1:D1"/>
    </sheetView>
  </sheetViews>
  <sheetFormatPr defaultRowHeight="15" x14ac:dyDescent="0.25"/>
  <cols>
    <col min="1" max="1" width="30.140625" bestFit="1" customWidth="1"/>
    <col min="2" max="2" width="34.140625" customWidth="1"/>
    <col min="3" max="3" width="28.140625" customWidth="1"/>
    <col min="4" max="4" width="35.5703125" customWidth="1"/>
    <col min="5" max="5" width="28.28515625" style="16" bestFit="1" customWidth="1"/>
    <col min="6" max="6" width="24.7109375" style="2" bestFit="1" customWidth="1"/>
    <col min="7" max="7" width="17.85546875" style="2" bestFit="1" customWidth="1"/>
    <col min="8" max="8" width="10.140625" bestFit="1" customWidth="1"/>
    <col min="9" max="9" width="17.7109375" customWidth="1"/>
  </cols>
  <sheetData>
    <row r="1" spans="1:7" x14ac:dyDescent="0.25">
      <c r="A1" s="44" t="s">
        <v>30</v>
      </c>
      <c r="B1" s="44"/>
      <c r="C1" s="44"/>
      <c r="D1" s="44"/>
      <c r="F1" s="46" t="s">
        <v>290</v>
      </c>
      <c r="G1" s="46"/>
    </row>
    <row r="2" spans="1:7" x14ac:dyDescent="0.25">
      <c r="A2" s="11" t="s">
        <v>31</v>
      </c>
      <c r="B2" s="12" t="s">
        <v>32</v>
      </c>
      <c r="C2" s="6" t="s">
        <v>33</v>
      </c>
      <c r="D2" s="15" t="s">
        <v>34</v>
      </c>
      <c r="E2" s="17" t="s">
        <v>84</v>
      </c>
      <c r="F2" s="2" t="s">
        <v>269</v>
      </c>
      <c r="G2" s="2" t="s">
        <v>270</v>
      </c>
    </row>
    <row r="3" spans="1:7" x14ac:dyDescent="0.25">
      <c r="A3" s="2" t="s">
        <v>35</v>
      </c>
      <c r="B3" s="2" t="s">
        <v>281</v>
      </c>
      <c r="C3" s="2" t="s">
        <v>36</v>
      </c>
      <c r="D3" s="16" t="s">
        <v>203</v>
      </c>
      <c r="E3" s="16" t="s">
        <v>236</v>
      </c>
      <c r="F3" s="27" t="s">
        <v>282</v>
      </c>
      <c r="G3" s="27" t="s">
        <v>282</v>
      </c>
    </row>
    <row r="4" spans="1:7" x14ac:dyDescent="0.25">
      <c r="A4" s="2" t="s">
        <v>37</v>
      </c>
      <c r="B4" s="2" t="s">
        <v>117</v>
      </c>
      <c r="C4" s="2" t="s">
        <v>38</v>
      </c>
      <c r="D4" s="16" t="s">
        <v>204</v>
      </c>
      <c r="E4" s="16" t="s">
        <v>237</v>
      </c>
      <c r="F4" s="27" t="s">
        <v>271</v>
      </c>
      <c r="G4" s="27" t="s">
        <v>271</v>
      </c>
    </row>
    <row r="5" spans="1:7" x14ac:dyDescent="0.25">
      <c r="A5" s="2" t="s">
        <v>39</v>
      </c>
      <c r="B5" s="2" t="s">
        <v>118</v>
      </c>
      <c r="C5" s="2" t="s">
        <v>40</v>
      </c>
      <c r="D5" s="16" t="s">
        <v>205</v>
      </c>
      <c r="E5" s="16" t="s">
        <v>238</v>
      </c>
      <c r="F5" s="27" t="s">
        <v>271</v>
      </c>
      <c r="G5" s="27" t="s">
        <v>271</v>
      </c>
    </row>
    <row r="6" spans="1:7" x14ac:dyDescent="0.25">
      <c r="A6" s="2" t="s">
        <v>41</v>
      </c>
      <c r="B6" s="2" t="s">
        <v>119</v>
      </c>
      <c r="C6" s="2" t="s">
        <v>42</v>
      </c>
      <c r="D6" s="16" t="s">
        <v>206</v>
      </c>
      <c r="E6" s="16" t="s">
        <v>239</v>
      </c>
      <c r="F6" s="28">
        <v>1</v>
      </c>
      <c r="G6" s="28">
        <v>1</v>
      </c>
    </row>
    <row r="7" spans="1:7" x14ac:dyDescent="0.25">
      <c r="A7" s="2" t="s">
        <v>43</v>
      </c>
      <c r="B7" s="2" t="s">
        <v>120</v>
      </c>
      <c r="C7" s="2" t="s">
        <v>44</v>
      </c>
      <c r="D7" s="16" t="s">
        <v>207</v>
      </c>
      <c r="E7" s="16" t="s">
        <v>240</v>
      </c>
      <c r="F7" s="27" t="s">
        <v>271</v>
      </c>
      <c r="G7" s="27" t="s">
        <v>271</v>
      </c>
    </row>
    <row r="8" spans="1:7" x14ac:dyDescent="0.25">
      <c r="A8" s="2" t="s">
        <v>45</v>
      </c>
      <c r="B8" s="2" t="s">
        <v>121</v>
      </c>
      <c r="C8" s="2" t="s">
        <v>46</v>
      </c>
      <c r="D8" s="16" t="s">
        <v>208</v>
      </c>
      <c r="E8" s="16" t="s">
        <v>241</v>
      </c>
      <c r="F8" s="27" t="s">
        <v>272</v>
      </c>
      <c r="G8" s="27" t="s">
        <v>272</v>
      </c>
    </row>
    <row r="9" spans="1:7" x14ac:dyDescent="0.25">
      <c r="A9" s="2" t="s">
        <v>47</v>
      </c>
      <c r="B9" s="2" t="s">
        <v>122</v>
      </c>
      <c r="C9" s="2" t="s">
        <v>48</v>
      </c>
      <c r="D9" s="16" t="s">
        <v>209</v>
      </c>
      <c r="E9" s="16" t="s">
        <v>242</v>
      </c>
      <c r="F9" s="29">
        <v>100</v>
      </c>
      <c r="G9" s="29">
        <v>100</v>
      </c>
    </row>
    <row r="10" spans="1:7" x14ac:dyDescent="0.25">
      <c r="A10" s="2" t="s">
        <v>49</v>
      </c>
      <c r="B10" s="2" t="s">
        <v>123</v>
      </c>
      <c r="C10" s="2" t="s">
        <v>50</v>
      </c>
      <c r="D10" s="16" t="s">
        <v>210</v>
      </c>
      <c r="E10" s="16" t="s">
        <v>243</v>
      </c>
      <c r="F10" s="27" t="s">
        <v>271</v>
      </c>
      <c r="G10" s="27" t="s">
        <v>271</v>
      </c>
    </row>
    <row r="11" spans="1:7" x14ac:dyDescent="0.25">
      <c r="A11" s="2" t="s">
        <v>51</v>
      </c>
      <c r="B11" s="2" t="s">
        <v>124</v>
      </c>
      <c r="C11" s="2" t="s">
        <v>52</v>
      </c>
      <c r="D11" s="16" t="s">
        <v>211</v>
      </c>
      <c r="E11" s="16" t="s">
        <v>244</v>
      </c>
      <c r="F11" s="30">
        <v>50</v>
      </c>
      <c r="G11" s="30">
        <v>50</v>
      </c>
    </row>
    <row r="12" spans="1:7" x14ac:dyDescent="0.25">
      <c r="A12" s="2" t="s">
        <v>53</v>
      </c>
      <c r="B12" s="2" t="s">
        <v>125</v>
      </c>
      <c r="C12" s="2" t="s">
        <v>54</v>
      </c>
      <c r="D12" s="16" t="s">
        <v>212</v>
      </c>
      <c r="E12" s="16" t="s">
        <v>245</v>
      </c>
      <c r="F12" s="27" t="s">
        <v>273</v>
      </c>
      <c r="G12" s="27" t="s">
        <v>273</v>
      </c>
    </row>
    <row r="13" spans="1:7" x14ac:dyDescent="0.25">
      <c r="A13" s="2" t="s">
        <v>55</v>
      </c>
      <c r="B13" s="2" t="s">
        <v>126</v>
      </c>
      <c r="C13" s="2" t="s">
        <v>56</v>
      </c>
      <c r="D13" s="16" t="s">
        <v>213</v>
      </c>
      <c r="E13" s="16" t="s">
        <v>246</v>
      </c>
      <c r="F13" s="27" t="s">
        <v>274</v>
      </c>
      <c r="G13" s="27" t="s">
        <v>274</v>
      </c>
    </row>
    <row r="14" spans="1:7" x14ac:dyDescent="0.25">
      <c r="E14"/>
      <c r="F14"/>
      <c r="G14"/>
    </row>
    <row r="15" spans="1:7" x14ac:dyDescent="0.25">
      <c r="E15"/>
      <c r="F15"/>
      <c r="G15"/>
    </row>
    <row r="16" spans="1:7" x14ac:dyDescent="0.25">
      <c r="A16" s="45" t="s">
        <v>58</v>
      </c>
      <c r="B16" s="45"/>
      <c r="C16" s="45"/>
      <c r="D16" s="45"/>
      <c r="F16" s="30"/>
      <c r="G16" s="30"/>
    </row>
    <row r="17" spans="1:7" x14ac:dyDescent="0.25">
      <c r="A17" s="6" t="s">
        <v>31</v>
      </c>
      <c r="B17" s="12" t="s">
        <v>32</v>
      </c>
      <c r="C17" s="6" t="s">
        <v>33</v>
      </c>
      <c r="D17" s="15" t="s">
        <v>34</v>
      </c>
      <c r="E17" s="17" t="s">
        <v>84</v>
      </c>
      <c r="F17" s="30"/>
      <c r="G17" s="30"/>
    </row>
    <row r="18" spans="1:7" x14ac:dyDescent="0.25">
      <c r="A18" s="2" t="s">
        <v>59</v>
      </c>
      <c r="B18" s="2" t="s">
        <v>127</v>
      </c>
      <c r="C18" s="2" t="s">
        <v>60</v>
      </c>
      <c r="D18" s="16" t="s">
        <v>189</v>
      </c>
      <c r="E18" s="16" t="s">
        <v>247</v>
      </c>
      <c r="F18" s="27" t="s">
        <v>275</v>
      </c>
      <c r="G18" s="27" t="s">
        <v>275</v>
      </c>
    </row>
    <row r="19" spans="1:7" x14ac:dyDescent="0.25">
      <c r="A19" s="2" t="s">
        <v>61</v>
      </c>
      <c r="B19" s="2" t="s">
        <v>128</v>
      </c>
      <c r="C19" s="2" t="s">
        <v>62</v>
      </c>
      <c r="D19" s="16" t="s">
        <v>190</v>
      </c>
      <c r="E19" s="16" t="s">
        <v>248</v>
      </c>
      <c r="F19" s="27" t="s">
        <v>276</v>
      </c>
      <c r="G19" s="27" t="s">
        <v>276</v>
      </c>
    </row>
    <row r="20" spans="1:7" x14ac:dyDescent="0.25">
      <c r="A20" s="2" t="s">
        <v>63</v>
      </c>
      <c r="B20" s="2" t="s">
        <v>129</v>
      </c>
      <c r="C20" s="2" t="s">
        <v>64</v>
      </c>
      <c r="D20" s="16" t="s">
        <v>200</v>
      </c>
      <c r="E20" s="16" t="s">
        <v>249</v>
      </c>
      <c r="F20" s="27" t="s">
        <v>271</v>
      </c>
      <c r="G20" s="27" t="s">
        <v>271</v>
      </c>
    </row>
    <row r="21" spans="1:7" x14ac:dyDescent="0.25">
      <c r="A21" s="2" t="s">
        <v>65</v>
      </c>
      <c r="B21" s="2" t="s">
        <v>130</v>
      </c>
      <c r="C21" s="2" t="s">
        <v>66</v>
      </c>
      <c r="D21" s="16" t="s">
        <v>191</v>
      </c>
      <c r="E21" s="16" t="s">
        <v>250</v>
      </c>
      <c r="F21" s="27" t="s">
        <v>277</v>
      </c>
      <c r="G21" s="27" t="s">
        <v>277</v>
      </c>
    </row>
    <row r="22" spans="1:7" x14ac:dyDescent="0.25">
      <c r="A22" s="2" t="s">
        <v>67</v>
      </c>
      <c r="B22" s="2" t="s">
        <v>131</v>
      </c>
      <c r="C22" s="2" t="s">
        <v>68</v>
      </c>
      <c r="D22" s="16" t="s">
        <v>192</v>
      </c>
      <c r="E22" s="16" t="s">
        <v>67</v>
      </c>
      <c r="F22" s="27" t="s">
        <v>274</v>
      </c>
      <c r="G22" s="27" t="s">
        <v>274</v>
      </c>
    </row>
    <row r="23" spans="1:7" ht="30" x14ac:dyDescent="0.25">
      <c r="A23" s="8" t="s">
        <v>69</v>
      </c>
      <c r="B23" s="2" t="s">
        <v>153</v>
      </c>
      <c r="C23" s="2" t="s">
        <v>57</v>
      </c>
      <c r="D23" s="16" t="s">
        <v>222</v>
      </c>
      <c r="E23" s="16" t="s">
        <v>251</v>
      </c>
      <c r="F23" s="27" t="s">
        <v>291</v>
      </c>
      <c r="G23" s="27" t="s">
        <v>291</v>
      </c>
    </row>
    <row r="24" spans="1:7" x14ac:dyDescent="0.25">
      <c r="A24" s="2" t="s">
        <v>70</v>
      </c>
      <c r="B24" s="2" t="s">
        <v>132</v>
      </c>
      <c r="C24" s="2" t="s">
        <v>71</v>
      </c>
      <c r="D24" s="16" t="s">
        <v>214</v>
      </c>
      <c r="E24" s="16" t="s">
        <v>252</v>
      </c>
      <c r="F24" s="27" t="s">
        <v>278</v>
      </c>
      <c r="G24" s="27" t="s">
        <v>278</v>
      </c>
    </row>
    <row r="25" spans="1:7" x14ac:dyDescent="0.25">
      <c r="A25" s="9" t="s">
        <v>72</v>
      </c>
      <c r="B25" s="2" t="s">
        <v>133</v>
      </c>
      <c r="C25" s="9" t="s">
        <v>78</v>
      </c>
      <c r="D25" s="16" t="s">
        <v>215</v>
      </c>
      <c r="E25" s="16" t="s">
        <v>253</v>
      </c>
      <c r="F25" s="27" t="s">
        <v>279</v>
      </c>
      <c r="G25" s="27" t="s">
        <v>279</v>
      </c>
    </row>
    <row r="26" spans="1:7" x14ac:dyDescent="0.25">
      <c r="A26" s="9" t="s">
        <v>73</v>
      </c>
      <c r="B26" s="2" t="s">
        <v>134</v>
      </c>
      <c r="C26" s="9" t="s">
        <v>79</v>
      </c>
      <c r="D26" s="16" t="s">
        <v>216</v>
      </c>
      <c r="E26" s="16" t="s">
        <v>254</v>
      </c>
      <c r="F26" s="27" t="s">
        <v>280</v>
      </c>
      <c r="G26" s="27" t="s">
        <v>280</v>
      </c>
    </row>
    <row r="27" spans="1:7" x14ac:dyDescent="0.25">
      <c r="A27" s="10" t="s">
        <v>74</v>
      </c>
      <c r="B27" s="2" t="s">
        <v>135</v>
      </c>
      <c r="C27" s="10" t="s">
        <v>80</v>
      </c>
      <c r="D27" s="16" t="s">
        <v>217</v>
      </c>
      <c r="E27" s="16" t="s">
        <v>255</v>
      </c>
      <c r="F27" s="30">
        <v>20130429</v>
      </c>
      <c r="G27" s="30">
        <v>20130429</v>
      </c>
    </row>
    <row r="28" spans="1:7" x14ac:dyDescent="0.25">
      <c r="A28" s="10" t="s">
        <v>75</v>
      </c>
      <c r="B28" s="2" t="s">
        <v>136</v>
      </c>
      <c r="C28" s="10" t="s">
        <v>81</v>
      </c>
      <c r="D28" s="16" t="s">
        <v>218</v>
      </c>
      <c r="E28" s="16" t="s">
        <v>256</v>
      </c>
      <c r="F28" s="30">
        <v>20140429</v>
      </c>
      <c r="G28" s="30">
        <v>20140429</v>
      </c>
    </row>
    <row r="29" spans="1:7" x14ac:dyDescent="0.25">
      <c r="A29" s="9" t="s">
        <v>76</v>
      </c>
      <c r="B29" s="2" t="s">
        <v>144</v>
      </c>
      <c r="C29" s="9" t="s">
        <v>82</v>
      </c>
      <c r="D29" s="16" t="s">
        <v>202</v>
      </c>
      <c r="E29" s="16" t="s">
        <v>257</v>
      </c>
      <c r="F29" s="27" t="s">
        <v>8</v>
      </c>
      <c r="G29" s="30" t="s">
        <v>8</v>
      </c>
    </row>
    <row r="30" spans="1:7" x14ac:dyDescent="0.25">
      <c r="A30" s="9" t="s">
        <v>77</v>
      </c>
      <c r="B30" s="2" t="s">
        <v>155</v>
      </c>
      <c r="C30" s="9" t="s">
        <v>83</v>
      </c>
      <c r="D30" s="16" t="s">
        <v>193</v>
      </c>
      <c r="E30" s="16" t="s">
        <v>258</v>
      </c>
      <c r="F30" s="27" t="s">
        <v>282</v>
      </c>
      <c r="G30" s="30" t="s">
        <v>282</v>
      </c>
    </row>
    <row r="31" spans="1:7" x14ac:dyDescent="0.25">
      <c r="A31" s="2" t="s">
        <v>84</v>
      </c>
      <c r="B31" s="2" t="s">
        <v>137</v>
      </c>
      <c r="C31" s="2" t="s">
        <v>94</v>
      </c>
      <c r="D31" s="16" t="s">
        <v>201</v>
      </c>
      <c r="E31" s="16" t="s">
        <v>84</v>
      </c>
      <c r="F31" s="27" t="s">
        <v>287</v>
      </c>
      <c r="G31" s="30" t="s">
        <v>287</v>
      </c>
    </row>
    <row r="32" spans="1:7" x14ac:dyDescent="0.25">
      <c r="A32" s="2" t="s">
        <v>85</v>
      </c>
      <c r="B32" s="2" t="s">
        <v>138</v>
      </c>
      <c r="C32" s="2" t="s">
        <v>95</v>
      </c>
      <c r="D32" s="16" t="s">
        <v>219</v>
      </c>
      <c r="E32" s="16" t="s">
        <v>259</v>
      </c>
      <c r="F32" s="27" t="s">
        <v>288</v>
      </c>
      <c r="G32" s="30" t="s">
        <v>288</v>
      </c>
    </row>
    <row r="33" spans="1:7" x14ac:dyDescent="0.25">
      <c r="A33" s="2" t="s">
        <v>86</v>
      </c>
      <c r="B33" s="2" t="s">
        <v>139</v>
      </c>
      <c r="C33" s="2" t="s">
        <v>96</v>
      </c>
      <c r="D33" s="16" t="s">
        <v>220</v>
      </c>
      <c r="E33" s="16" t="s">
        <v>260</v>
      </c>
      <c r="F33" s="27" t="s">
        <v>289</v>
      </c>
      <c r="G33" s="30" t="s">
        <v>289</v>
      </c>
    </row>
    <row r="34" spans="1:7" x14ac:dyDescent="0.25">
      <c r="A34" s="2" t="s">
        <v>87</v>
      </c>
      <c r="B34" s="2" t="s">
        <v>140</v>
      </c>
      <c r="C34" s="2" t="s">
        <v>99</v>
      </c>
      <c r="D34" s="16" t="s">
        <v>221</v>
      </c>
      <c r="E34" s="16" t="s">
        <v>261</v>
      </c>
      <c r="F34" s="30">
        <v>11</v>
      </c>
      <c r="G34" s="30">
        <v>11</v>
      </c>
    </row>
    <row r="35" spans="1:7" x14ac:dyDescent="0.25">
      <c r="A35" s="2" t="s">
        <v>88</v>
      </c>
      <c r="B35" s="2" t="s">
        <v>141</v>
      </c>
      <c r="C35" s="2" t="s">
        <v>97</v>
      </c>
      <c r="D35" s="16" t="s">
        <v>194</v>
      </c>
      <c r="E35" s="16" t="s">
        <v>262</v>
      </c>
      <c r="F35" s="30">
        <v>92</v>
      </c>
      <c r="G35" s="30">
        <v>92</v>
      </c>
    </row>
    <row r="36" spans="1:7" x14ac:dyDescent="0.25">
      <c r="A36" s="2" t="s">
        <v>89</v>
      </c>
      <c r="B36" s="2" t="s">
        <v>142</v>
      </c>
      <c r="C36" s="2" t="s">
        <v>98</v>
      </c>
      <c r="D36" s="16" t="s">
        <v>195</v>
      </c>
      <c r="E36" s="16" t="s">
        <v>263</v>
      </c>
      <c r="F36" s="30">
        <v>98</v>
      </c>
      <c r="G36" s="30">
        <v>98</v>
      </c>
    </row>
    <row r="37" spans="1:7" x14ac:dyDescent="0.25">
      <c r="A37" s="2" t="s">
        <v>90</v>
      </c>
      <c r="B37" s="2" t="s">
        <v>143</v>
      </c>
      <c r="C37" s="2" t="s">
        <v>100</v>
      </c>
      <c r="D37" s="16" t="s">
        <v>196</v>
      </c>
      <c r="E37" s="16" t="s">
        <v>264</v>
      </c>
      <c r="F37" s="30" t="s">
        <v>283</v>
      </c>
      <c r="G37" s="30" t="s">
        <v>283</v>
      </c>
    </row>
    <row r="38" spans="1:7" x14ac:dyDescent="0.25">
      <c r="A38" s="2" t="s">
        <v>91</v>
      </c>
      <c r="B38" s="2" t="s">
        <v>145</v>
      </c>
      <c r="C38" s="2" t="s">
        <v>101</v>
      </c>
      <c r="D38" s="16" t="s">
        <v>197</v>
      </c>
      <c r="E38" s="16" t="s">
        <v>265</v>
      </c>
      <c r="F38" s="30" t="s">
        <v>284</v>
      </c>
      <c r="G38" s="30" t="s">
        <v>284</v>
      </c>
    </row>
    <row r="39" spans="1:7" x14ac:dyDescent="0.25">
      <c r="A39" s="2" t="s">
        <v>92</v>
      </c>
      <c r="B39" s="2" t="s">
        <v>146</v>
      </c>
      <c r="C39" s="2" t="s">
        <v>102</v>
      </c>
      <c r="D39" s="16" t="s">
        <v>198</v>
      </c>
      <c r="E39" s="16" t="s">
        <v>266</v>
      </c>
      <c r="F39" s="30" t="s">
        <v>285</v>
      </c>
      <c r="G39" s="30" t="s">
        <v>285</v>
      </c>
    </row>
    <row r="40" spans="1:7" x14ac:dyDescent="0.25">
      <c r="A40" s="2" t="s">
        <v>93</v>
      </c>
      <c r="B40" s="2" t="s">
        <v>147</v>
      </c>
      <c r="C40" s="2" t="s">
        <v>103</v>
      </c>
      <c r="D40" s="16" t="s">
        <v>199</v>
      </c>
      <c r="E40" s="16" t="s">
        <v>267</v>
      </c>
      <c r="F40" s="27" t="s">
        <v>286</v>
      </c>
      <c r="G40" s="30" t="s">
        <v>286</v>
      </c>
    </row>
    <row r="41" spans="1:7" x14ac:dyDescent="0.25">
      <c r="A41" s="2" t="s">
        <v>104</v>
      </c>
      <c r="B41" s="2" t="s">
        <v>148</v>
      </c>
      <c r="C41" s="2" t="s">
        <v>105</v>
      </c>
      <c r="D41" s="16" t="s">
        <v>223</v>
      </c>
      <c r="E41" s="16" t="s">
        <v>268</v>
      </c>
      <c r="F41" s="30" t="s">
        <v>280</v>
      </c>
      <c r="G41" s="30" t="s">
        <v>280</v>
      </c>
    </row>
    <row r="44" spans="1:7" x14ac:dyDescent="0.25">
      <c r="A44" s="45" t="s">
        <v>106</v>
      </c>
      <c r="B44" s="45"/>
      <c r="C44" s="45"/>
      <c r="D44" s="45"/>
    </row>
    <row r="45" spans="1:7" x14ac:dyDescent="0.25">
      <c r="A45" s="6" t="s">
        <v>31</v>
      </c>
      <c r="B45" s="12" t="s">
        <v>32</v>
      </c>
      <c r="C45" s="6" t="s">
        <v>33</v>
      </c>
      <c r="D45" s="17" t="s">
        <v>34</v>
      </c>
    </row>
    <row r="46" spans="1:7" x14ac:dyDescent="0.25">
      <c r="A46" s="2" t="s">
        <v>292</v>
      </c>
      <c r="B46" s="2" t="s">
        <v>149</v>
      </c>
      <c r="C46" s="2" t="s">
        <v>107</v>
      </c>
      <c r="D46" s="16" t="s">
        <v>316</v>
      </c>
      <c r="F46" s="31">
        <v>4443493082</v>
      </c>
      <c r="G46" s="30">
        <v>4443493082</v>
      </c>
    </row>
    <row r="47" spans="1:7" x14ac:dyDescent="0.25">
      <c r="A47" s="2" t="s">
        <v>293</v>
      </c>
      <c r="B47" s="2" t="s">
        <v>149</v>
      </c>
      <c r="C47" s="2" t="s">
        <v>107</v>
      </c>
      <c r="D47" s="16" t="s">
        <v>313</v>
      </c>
      <c r="F47" s="31">
        <v>4443493083</v>
      </c>
      <c r="G47" s="30">
        <v>4443493083</v>
      </c>
    </row>
    <row r="48" spans="1:7" x14ac:dyDescent="0.25">
      <c r="A48" s="2" t="s">
        <v>294</v>
      </c>
      <c r="B48" s="2" t="s">
        <v>149</v>
      </c>
      <c r="C48" s="2" t="s">
        <v>107</v>
      </c>
      <c r="D48" s="16" t="s">
        <v>314</v>
      </c>
      <c r="F48" s="31"/>
      <c r="G48" s="30"/>
    </row>
    <row r="49" spans="1:9" x14ac:dyDescent="0.25">
      <c r="A49" s="2" t="s">
        <v>295</v>
      </c>
      <c r="B49" s="2" t="s">
        <v>152</v>
      </c>
      <c r="C49" s="2" t="s">
        <v>108</v>
      </c>
      <c r="D49" s="16" t="s">
        <v>315</v>
      </c>
      <c r="F49" s="31" t="s">
        <v>298</v>
      </c>
      <c r="G49" s="30" t="s">
        <v>298</v>
      </c>
    </row>
    <row r="50" spans="1:9" x14ac:dyDescent="0.25">
      <c r="A50" s="2" t="s">
        <v>296</v>
      </c>
      <c r="B50" s="2" t="s">
        <v>152</v>
      </c>
      <c r="C50" s="2" t="s">
        <v>108</v>
      </c>
      <c r="D50" s="16" t="s">
        <v>317</v>
      </c>
      <c r="F50" s="31" t="s">
        <v>299</v>
      </c>
      <c r="G50" s="30" t="s">
        <v>299</v>
      </c>
    </row>
    <row r="51" spans="1:9" x14ac:dyDescent="0.25">
      <c r="A51" s="2" t="s">
        <v>297</v>
      </c>
      <c r="B51" s="2" t="s">
        <v>152</v>
      </c>
      <c r="C51" s="2" t="s">
        <v>108</v>
      </c>
      <c r="D51" s="16" t="s">
        <v>318</v>
      </c>
    </row>
    <row r="52" spans="1:9" x14ac:dyDescent="0.25">
      <c r="E52"/>
      <c r="F52"/>
      <c r="G52"/>
    </row>
    <row r="53" spans="1:9" x14ac:dyDescent="0.25">
      <c r="E53"/>
      <c r="F53"/>
      <c r="G53"/>
    </row>
    <row r="54" spans="1:9" x14ac:dyDescent="0.25">
      <c r="E54"/>
      <c r="F54"/>
      <c r="G54" s="46" t="s">
        <v>290</v>
      </c>
      <c r="H54" s="46"/>
    </row>
    <row r="55" spans="1:9" ht="31.5" x14ac:dyDescent="0.25">
      <c r="A55" s="37" t="s">
        <v>382</v>
      </c>
      <c r="B55" s="38"/>
      <c r="C55" s="38" t="s">
        <v>328</v>
      </c>
      <c r="D55" s="38" t="s">
        <v>327</v>
      </c>
      <c r="E55" s="38" t="s">
        <v>326</v>
      </c>
      <c r="F55" s="38" t="s">
        <v>325</v>
      </c>
      <c r="G55" s="43" t="s">
        <v>269</v>
      </c>
      <c r="H55" s="43" t="s">
        <v>270</v>
      </c>
    </row>
    <row r="56" spans="1:9" x14ac:dyDescent="0.25">
      <c r="A56" s="2" t="s">
        <v>364</v>
      </c>
      <c r="B56" s="2" t="s">
        <v>365</v>
      </c>
      <c r="C56" s="2" t="s">
        <v>366</v>
      </c>
      <c r="D56" s="2" t="s">
        <v>367</v>
      </c>
      <c r="E56" s="2" t="s">
        <v>364</v>
      </c>
      <c r="F56" s="41" t="s">
        <v>368</v>
      </c>
      <c r="G56" s="2" t="s">
        <v>291</v>
      </c>
      <c r="H56" s="2" t="s">
        <v>291</v>
      </c>
      <c r="I56" s="8" t="s">
        <v>381</v>
      </c>
    </row>
    <row r="57" spans="1:9" x14ac:dyDescent="0.25">
      <c r="A57" s="2" t="s">
        <v>369</v>
      </c>
      <c r="B57" s="2" t="s">
        <v>370</v>
      </c>
      <c r="C57" s="2" t="s">
        <v>371</v>
      </c>
      <c r="D57" s="2" t="s">
        <v>372</v>
      </c>
      <c r="E57" s="2" t="s">
        <v>369</v>
      </c>
      <c r="F57" s="42" t="s">
        <v>373</v>
      </c>
      <c r="G57" s="30">
        <v>1</v>
      </c>
      <c r="H57" s="30">
        <v>1</v>
      </c>
      <c r="I57" s="2" t="s">
        <v>380</v>
      </c>
    </row>
    <row r="58" spans="1:9" x14ac:dyDescent="0.25">
      <c r="A58" s="2" t="s">
        <v>374</v>
      </c>
      <c r="B58" s="2" t="s">
        <v>375</v>
      </c>
      <c r="C58" s="2" t="s">
        <v>376</v>
      </c>
      <c r="D58" s="2" t="s">
        <v>377</v>
      </c>
      <c r="E58" s="2" t="s">
        <v>374</v>
      </c>
      <c r="F58" s="42" t="s">
        <v>378</v>
      </c>
      <c r="G58" s="2" t="s">
        <v>379</v>
      </c>
      <c r="H58" s="2" t="s">
        <v>379</v>
      </c>
      <c r="I58" s="2" t="s">
        <v>380</v>
      </c>
    </row>
    <row r="59" spans="1:9" x14ac:dyDescent="0.25">
      <c r="E59"/>
      <c r="F59"/>
      <c r="G59"/>
    </row>
    <row r="60" spans="1:9" x14ac:dyDescent="0.25">
      <c r="E60"/>
      <c r="F60"/>
      <c r="G60"/>
    </row>
    <row r="61" spans="1:9" x14ac:dyDescent="0.25">
      <c r="E61"/>
      <c r="F61"/>
      <c r="G61"/>
    </row>
    <row r="62" spans="1:9" x14ac:dyDescent="0.25">
      <c r="E62"/>
      <c r="F62"/>
      <c r="G62"/>
    </row>
    <row r="63" spans="1:9" x14ac:dyDescent="0.25">
      <c r="E63"/>
      <c r="F63"/>
      <c r="G63"/>
    </row>
    <row r="64" spans="1:9" x14ac:dyDescent="0.25">
      <c r="E64"/>
      <c r="F64"/>
      <c r="G64"/>
    </row>
    <row r="65" spans="5:7" x14ac:dyDescent="0.25">
      <c r="E65"/>
      <c r="F65"/>
      <c r="G65"/>
    </row>
    <row r="66" spans="5:7" x14ac:dyDescent="0.25">
      <c r="E66"/>
      <c r="F66"/>
      <c r="G66"/>
    </row>
    <row r="67" spans="5:7" x14ac:dyDescent="0.25">
      <c r="E67"/>
      <c r="F67"/>
      <c r="G67"/>
    </row>
    <row r="68" spans="5:7" x14ac:dyDescent="0.25">
      <c r="E68"/>
      <c r="F68"/>
      <c r="G68"/>
    </row>
    <row r="69" spans="5:7" x14ac:dyDescent="0.25">
      <c r="E69"/>
      <c r="F69"/>
      <c r="G69"/>
    </row>
    <row r="70" spans="5:7" x14ac:dyDescent="0.25">
      <c r="E70"/>
      <c r="F70"/>
      <c r="G70"/>
    </row>
    <row r="71" spans="5:7" x14ac:dyDescent="0.25">
      <c r="E71"/>
      <c r="F71"/>
      <c r="G71"/>
    </row>
    <row r="72" spans="5:7" x14ac:dyDescent="0.25">
      <c r="E72"/>
      <c r="F72"/>
      <c r="G72"/>
    </row>
    <row r="73" spans="5:7" x14ac:dyDescent="0.25">
      <c r="E73"/>
      <c r="F73"/>
      <c r="G73"/>
    </row>
    <row r="74" spans="5:7" x14ac:dyDescent="0.25">
      <c r="E74"/>
      <c r="F74"/>
      <c r="G74"/>
    </row>
    <row r="75" spans="5:7" x14ac:dyDescent="0.25">
      <c r="E75"/>
      <c r="F75"/>
      <c r="G75"/>
    </row>
    <row r="76" spans="5:7" x14ac:dyDescent="0.25">
      <c r="E76"/>
      <c r="F76"/>
      <c r="G76"/>
    </row>
    <row r="77" spans="5:7" x14ac:dyDescent="0.25">
      <c r="E77"/>
      <c r="F77"/>
      <c r="G77"/>
    </row>
    <row r="78" spans="5:7" x14ac:dyDescent="0.25">
      <c r="E78"/>
      <c r="F78"/>
      <c r="G78"/>
    </row>
    <row r="79" spans="5:7" x14ac:dyDescent="0.25">
      <c r="E79"/>
      <c r="F79"/>
      <c r="G79"/>
    </row>
    <row r="80" spans="5:7" x14ac:dyDescent="0.25">
      <c r="E80"/>
      <c r="F80"/>
      <c r="G80"/>
    </row>
    <row r="81" spans="5:7" x14ac:dyDescent="0.25">
      <c r="E81"/>
      <c r="F81"/>
      <c r="G81"/>
    </row>
    <row r="82" spans="5:7" x14ac:dyDescent="0.25">
      <c r="E82"/>
      <c r="F82"/>
      <c r="G82"/>
    </row>
    <row r="83" spans="5:7" x14ac:dyDescent="0.25">
      <c r="E83"/>
      <c r="F83"/>
      <c r="G83"/>
    </row>
    <row r="84" spans="5:7" x14ac:dyDescent="0.25">
      <c r="E84"/>
      <c r="F84"/>
      <c r="G84"/>
    </row>
    <row r="85" spans="5:7" x14ac:dyDescent="0.25">
      <c r="E85"/>
      <c r="F85"/>
      <c r="G85"/>
    </row>
    <row r="86" spans="5:7" x14ac:dyDescent="0.25">
      <c r="E86"/>
      <c r="F86"/>
      <c r="G86"/>
    </row>
    <row r="87" spans="5:7" x14ac:dyDescent="0.25">
      <c r="E87"/>
      <c r="F87"/>
      <c r="G87"/>
    </row>
    <row r="88" spans="5:7" x14ac:dyDescent="0.25">
      <c r="E88"/>
      <c r="F88"/>
      <c r="G88"/>
    </row>
    <row r="89" spans="5:7" x14ac:dyDescent="0.25">
      <c r="E89"/>
      <c r="F89"/>
      <c r="G89"/>
    </row>
    <row r="90" spans="5:7" x14ac:dyDescent="0.25">
      <c r="E90"/>
      <c r="F90"/>
      <c r="G90"/>
    </row>
    <row r="91" spans="5:7" x14ac:dyDescent="0.25">
      <c r="E91"/>
      <c r="F91"/>
      <c r="G91"/>
    </row>
    <row r="92" spans="5:7" x14ac:dyDescent="0.25">
      <c r="E92"/>
      <c r="F92"/>
      <c r="G92"/>
    </row>
    <row r="93" spans="5:7" x14ac:dyDescent="0.25">
      <c r="E93"/>
    </row>
    <row r="94" spans="5:7" x14ac:dyDescent="0.25">
      <c r="E94"/>
    </row>
    <row r="95" spans="5:7" x14ac:dyDescent="0.25">
      <c r="E95"/>
    </row>
    <row r="96" spans="5:7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</sheetData>
  <mergeCells count="5">
    <mergeCell ref="A1:D1"/>
    <mergeCell ref="A16:D16"/>
    <mergeCell ref="A44:D44"/>
    <mergeCell ref="F1:G1"/>
    <mergeCell ref="G54:H5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4" sqref="A4"/>
    </sheetView>
  </sheetViews>
  <sheetFormatPr defaultRowHeight="15" x14ac:dyDescent="0.25"/>
  <cols>
    <col min="1" max="1" width="45.140625" customWidth="1"/>
    <col min="2" max="2" width="38.42578125" customWidth="1"/>
    <col min="3" max="3" width="31.5703125" bestFit="1" customWidth="1"/>
    <col min="4" max="4" width="31.42578125" bestFit="1" customWidth="1"/>
    <col min="5" max="5" width="24.28515625" bestFit="1" customWidth="1"/>
    <col min="6" max="6" width="32.85546875" bestFit="1" customWidth="1"/>
    <col min="7" max="7" width="23.85546875" customWidth="1"/>
    <col min="8" max="8" width="15.42578125" bestFit="1" customWidth="1"/>
    <col min="9" max="9" width="24.28515625" customWidth="1"/>
  </cols>
  <sheetData>
    <row r="1" spans="1:9" ht="45" x14ac:dyDescent="0.25">
      <c r="A1" s="49" t="s">
        <v>111</v>
      </c>
      <c r="B1" s="49"/>
      <c r="C1" s="49"/>
      <c r="D1" s="49"/>
      <c r="F1" s="2" t="s">
        <v>300</v>
      </c>
      <c r="G1" s="8" t="s">
        <v>308</v>
      </c>
      <c r="H1" s="2"/>
      <c r="I1" s="2"/>
    </row>
    <row r="2" spans="1:9" x14ac:dyDescent="0.25">
      <c r="A2" s="6" t="s">
        <v>31</v>
      </c>
      <c r="B2" s="12" t="s">
        <v>32</v>
      </c>
      <c r="C2" s="6" t="s">
        <v>33</v>
      </c>
      <c r="D2" s="6" t="s">
        <v>34</v>
      </c>
      <c r="E2" s="11" t="s">
        <v>84</v>
      </c>
      <c r="F2" s="2" t="s">
        <v>303</v>
      </c>
      <c r="G2" s="11" t="s">
        <v>270</v>
      </c>
      <c r="H2" s="11" t="s">
        <v>303</v>
      </c>
      <c r="I2" s="11" t="s">
        <v>270</v>
      </c>
    </row>
    <row r="3" spans="1:9" x14ac:dyDescent="0.25">
      <c r="A3" s="2" t="s">
        <v>109</v>
      </c>
      <c r="B3" s="2" t="s">
        <v>151</v>
      </c>
      <c r="C3" s="2"/>
      <c r="D3" s="2" t="s">
        <v>115</v>
      </c>
      <c r="E3" s="2" t="str">
        <f>LOWER(B3)</f>
        <v>classname</v>
      </c>
      <c r="F3" s="2" t="s">
        <v>305</v>
      </c>
      <c r="G3" s="2" t="s">
        <v>305</v>
      </c>
      <c r="H3" s="2" t="s">
        <v>305</v>
      </c>
      <c r="I3" s="2" t="s">
        <v>305</v>
      </c>
    </row>
    <row r="4" spans="1:9" x14ac:dyDescent="0.25">
      <c r="A4" s="2" t="s">
        <v>110</v>
      </c>
      <c r="B4" s="2" t="s">
        <v>154</v>
      </c>
      <c r="C4" s="2"/>
      <c r="D4" s="2" t="s">
        <v>116</v>
      </c>
      <c r="E4" s="2" t="str">
        <f>LOWER(B4)</f>
        <v>characteristiclevel2</v>
      </c>
      <c r="F4" s="2" t="s">
        <v>306</v>
      </c>
      <c r="G4" s="2" t="s">
        <v>306</v>
      </c>
      <c r="H4" s="2" t="s">
        <v>307</v>
      </c>
      <c r="I4" s="2" t="s">
        <v>307</v>
      </c>
    </row>
    <row r="5" spans="1:9" x14ac:dyDescent="0.25">
      <c r="A5" s="2"/>
      <c r="B5" s="2"/>
      <c r="C5" s="2"/>
      <c r="D5" s="2"/>
      <c r="E5" s="2"/>
      <c r="F5" s="35"/>
      <c r="G5" s="35"/>
      <c r="H5" s="36"/>
      <c r="I5" s="2"/>
    </row>
    <row r="6" spans="1:9" x14ac:dyDescent="0.25">
      <c r="A6" s="2"/>
      <c r="B6" s="2"/>
      <c r="C6" s="2"/>
      <c r="D6" s="2"/>
      <c r="E6" s="2" t="str">
        <f>LOWER(B6)</f>
        <v/>
      </c>
      <c r="F6" s="53" t="s">
        <v>301</v>
      </c>
      <c r="G6" s="53"/>
      <c r="H6" s="47" t="s">
        <v>309</v>
      </c>
      <c r="I6" s="48"/>
    </row>
    <row r="7" spans="1:9" x14ac:dyDescent="0.25">
      <c r="A7" s="50" t="s">
        <v>112</v>
      </c>
      <c r="B7" s="51"/>
      <c r="C7" s="51"/>
      <c r="D7" s="51"/>
      <c r="E7" s="52"/>
      <c r="F7" s="6" t="s">
        <v>303</v>
      </c>
      <c r="G7" s="6" t="s">
        <v>270</v>
      </c>
      <c r="H7" s="6" t="s">
        <v>303</v>
      </c>
      <c r="I7" s="6" t="s">
        <v>270</v>
      </c>
    </row>
    <row r="8" spans="1:9" s="14" customFormat="1" ht="15.75" x14ac:dyDescent="0.25">
      <c r="A8" s="18" t="s">
        <v>156</v>
      </c>
      <c r="B8" s="19" t="s">
        <v>167</v>
      </c>
      <c r="C8" s="20" t="s">
        <v>178</v>
      </c>
      <c r="D8" s="21" t="s">
        <v>225</v>
      </c>
      <c r="E8" s="2" t="str">
        <f t="shared" ref="E8:E19" si="0">LOWER(B8)</f>
        <v>automaticpo</v>
      </c>
      <c r="F8" s="2" t="s">
        <v>271</v>
      </c>
      <c r="G8" s="2" t="s">
        <v>271</v>
      </c>
      <c r="H8" s="32" t="s">
        <v>310</v>
      </c>
      <c r="I8" s="32" t="s">
        <v>310</v>
      </c>
    </row>
    <row r="9" spans="1:9" s="14" customFormat="1" ht="15.75" x14ac:dyDescent="0.25">
      <c r="A9" s="22" t="s">
        <v>157</v>
      </c>
      <c r="B9" s="19" t="s">
        <v>168</v>
      </c>
      <c r="C9" s="23" t="s">
        <v>179</v>
      </c>
      <c r="D9" s="24" t="s">
        <v>226</v>
      </c>
      <c r="E9" s="2" t="str">
        <f t="shared" si="0"/>
        <v>productattribute5</v>
      </c>
      <c r="F9" s="2" t="s">
        <v>304</v>
      </c>
      <c r="G9" s="2" t="s">
        <v>312</v>
      </c>
      <c r="H9" s="32" t="s">
        <v>271</v>
      </c>
      <c r="I9" s="32" t="s">
        <v>271</v>
      </c>
    </row>
    <row r="10" spans="1:9" s="14" customFormat="1" ht="15.75" x14ac:dyDescent="0.25">
      <c r="A10" s="22" t="s">
        <v>158</v>
      </c>
      <c r="B10" s="19" t="s">
        <v>169</v>
      </c>
      <c r="C10" s="23" t="s">
        <v>180</v>
      </c>
      <c r="D10" s="24" t="s">
        <v>227</v>
      </c>
      <c r="E10" s="2" t="str">
        <f t="shared" si="0"/>
        <v>productattribute6</v>
      </c>
      <c r="F10" s="2" t="s">
        <v>304</v>
      </c>
      <c r="G10" s="2" t="s">
        <v>312</v>
      </c>
      <c r="H10" s="32" t="s">
        <v>271</v>
      </c>
      <c r="I10" s="32" t="s">
        <v>271</v>
      </c>
    </row>
    <row r="11" spans="1:9" s="14" customFormat="1" ht="15.75" x14ac:dyDescent="0.25">
      <c r="A11" s="22" t="s">
        <v>159</v>
      </c>
      <c r="B11" s="19" t="s">
        <v>170</v>
      </c>
      <c r="C11" s="23" t="s">
        <v>181</v>
      </c>
      <c r="D11" s="24" t="s">
        <v>228</v>
      </c>
      <c r="E11" s="2" t="str">
        <f t="shared" si="0"/>
        <v>productattribute7</v>
      </c>
      <c r="F11" s="2" t="s">
        <v>304</v>
      </c>
      <c r="G11" s="2" t="s">
        <v>312</v>
      </c>
      <c r="H11" s="32" t="s">
        <v>271</v>
      </c>
      <c r="I11" s="32" t="s">
        <v>271</v>
      </c>
    </row>
    <row r="12" spans="1:9" s="14" customFormat="1" ht="15.75" x14ac:dyDescent="0.25">
      <c r="A12" s="22" t="s">
        <v>160</v>
      </c>
      <c r="B12" s="19" t="s">
        <v>171</v>
      </c>
      <c r="C12" s="23" t="s">
        <v>182</v>
      </c>
      <c r="D12" s="24" t="s">
        <v>229</v>
      </c>
      <c r="E12" s="2" t="str">
        <f t="shared" si="0"/>
        <v>productattribute8</v>
      </c>
      <c r="F12" s="2" t="s">
        <v>304</v>
      </c>
      <c r="G12" s="2" t="s">
        <v>312</v>
      </c>
      <c r="H12" s="32" t="s">
        <v>271</v>
      </c>
      <c r="I12" s="32" t="s">
        <v>271</v>
      </c>
    </row>
    <row r="13" spans="1:9" s="14" customFormat="1" ht="15.75" x14ac:dyDescent="0.25">
      <c r="A13" s="22" t="s">
        <v>161</v>
      </c>
      <c r="B13" s="19" t="s">
        <v>172</v>
      </c>
      <c r="C13" s="23" t="s">
        <v>183</v>
      </c>
      <c r="D13" s="24" t="s">
        <v>230</v>
      </c>
      <c r="E13" s="2" t="str">
        <f t="shared" si="0"/>
        <v>productattribute9</v>
      </c>
      <c r="F13" s="2" t="s">
        <v>304</v>
      </c>
      <c r="G13" s="2" t="s">
        <v>312</v>
      </c>
      <c r="H13" s="32" t="s">
        <v>271</v>
      </c>
      <c r="I13" s="32" t="s">
        <v>271</v>
      </c>
    </row>
    <row r="14" spans="1:9" s="14" customFormat="1" ht="15.75" x14ac:dyDescent="0.25">
      <c r="A14" s="22" t="s">
        <v>162</v>
      </c>
      <c r="B14" s="19" t="s">
        <v>173</v>
      </c>
      <c r="C14" s="23" t="s">
        <v>184</v>
      </c>
      <c r="D14" s="24" t="s">
        <v>231</v>
      </c>
      <c r="E14" s="2" t="str">
        <f t="shared" si="0"/>
        <v>productattribute10</v>
      </c>
      <c r="F14" s="2" t="s">
        <v>304</v>
      </c>
      <c r="G14" s="2" t="s">
        <v>312</v>
      </c>
      <c r="H14" s="32" t="s">
        <v>271</v>
      </c>
      <c r="I14" s="32" t="s">
        <v>271</v>
      </c>
    </row>
    <row r="15" spans="1:9" s="14" customFormat="1" ht="15.75" x14ac:dyDescent="0.25">
      <c r="A15" s="22" t="s">
        <v>163</v>
      </c>
      <c r="B15" s="19" t="s">
        <v>174</v>
      </c>
      <c r="C15" s="23" t="s">
        <v>185</v>
      </c>
      <c r="D15" s="21" t="s">
        <v>232</v>
      </c>
      <c r="E15" s="2" t="str">
        <f t="shared" si="0"/>
        <v>draw</v>
      </c>
      <c r="F15" s="2" t="s">
        <v>304</v>
      </c>
      <c r="G15" s="2" t="s">
        <v>312</v>
      </c>
      <c r="H15" s="33">
        <v>3</v>
      </c>
      <c r="I15" s="33">
        <v>3</v>
      </c>
    </row>
    <row r="16" spans="1:9" s="14" customFormat="1" ht="15.75" x14ac:dyDescent="0.25">
      <c r="A16" s="22" t="s">
        <v>164</v>
      </c>
      <c r="B16" s="22" t="s">
        <v>175</v>
      </c>
      <c r="C16" s="23" t="s">
        <v>186</v>
      </c>
      <c r="D16" s="21" t="s">
        <v>233</v>
      </c>
      <c r="E16" s="2" t="str">
        <f t="shared" si="0"/>
        <v>salesorg2itemcategorygrp</v>
      </c>
      <c r="F16" s="2" t="s">
        <v>304</v>
      </c>
      <c r="G16" s="2" t="s">
        <v>312</v>
      </c>
      <c r="H16" s="32" t="s">
        <v>311</v>
      </c>
      <c r="I16" s="32" t="s">
        <v>311</v>
      </c>
    </row>
    <row r="17" spans="1:9" s="14" customFormat="1" ht="15.75" x14ac:dyDescent="0.25">
      <c r="A17" s="22" t="s">
        <v>165</v>
      </c>
      <c r="B17" s="19" t="s">
        <v>176</v>
      </c>
      <c r="C17" s="23" t="s">
        <v>187</v>
      </c>
      <c r="D17" s="21" t="s">
        <v>234</v>
      </c>
      <c r="E17" s="2" t="str">
        <f t="shared" si="0"/>
        <v>transgroup</v>
      </c>
      <c r="F17" s="2" t="s">
        <v>302</v>
      </c>
      <c r="G17" s="2" t="s">
        <v>302</v>
      </c>
      <c r="H17" s="34">
        <v>1</v>
      </c>
      <c r="I17" s="34">
        <v>1</v>
      </c>
    </row>
    <row r="18" spans="1:9" s="14" customFormat="1" ht="15.75" x14ac:dyDescent="0.25">
      <c r="A18" s="22" t="s">
        <v>113</v>
      </c>
      <c r="B18" s="19" t="s">
        <v>150</v>
      </c>
      <c r="C18" s="25" t="s">
        <v>114</v>
      </c>
      <c r="D18" s="24" t="s">
        <v>224</v>
      </c>
      <c r="E18" s="2" t="str">
        <f t="shared" si="0"/>
        <v>batchmanagement</v>
      </c>
      <c r="F18" s="2" t="s">
        <v>271</v>
      </c>
      <c r="G18" s="2" t="s">
        <v>271</v>
      </c>
      <c r="H18" s="32" t="s">
        <v>310</v>
      </c>
      <c r="I18" s="32" t="s">
        <v>310</v>
      </c>
    </row>
    <row r="19" spans="1:9" s="14" customFormat="1" ht="15.75" x14ac:dyDescent="0.25">
      <c r="A19" s="22" t="s">
        <v>166</v>
      </c>
      <c r="B19" s="19" t="s">
        <v>177</v>
      </c>
      <c r="C19" s="26" t="s">
        <v>188</v>
      </c>
      <c r="D19" s="21" t="s">
        <v>235</v>
      </c>
      <c r="E19" s="2" t="str">
        <f t="shared" si="0"/>
        <v>salesorg2prodhierarchy</v>
      </c>
      <c r="F19" s="2" t="s">
        <v>304</v>
      </c>
      <c r="G19" s="2" t="s">
        <v>312</v>
      </c>
      <c r="H19" s="32">
        <v>10131230601</v>
      </c>
      <c r="I19" s="32">
        <v>10131230601</v>
      </c>
    </row>
    <row r="20" spans="1:9" ht="15.75" x14ac:dyDescent="0.25">
      <c r="A20" s="13"/>
    </row>
    <row r="21" spans="1:9" x14ac:dyDescent="0.25">
      <c r="G21" s="47" t="s">
        <v>309</v>
      </c>
      <c r="H21" s="48"/>
    </row>
    <row r="22" spans="1:9" ht="31.5" x14ac:dyDescent="0.25">
      <c r="A22" s="37" t="s">
        <v>382</v>
      </c>
      <c r="B22" s="38"/>
      <c r="C22" s="38" t="s">
        <v>328</v>
      </c>
      <c r="D22" s="38" t="s">
        <v>327</v>
      </c>
      <c r="E22" s="38" t="s">
        <v>326</v>
      </c>
      <c r="F22" s="38" t="s">
        <v>325</v>
      </c>
      <c r="G22" s="6" t="s">
        <v>303</v>
      </c>
      <c r="H22" s="6" t="s">
        <v>270</v>
      </c>
    </row>
    <row r="23" spans="1:9" x14ac:dyDescent="0.25">
      <c r="A23" s="18" t="s">
        <v>319</v>
      </c>
      <c r="B23" s="19" t="s">
        <v>320</v>
      </c>
      <c r="C23" s="40" t="s">
        <v>321</v>
      </c>
      <c r="D23" s="21" t="s">
        <v>322</v>
      </c>
      <c r="E23" s="21" t="s">
        <v>323</v>
      </c>
      <c r="F23" s="2" t="s">
        <v>324</v>
      </c>
      <c r="G23" s="2" t="s">
        <v>276</v>
      </c>
      <c r="H23" s="2" t="s">
        <v>276</v>
      </c>
    </row>
    <row r="24" spans="1:9" ht="15.75" x14ac:dyDescent="0.25">
      <c r="A24" s="22" t="s">
        <v>329</v>
      </c>
      <c r="B24" s="19" t="s">
        <v>330</v>
      </c>
      <c r="C24" s="23" t="s">
        <v>331</v>
      </c>
      <c r="D24" s="24" t="s">
        <v>332</v>
      </c>
      <c r="E24" s="21" t="s">
        <v>333</v>
      </c>
      <c r="F24" s="2" t="s">
        <v>334</v>
      </c>
      <c r="G24" s="2" t="s">
        <v>271</v>
      </c>
      <c r="H24" s="2" t="s">
        <v>271</v>
      </c>
    </row>
    <row r="25" spans="1:9" ht="15.75" x14ac:dyDescent="0.25">
      <c r="A25" s="22" t="s">
        <v>335</v>
      </c>
      <c r="B25" s="19" t="s">
        <v>336</v>
      </c>
      <c r="C25" s="23" t="s">
        <v>337</v>
      </c>
      <c r="D25" s="24" t="s">
        <v>338</v>
      </c>
      <c r="E25" s="21" t="s">
        <v>339</v>
      </c>
      <c r="F25" s="2" t="s">
        <v>340</v>
      </c>
      <c r="G25" s="2" t="s">
        <v>271</v>
      </c>
      <c r="H25" s="2" t="s">
        <v>271</v>
      </c>
    </row>
    <row r="26" spans="1:9" ht="15.75" x14ac:dyDescent="0.25">
      <c r="A26" s="22" t="s">
        <v>341</v>
      </c>
      <c r="B26" s="19" t="s">
        <v>342</v>
      </c>
      <c r="C26" s="23" t="s">
        <v>343</v>
      </c>
      <c r="D26" s="24" t="s">
        <v>344</v>
      </c>
      <c r="E26" s="21" t="s">
        <v>345</v>
      </c>
      <c r="F26" s="2" t="s">
        <v>346</v>
      </c>
      <c r="G26" s="2" t="s">
        <v>271</v>
      </c>
      <c r="H26" s="2" t="s">
        <v>271</v>
      </c>
    </row>
    <row r="27" spans="1:9" ht="15.75" x14ac:dyDescent="0.25">
      <c r="A27" s="22" t="s">
        <v>347</v>
      </c>
      <c r="B27" s="19" t="s">
        <v>348</v>
      </c>
      <c r="C27" s="23" t="s">
        <v>349</v>
      </c>
      <c r="D27" s="24" t="s">
        <v>350</v>
      </c>
      <c r="E27" s="21" t="s">
        <v>351</v>
      </c>
      <c r="F27" s="2" t="s">
        <v>348</v>
      </c>
      <c r="G27" s="2" t="s">
        <v>271</v>
      </c>
      <c r="H27" s="2" t="s">
        <v>271</v>
      </c>
    </row>
    <row r="28" spans="1:9" ht="15.75" x14ac:dyDescent="0.25">
      <c r="A28" s="22" t="s">
        <v>352</v>
      </c>
      <c r="B28" s="19" t="s">
        <v>353</v>
      </c>
      <c r="C28" s="23" t="s">
        <v>354</v>
      </c>
      <c r="D28" s="21" t="s">
        <v>355</v>
      </c>
      <c r="E28" s="21" t="s">
        <v>356</v>
      </c>
      <c r="F28" s="39" t="s">
        <v>357</v>
      </c>
      <c r="G28" s="2" t="s">
        <v>362</v>
      </c>
      <c r="H28" s="2" t="s">
        <v>362</v>
      </c>
    </row>
    <row r="29" spans="1:9" ht="15.75" x14ac:dyDescent="0.25">
      <c r="A29" s="22" t="s">
        <v>358</v>
      </c>
      <c r="B29" s="19" t="s">
        <v>359</v>
      </c>
      <c r="C29" s="23" t="s">
        <v>360</v>
      </c>
      <c r="D29" s="24" t="s">
        <v>361</v>
      </c>
      <c r="E29" s="21" t="s">
        <v>359</v>
      </c>
      <c r="F29" s="2" t="s">
        <v>359</v>
      </c>
      <c r="G29" s="2" t="s">
        <v>363</v>
      </c>
      <c r="H29" s="2" t="s">
        <v>363</v>
      </c>
    </row>
  </sheetData>
  <mergeCells count="5">
    <mergeCell ref="G21:H21"/>
    <mergeCell ref="A1:D1"/>
    <mergeCell ref="A7:E7"/>
    <mergeCell ref="F6:G6"/>
    <mergeCell ref="H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 Master</vt:lpstr>
      <vt:lpstr>Customer Master</vt:lpstr>
      <vt:lpstr>TIBCO</vt:lpstr>
      <vt:lpstr>Customer</vt:lpstr>
      <vt:lpstr>Material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141287</dc:creator>
  <cp:lastModifiedBy>Dyamappa, Praveen (Cognizant)</cp:lastModifiedBy>
  <dcterms:created xsi:type="dcterms:W3CDTF">2013-04-25T10:56:54Z</dcterms:created>
  <dcterms:modified xsi:type="dcterms:W3CDTF">2013-05-21T08:02:12Z</dcterms:modified>
</cp:coreProperties>
</file>